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flcounties.sharepoint.com/facfiles/Public Policy/2025 Summer/Property Tax/website resources/5.20.25/"/>
    </mc:Choice>
  </mc:AlternateContent>
  <xr:revisionPtr revIDLastSave="0" documentId="8_{DE00BE4E-C597-4F39-8BAF-91D156490275}" xr6:coauthVersionLast="47" xr6:coauthVersionMax="47" xr10:uidLastSave="{00000000-0000-0000-0000-000000000000}"/>
  <bookViews>
    <workbookView minimized="1" xWindow="0" yWindow="5115" windowWidth="2490" windowHeight="1170" activeTab="2" xr2:uid="{00000000-000D-0000-FFFF-FFFF00000000}"/>
  </bookViews>
  <sheets>
    <sheet name="Adjusted-Statewide" sheetId="4" r:id="rId1"/>
    <sheet name="Unadjusted-Statewide" sheetId="1" r:id="rId2"/>
    <sheet name="Unadjusted-Total Rev by Cnty" sheetId="2" r:id="rId3"/>
    <sheet name="Unadjusted-Per Cap Rev by Cnty" sheetId="3" r:id="rId4"/>
  </sheets>
  <definedNames>
    <definedName name="_xlnm.Print_Area" localSheetId="0">'Adjusted-Statewide'!$A$1:$E$333</definedName>
    <definedName name="_xlnm.Print_Area" localSheetId="3">'Unadjusted-Per Cap Rev by Cnty'!$A$1:$BQ$331</definedName>
    <definedName name="_xlnm.Print_Area" localSheetId="1">'Unadjusted-Statewide'!$A$1:$E$333</definedName>
    <definedName name="_xlnm.Print_Area" localSheetId="2">'Unadjusted-Total Rev by Cnty'!$A$1:$BR$331</definedName>
    <definedName name="_xlnm.Print_Titles" localSheetId="0">'Adjusted-Statewide'!$1:$4</definedName>
    <definedName name="_xlnm.Print_Titles" localSheetId="3">'Unadjusted-Per Cap Rev by Cnty'!$A:$C,'Unadjusted-Per Cap Rev by Cnty'!$1:$5</definedName>
    <definedName name="_xlnm.Print_Titles" localSheetId="1">'Unadjusted-Statewide'!$1:$4</definedName>
    <definedName name="_xlnm.Print_Titles" localSheetId="2">'Unadjusted-Total Rev by Cnty'!$A:$C,'Unadjusted-Total Rev by Cnty'!$1:$5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7" i="4" l="1"/>
  <c r="G5" i="4" l="1"/>
  <c r="H5" i="4" s="1"/>
  <c r="G6" i="4"/>
  <c r="H6" i="4" s="1"/>
  <c r="G7" i="4"/>
  <c r="G8" i="4"/>
  <c r="G9" i="4"/>
  <c r="G10" i="4"/>
  <c r="G11" i="4"/>
  <c r="G12" i="4"/>
  <c r="H12" i="4" s="1"/>
  <c r="G13" i="4"/>
  <c r="G14" i="4"/>
  <c r="G15" i="4"/>
  <c r="H15" i="4" s="1"/>
  <c r="G16" i="4"/>
  <c r="G17" i="4"/>
  <c r="G18" i="4"/>
  <c r="H18" i="4" s="1"/>
  <c r="G19" i="4"/>
  <c r="H19" i="4" s="1"/>
  <c r="G20" i="4"/>
  <c r="H20" i="4" s="1"/>
  <c r="G21" i="4"/>
  <c r="G22" i="4"/>
  <c r="G23" i="4"/>
  <c r="G24" i="4"/>
  <c r="G25" i="4"/>
  <c r="H25" i="4" s="1"/>
  <c r="G26" i="4"/>
  <c r="H26" i="4" s="1"/>
  <c r="G27" i="4"/>
  <c r="G28" i="4"/>
  <c r="G29" i="4"/>
  <c r="G30" i="4"/>
  <c r="G31" i="4"/>
  <c r="G32" i="4"/>
  <c r="H32" i="4" s="1"/>
  <c r="G33" i="4"/>
  <c r="G34" i="4"/>
  <c r="G35" i="4"/>
  <c r="H35" i="4" s="1"/>
  <c r="G36" i="4"/>
  <c r="G37" i="4"/>
  <c r="G38" i="4"/>
  <c r="H38" i="4" s="1"/>
  <c r="G39" i="4"/>
  <c r="H39" i="4" s="1"/>
  <c r="G40" i="4"/>
  <c r="H40" i="4" s="1"/>
  <c r="G41" i="4"/>
  <c r="G42" i="4"/>
  <c r="G43" i="4"/>
  <c r="G44" i="4"/>
  <c r="G45" i="4"/>
  <c r="H45" i="4" s="1"/>
  <c r="G46" i="4"/>
  <c r="H46" i="4" s="1"/>
  <c r="G47" i="4"/>
  <c r="G48" i="4"/>
  <c r="G49" i="4"/>
  <c r="G50" i="4"/>
  <c r="G51" i="4"/>
  <c r="G52" i="4"/>
  <c r="G53" i="4"/>
  <c r="G54" i="4"/>
  <c r="G55" i="4"/>
  <c r="H55" i="4" s="1"/>
  <c r="G56" i="4"/>
  <c r="G57" i="4"/>
  <c r="G58" i="4"/>
  <c r="H58" i="4" s="1"/>
  <c r="G59" i="4"/>
  <c r="H59" i="4" s="1"/>
  <c r="G60" i="4"/>
  <c r="H60" i="4" s="1"/>
  <c r="G61" i="4"/>
  <c r="H61" i="4" s="1"/>
  <c r="G62" i="4"/>
  <c r="G63" i="4"/>
  <c r="G64" i="4"/>
  <c r="G65" i="4"/>
  <c r="H65" i="4" s="1"/>
  <c r="G66" i="4"/>
  <c r="H66" i="4" s="1"/>
  <c r="G67" i="4"/>
  <c r="G68" i="4"/>
  <c r="G69" i="4"/>
  <c r="G70" i="4"/>
  <c r="G71" i="4"/>
  <c r="G72" i="4"/>
  <c r="G73" i="4"/>
  <c r="G74" i="4"/>
  <c r="G75" i="4"/>
  <c r="H75" i="4" s="1"/>
  <c r="G76" i="4"/>
  <c r="G77" i="4"/>
  <c r="H77" i="4" s="1"/>
  <c r="G78" i="4"/>
  <c r="H78" i="4" s="1"/>
  <c r="G79" i="4"/>
  <c r="H79" i="4" s="1"/>
  <c r="G80" i="4"/>
  <c r="H80" i="4" s="1"/>
  <c r="G81" i="4"/>
  <c r="H81" i="4" s="1"/>
  <c r="G82" i="4"/>
  <c r="H82" i="4" s="1"/>
  <c r="G83" i="4"/>
  <c r="H83" i="4" s="1"/>
  <c r="G84" i="4"/>
  <c r="G85" i="4"/>
  <c r="G86" i="4"/>
  <c r="H86" i="4" s="1"/>
  <c r="G87" i="4"/>
  <c r="G88" i="4"/>
  <c r="G89" i="4"/>
  <c r="G90" i="4"/>
  <c r="G91" i="4"/>
  <c r="G92" i="4"/>
  <c r="G93" i="4"/>
  <c r="G94" i="4"/>
  <c r="H94" i="4" s="1"/>
  <c r="G95" i="4"/>
  <c r="G96" i="4"/>
  <c r="G97" i="4"/>
  <c r="H97" i="4" s="1"/>
  <c r="G98" i="4"/>
  <c r="H98" i="4" s="1"/>
  <c r="G99" i="4"/>
  <c r="H99" i="4" s="1"/>
  <c r="G100" i="4"/>
  <c r="H100" i="4" s="1"/>
  <c r="G101" i="4"/>
  <c r="H101" i="4" s="1"/>
  <c r="G102" i="4"/>
  <c r="H102" i="4" s="1"/>
  <c r="G103" i="4"/>
  <c r="H103" i="4" s="1"/>
  <c r="G104" i="4"/>
  <c r="G105" i="4"/>
  <c r="H105" i="4" s="1"/>
  <c r="G106" i="4"/>
  <c r="H106" i="4" s="1"/>
  <c r="G107" i="4"/>
  <c r="G108" i="4"/>
  <c r="G109" i="4"/>
  <c r="G110" i="4"/>
  <c r="G111" i="4"/>
  <c r="G112" i="4"/>
  <c r="G113" i="4"/>
  <c r="G114" i="4"/>
  <c r="H114" i="4" s="1"/>
  <c r="G115" i="4"/>
  <c r="G116" i="4"/>
  <c r="G117" i="4"/>
  <c r="H117" i="4" s="1"/>
  <c r="G118" i="4"/>
  <c r="H118" i="4" s="1"/>
  <c r="G119" i="4"/>
  <c r="H119" i="4" s="1"/>
  <c r="G120" i="4"/>
  <c r="H120" i="4" s="1"/>
  <c r="G121" i="4"/>
  <c r="H121" i="4" s="1"/>
  <c r="G122" i="4"/>
  <c r="H122" i="4" s="1"/>
  <c r="G123" i="4"/>
  <c r="H123" i="4" s="1"/>
  <c r="G124" i="4"/>
  <c r="G125" i="4"/>
  <c r="H125" i="4" s="1"/>
  <c r="G126" i="4"/>
  <c r="H126" i="4" s="1"/>
  <c r="G127" i="4"/>
  <c r="G128" i="4"/>
  <c r="G129" i="4"/>
  <c r="G130" i="4"/>
  <c r="G131" i="4"/>
  <c r="G132" i="4"/>
  <c r="G133" i="4"/>
  <c r="G134" i="4"/>
  <c r="H134" i="4" s="1"/>
  <c r="G135" i="4"/>
  <c r="G136" i="4"/>
  <c r="G137" i="4"/>
  <c r="H137" i="4" s="1"/>
  <c r="G138" i="4"/>
  <c r="H138" i="4" s="1"/>
  <c r="G139" i="4"/>
  <c r="H139" i="4" s="1"/>
  <c r="G140" i="4"/>
  <c r="H140" i="4" s="1"/>
  <c r="G141" i="4"/>
  <c r="H141" i="4" s="1"/>
  <c r="G142" i="4"/>
  <c r="H142" i="4" s="1"/>
  <c r="G143" i="4"/>
  <c r="H143" i="4" s="1"/>
  <c r="G144" i="4"/>
  <c r="G145" i="4"/>
  <c r="G146" i="4"/>
  <c r="H146" i="4" s="1"/>
  <c r="G147" i="4"/>
  <c r="G148" i="4"/>
  <c r="G149" i="4"/>
  <c r="G150" i="4"/>
  <c r="G151" i="4"/>
  <c r="G152" i="4"/>
  <c r="G153" i="4"/>
  <c r="G154" i="4"/>
  <c r="H154" i="4" s="1"/>
  <c r="G155" i="4"/>
  <c r="G156" i="4"/>
  <c r="G157" i="4"/>
  <c r="H157" i="4" s="1"/>
  <c r="G158" i="4"/>
  <c r="H158" i="4" s="1"/>
  <c r="G159" i="4"/>
  <c r="H159" i="4" s="1"/>
  <c r="G160" i="4"/>
  <c r="H160" i="4" s="1"/>
  <c r="G161" i="4"/>
  <c r="H161" i="4" s="1"/>
  <c r="G162" i="4"/>
  <c r="H162" i="4" s="1"/>
  <c r="G163" i="4"/>
  <c r="H163" i="4" s="1"/>
  <c r="G164" i="4"/>
  <c r="G165" i="4"/>
  <c r="G166" i="4"/>
  <c r="H166" i="4" s="1"/>
  <c r="G167" i="4"/>
  <c r="G168" i="4"/>
  <c r="G169" i="4"/>
  <c r="G170" i="4"/>
  <c r="G171" i="4"/>
  <c r="G172" i="4"/>
  <c r="G173" i="4"/>
  <c r="G174" i="4"/>
  <c r="G175" i="4"/>
  <c r="H175" i="4" s="1"/>
  <c r="G176" i="4"/>
  <c r="G177" i="4"/>
  <c r="G178" i="4"/>
  <c r="H178" i="4" s="1"/>
  <c r="G179" i="4"/>
  <c r="H179" i="4" s="1"/>
  <c r="G180" i="4"/>
  <c r="H180" i="4" s="1"/>
  <c r="G181" i="4"/>
  <c r="H181" i="4" s="1"/>
  <c r="G182" i="4"/>
  <c r="H182" i="4" s="1"/>
  <c r="G183" i="4"/>
  <c r="H183" i="4" s="1"/>
  <c r="G184" i="4"/>
  <c r="H184" i="4" s="1"/>
  <c r="G185" i="4"/>
  <c r="G186" i="4"/>
  <c r="H186" i="4" s="1"/>
  <c r="G187" i="4"/>
  <c r="G188" i="4"/>
  <c r="G189" i="4"/>
  <c r="G190" i="4"/>
  <c r="G191" i="4"/>
  <c r="G192" i="4"/>
  <c r="G193" i="4"/>
  <c r="G194" i="4"/>
  <c r="G195" i="4"/>
  <c r="H195" i="4" s="1"/>
  <c r="G196" i="4"/>
  <c r="G197" i="4"/>
  <c r="H197" i="4" s="1"/>
  <c r="G198" i="4"/>
  <c r="H198" i="4" s="1"/>
  <c r="G199" i="4"/>
  <c r="H199" i="4" s="1"/>
  <c r="G200" i="4"/>
  <c r="H200" i="4" s="1"/>
  <c r="G201" i="4"/>
  <c r="H201" i="4" s="1"/>
  <c r="G202" i="4"/>
  <c r="H202" i="4" s="1"/>
  <c r="G203" i="4"/>
  <c r="H203" i="4" s="1"/>
  <c r="G204" i="4"/>
  <c r="H204" i="4" s="1"/>
  <c r="G205" i="4"/>
  <c r="G206" i="4"/>
  <c r="H206" i="4" s="1"/>
  <c r="G207" i="4"/>
  <c r="G208" i="4"/>
  <c r="G209" i="4"/>
  <c r="G210" i="4"/>
  <c r="G211" i="4"/>
  <c r="G212" i="4"/>
  <c r="G213" i="4"/>
  <c r="G214" i="4"/>
  <c r="G215" i="4"/>
  <c r="H215" i="4" s="1"/>
  <c r="G216" i="4"/>
  <c r="G217" i="4"/>
  <c r="H217" i="4" s="1"/>
  <c r="G218" i="4"/>
  <c r="H218" i="4" s="1"/>
  <c r="G219" i="4"/>
  <c r="H219" i="4" s="1"/>
  <c r="G220" i="4"/>
  <c r="H220" i="4" s="1"/>
  <c r="G221" i="4"/>
  <c r="H221" i="4" s="1"/>
  <c r="G222" i="4"/>
  <c r="H222" i="4" s="1"/>
  <c r="G223" i="4"/>
  <c r="H223" i="4" s="1"/>
  <c r="G224" i="4"/>
  <c r="H224" i="4" s="1"/>
  <c r="G225" i="4"/>
  <c r="G226" i="4"/>
  <c r="H226" i="4" s="1"/>
  <c r="G227" i="4"/>
  <c r="G228" i="4"/>
  <c r="G229" i="4"/>
  <c r="G230" i="4"/>
  <c r="G231" i="4"/>
  <c r="G232" i="4"/>
  <c r="G233" i="4"/>
  <c r="G234" i="4"/>
  <c r="G235" i="4"/>
  <c r="H235" i="4" s="1"/>
  <c r="G236" i="4"/>
  <c r="G237" i="4"/>
  <c r="H237" i="4" s="1"/>
  <c r="G238" i="4"/>
  <c r="H238" i="4" s="1"/>
  <c r="G239" i="4"/>
  <c r="H239" i="4" s="1"/>
  <c r="G240" i="4"/>
  <c r="H240" i="4" s="1"/>
  <c r="G241" i="4"/>
  <c r="H241" i="4" s="1"/>
  <c r="G242" i="4"/>
  <c r="H242" i="4" s="1"/>
  <c r="G243" i="4"/>
  <c r="H243" i="4" s="1"/>
  <c r="G244" i="4"/>
  <c r="H244" i="4" s="1"/>
  <c r="G245" i="4"/>
  <c r="G246" i="4"/>
  <c r="H246" i="4" s="1"/>
  <c r="G247" i="4"/>
  <c r="G248" i="4"/>
  <c r="G249" i="4"/>
  <c r="G250" i="4"/>
  <c r="G251" i="4"/>
  <c r="G252" i="4"/>
  <c r="G253" i="4"/>
  <c r="G254" i="4"/>
  <c r="G255" i="4"/>
  <c r="H255" i="4" s="1"/>
  <c r="G256" i="4"/>
  <c r="G257" i="4"/>
  <c r="H257" i="4" s="1"/>
  <c r="G258" i="4"/>
  <c r="H258" i="4" s="1"/>
  <c r="G259" i="4"/>
  <c r="H259" i="4" s="1"/>
  <c r="G260" i="4"/>
  <c r="H260" i="4" s="1"/>
  <c r="G261" i="4"/>
  <c r="H261" i="4" s="1"/>
  <c r="G262" i="4"/>
  <c r="H262" i="4" s="1"/>
  <c r="G263" i="4"/>
  <c r="G264" i="4"/>
  <c r="H264" i="4" s="1"/>
  <c r="G265" i="4"/>
  <c r="H265" i="4" s="1"/>
  <c r="G266" i="4"/>
  <c r="G267" i="4"/>
  <c r="G268" i="4"/>
  <c r="G269" i="4"/>
  <c r="G270" i="4"/>
  <c r="G271" i="4"/>
  <c r="G272" i="4"/>
  <c r="G273" i="4"/>
  <c r="G274" i="4"/>
  <c r="G275" i="4"/>
  <c r="H275" i="4" s="1"/>
  <c r="G276" i="4"/>
  <c r="G277" i="4"/>
  <c r="G278" i="4"/>
  <c r="H278" i="4" s="1"/>
  <c r="G279" i="4"/>
  <c r="H279" i="4" s="1"/>
  <c r="G280" i="4"/>
  <c r="H280" i="4" s="1"/>
  <c r="G281" i="4"/>
  <c r="H281" i="4" s="1"/>
  <c r="G282" i="4"/>
  <c r="G283" i="4"/>
  <c r="H283" i="4" s="1"/>
  <c r="G284" i="4"/>
  <c r="H284" i="4" s="1"/>
  <c r="G285" i="4"/>
  <c r="H285" i="4" s="1"/>
  <c r="G286" i="4"/>
  <c r="H286" i="4" s="1"/>
  <c r="G287" i="4"/>
  <c r="G288" i="4"/>
  <c r="G289" i="4"/>
  <c r="G290" i="4"/>
  <c r="G291" i="4"/>
  <c r="G292" i="4"/>
  <c r="G293" i="4"/>
  <c r="G294" i="4"/>
  <c r="G295" i="4"/>
  <c r="G296" i="4"/>
  <c r="G297" i="4"/>
  <c r="H297" i="4" s="1"/>
  <c r="G298" i="4"/>
  <c r="H298" i="4" s="1"/>
  <c r="G299" i="4"/>
  <c r="H299" i="4" s="1"/>
  <c r="G300" i="4"/>
  <c r="H300" i="4" s="1"/>
  <c r="G301" i="4"/>
  <c r="G302" i="4"/>
  <c r="H302" i="4" s="1"/>
  <c r="G303" i="4"/>
  <c r="H303" i="4" s="1"/>
  <c r="G304" i="4"/>
  <c r="H304" i="4" s="1"/>
  <c r="G305" i="4"/>
  <c r="H305" i="4" s="1"/>
  <c r="G306" i="4"/>
  <c r="H306" i="4" s="1"/>
  <c r="G307" i="4"/>
  <c r="G308" i="4"/>
  <c r="G309" i="4"/>
  <c r="G310" i="4"/>
  <c r="G311" i="4"/>
  <c r="G312" i="4"/>
  <c r="G313" i="4"/>
  <c r="G314" i="4"/>
  <c r="G315" i="4"/>
  <c r="G316" i="4"/>
  <c r="G317" i="4"/>
  <c r="G318" i="4"/>
  <c r="H318" i="4" s="1"/>
  <c r="G319" i="4"/>
  <c r="H319" i="4" s="1"/>
  <c r="G320" i="4"/>
  <c r="H320" i="4" s="1"/>
  <c r="G321" i="4"/>
  <c r="H321" i="4" s="1"/>
  <c r="G322" i="4"/>
  <c r="H322" i="4" s="1"/>
  <c r="G323" i="4"/>
  <c r="H323" i="4" s="1"/>
  <c r="G324" i="4"/>
  <c r="H324" i="4" s="1"/>
  <c r="G325" i="4"/>
  <c r="H325" i="4" s="1"/>
  <c r="G326" i="4"/>
  <c r="H326" i="4" s="1"/>
  <c r="G327" i="4"/>
  <c r="H317" i="4"/>
  <c r="H316" i="4"/>
  <c r="H315" i="4"/>
  <c r="H314" i="4"/>
  <c r="H313" i="4"/>
  <c r="H312" i="4"/>
  <c r="H311" i="4"/>
  <c r="H310" i="4"/>
  <c r="H309" i="4"/>
  <c r="H308" i="4"/>
  <c r="H307" i="4"/>
  <c r="H296" i="4"/>
  <c r="H295" i="4"/>
  <c r="H294" i="4"/>
  <c r="H293" i="4"/>
  <c r="H292" i="4"/>
  <c r="H291" i="4"/>
  <c r="H290" i="4"/>
  <c r="H289" i="4"/>
  <c r="H288" i="4"/>
  <c r="H287" i="4"/>
  <c r="H277" i="4"/>
  <c r="H276" i="4"/>
  <c r="H274" i="4"/>
  <c r="H273" i="4"/>
  <c r="H272" i="4"/>
  <c r="H271" i="4"/>
  <c r="H270" i="4"/>
  <c r="H269" i="4"/>
  <c r="H268" i="4"/>
  <c r="H267" i="4"/>
  <c r="H266" i="4"/>
  <c r="H256" i="4"/>
  <c r="H254" i="4"/>
  <c r="H253" i="4"/>
  <c r="H252" i="4"/>
  <c r="H251" i="4"/>
  <c r="H250" i="4"/>
  <c r="H249" i="4"/>
  <c r="H248" i="4"/>
  <c r="H247" i="4"/>
  <c r="H245" i="4"/>
  <c r="H236" i="4"/>
  <c r="H234" i="4"/>
  <c r="H233" i="4"/>
  <c r="H232" i="4"/>
  <c r="H231" i="4"/>
  <c r="H230" i="4"/>
  <c r="H229" i="4"/>
  <c r="H228" i="4"/>
  <c r="H227" i="4"/>
  <c r="H225" i="4"/>
  <c r="H216" i="4"/>
  <c r="H214" i="4"/>
  <c r="H213" i="4"/>
  <c r="H212" i="4"/>
  <c r="H211" i="4"/>
  <c r="H210" i="4"/>
  <c r="H209" i="4"/>
  <c r="H208" i="4"/>
  <c r="H207" i="4"/>
  <c r="H205" i="4"/>
  <c r="H196" i="4"/>
  <c r="H194" i="4"/>
  <c r="H193" i="4"/>
  <c r="H192" i="4"/>
  <c r="H191" i="4"/>
  <c r="H190" i="4"/>
  <c r="H189" i="4"/>
  <c r="H188" i="4"/>
  <c r="H187" i="4"/>
  <c r="H185" i="4"/>
  <c r="H177" i="4"/>
  <c r="H176" i="4"/>
  <c r="H174" i="4"/>
  <c r="H173" i="4"/>
  <c r="H172" i="4"/>
  <c r="H171" i="4"/>
  <c r="H170" i="4"/>
  <c r="H168" i="4"/>
  <c r="H167" i="4"/>
  <c r="H165" i="4"/>
  <c r="H164" i="4"/>
  <c r="H156" i="4"/>
  <c r="H155" i="4"/>
  <c r="H153" i="4"/>
  <c r="H152" i="4"/>
  <c r="H151" i="4"/>
  <c r="H150" i="4"/>
  <c r="H149" i="4"/>
  <c r="H148" i="4"/>
  <c r="H147" i="4"/>
  <c r="H145" i="4"/>
  <c r="H144" i="4"/>
  <c r="H136" i="4"/>
  <c r="H135" i="4"/>
  <c r="H133" i="4"/>
  <c r="H132" i="4"/>
  <c r="H131" i="4"/>
  <c r="H130" i="4"/>
  <c r="H129" i="4"/>
  <c r="H128" i="4"/>
  <c r="H127" i="4"/>
  <c r="H124" i="4"/>
  <c r="H116" i="4"/>
  <c r="H115" i="4"/>
  <c r="H113" i="4"/>
  <c r="H112" i="4"/>
  <c r="H111" i="4"/>
  <c r="H110" i="4"/>
  <c r="H109" i="4"/>
  <c r="H108" i="4"/>
  <c r="H107" i="4"/>
  <c r="H104" i="4"/>
  <c r="H96" i="4"/>
  <c r="H95" i="4"/>
  <c r="H93" i="4"/>
  <c r="H92" i="4"/>
  <c r="H91" i="4"/>
  <c r="H90" i="4"/>
  <c r="H89" i="4"/>
  <c r="H88" i="4"/>
  <c r="H87" i="4"/>
  <c r="H85" i="4"/>
  <c r="H84" i="4"/>
  <c r="H74" i="4"/>
  <c r="H73" i="4"/>
  <c r="H72" i="4"/>
  <c r="H71" i="4"/>
  <c r="H70" i="4"/>
  <c r="H69" i="4"/>
  <c r="H68" i="4"/>
  <c r="H67" i="4"/>
  <c r="H64" i="4"/>
  <c r="H63" i="4"/>
  <c r="H62" i="4"/>
  <c r="H57" i="4"/>
  <c r="H56" i="4"/>
  <c r="H54" i="4"/>
  <c r="H53" i="4"/>
  <c r="H52" i="4"/>
  <c r="H51" i="4"/>
  <c r="H50" i="4"/>
  <c r="H49" i="4"/>
  <c r="H48" i="4"/>
  <c r="H47" i="4"/>
  <c r="H44" i="4"/>
  <c r="H43" i="4"/>
  <c r="H42" i="4"/>
  <c r="H37" i="4"/>
  <c r="H36" i="4"/>
  <c r="H34" i="4"/>
  <c r="H33" i="4"/>
  <c r="H31" i="4"/>
  <c r="H30" i="4"/>
  <c r="H29" i="4"/>
  <c r="H28" i="4"/>
  <c r="H27" i="4"/>
  <c r="H24" i="4"/>
  <c r="H23" i="4"/>
  <c r="H22" i="4"/>
  <c r="H21" i="4"/>
  <c r="H17" i="4"/>
  <c r="H16" i="4"/>
  <c r="H14" i="4"/>
  <c r="H13" i="4"/>
  <c r="H11" i="4"/>
  <c r="H10" i="4"/>
  <c r="H9" i="4"/>
  <c r="H8" i="4"/>
  <c r="H7" i="4"/>
  <c r="H327" i="4"/>
  <c r="H263" i="4"/>
  <c r="H169" i="4"/>
  <c r="H76" i="4"/>
  <c r="H41"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0" i="4"/>
  <c r="E299" i="4"/>
  <c r="E298" i="4"/>
  <c r="E297" i="4"/>
  <c r="E296" i="4"/>
  <c r="E295" i="4"/>
  <c r="E294" i="4"/>
  <c r="E293" i="4"/>
  <c r="E292" i="4"/>
  <c r="E291" i="4"/>
  <c r="E290" i="4"/>
  <c r="E289" i="4"/>
  <c r="E288" i="4"/>
  <c r="E287" i="4"/>
  <c r="E286" i="4"/>
  <c r="E285" i="4"/>
  <c r="E284" i="4"/>
  <c r="E283" i="4"/>
  <c r="E281" i="4"/>
  <c r="E280" i="4"/>
  <c r="E279" i="4"/>
  <c r="E278" i="4"/>
  <c r="E277" i="4"/>
  <c r="E276" i="4"/>
  <c r="E275" i="4"/>
  <c r="E274" i="4"/>
  <c r="E273" i="4"/>
  <c r="E272" i="4"/>
  <c r="E271" i="4"/>
  <c r="E270" i="4"/>
  <c r="E269" i="4"/>
  <c r="E268" i="4"/>
  <c r="E267" i="4"/>
  <c r="E266" i="4"/>
  <c r="E265" i="4"/>
  <c r="E264"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327" i="4"/>
  <c r="D301" i="4"/>
  <c r="E301" i="4" s="1"/>
  <c r="D282" i="4"/>
  <c r="D263" i="4"/>
  <c r="D169" i="4"/>
  <c r="E169" i="4" s="1"/>
  <c r="D76"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42" i="4"/>
  <c r="D41" i="4"/>
  <c r="E41" i="4" s="1"/>
  <c r="H282" i="4" l="1"/>
  <c r="H301" i="4"/>
  <c r="E282" i="4"/>
  <c r="E263" i="4"/>
  <c r="E76" i="4"/>
  <c r="D5" i="4"/>
  <c r="D297" i="3" l="1"/>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BR297" i="2"/>
  <c r="D296" i="1" s="1"/>
  <c r="H296" i="1" l="1"/>
  <c r="G41" i="1"/>
  <c r="D69" i="3" l="1"/>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2"/>
  <c r="D68" i="1" s="1"/>
  <c r="H68" i="1" l="1"/>
  <c r="D306" i="3"/>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BR306" i="2"/>
  <c r="D305" i="1" l="1"/>
  <c r="H305" i="1" s="1"/>
  <c r="D328"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D321" i="3"/>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D326"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D327" i="3"/>
  <c r="E327" i="3"/>
  <c r="F327"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320" i="2"/>
  <c r="BR321" i="2"/>
  <c r="BR322" i="2"/>
  <c r="BR323" i="2"/>
  <c r="BR324" i="2"/>
  <c r="BR325" i="2"/>
  <c r="BR326" i="2"/>
  <c r="BR327" i="2"/>
  <c r="D298" i="3"/>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BR298" i="2"/>
  <c r="BR299" i="2"/>
  <c r="BR300" i="2"/>
  <c r="BR301" i="2"/>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BR281" i="2"/>
  <c r="BR282" i="2"/>
  <c r="D263"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0" i="2"/>
  <c r="BR261" i="2"/>
  <c r="BR262" i="2"/>
  <c r="BR263" i="2"/>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59" i="2"/>
  <c r="BR160" i="2"/>
  <c r="BR161" i="2"/>
  <c r="BR162" i="2"/>
  <c r="BR163" i="2"/>
  <c r="BR164" i="2"/>
  <c r="BR165" i="2"/>
  <c r="BR166" i="2"/>
  <c r="BR167" i="2"/>
  <c r="BR168" i="2"/>
  <c r="BR169" i="2"/>
  <c r="BR170" i="2"/>
  <c r="D169" i="1" s="1"/>
  <c r="BR171" i="2"/>
  <c r="D170" i="1" s="1"/>
  <c r="BR172" i="2"/>
  <c r="BR173" i="2"/>
  <c r="BR174" i="2"/>
  <c r="BR175" i="2"/>
  <c r="BR176" i="2"/>
  <c r="BR177" i="2"/>
  <c r="BR178" i="2"/>
  <c r="BR179" i="2"/>
  <c r="BR180" i="2"/>
  <c r="BR181" i="2"/>
  <c r="BR182" i="2"/>
  <c r="BR183" i="2"/>
  <c r="BR184" i="2"/>
  <c r="BR185" i="2"/>
  <c r="BR186" i="2"/>
  <c r="BR187" i="2"/>
  <c r="BR188" i="2"/>
  <c r="BR189" i="2"/>
  <c r="BR190" i="2"/>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2" i="2"/>
  <c r="D71" i="1" s="1"/>
  <c r="BR73" i="2"/>
  <c r="D72" i="1" s="1"/>
  <c r="BR74" i="2"/>
  <c r="D73" i="1" s="1"/>
  <c r="BR75" i="2"/>
  <c r="D74" i="1" s="1"/>
  <c r="BR76" i="2"/>
  <c r="D75" i="1" s="1"/>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30" i="2"/>
  <c r="BR31" i="2"/>
  <c r="BR32" i="2"/>
  <c r="BR33" i="2"/>
  <c r="BR34" i="2"/>
  <c r="BR35" i="2"/>
  <c r="BR36" i="2"/>
  <c r="BR37" i="2"/>
  <c r="BR38" i="2"/>
  <c r="BR39" i="2"/>
  <c r="BR40" i="2"/>
  <c r="BR41" i="2"/>
  <c r="D280" i="1" l="1"/>
  <c r="H280" i="1" s="1"/>
  <c r="D33" i="1"/>
  <c r="H33" i="1" s="1"/>
  <c r="D32" i="1"/>
  <c r="H32" i="1" s="1"/>
  <c r="D31" i="1"/>
  <c r="H31" i="1" s="1"/>
  <c r="D323" i="1"/>
  <c r="H323" i="1" s="1"/>
  <c r="D177" i="1"/>
  <c r="H177" i="1" s="1"/>
  <c r="D175" i="1"/>
  <c r="H175" i="1" s="1"/>
  <c r="D320" i="1"/>
  <c r="H320" i="1" s="1"/>
  <c r="D174" i="1"/>
  <c r="H174" i="1" s="1"/>
  <c r="D319" i="1"/>
  <c r="H319" i="1" s="1"/>
  <c r="D173" i="1"/>
  <c r="H173" i="1" s="1"/>
  <c r="D172" i="1"/>
  <c r="H172" i="1" s="1"/>
  <c r="D34" i="1"/>
  <c r="H34" i="1" s="1"/>
  <c r="D189" i="1"/>
  <c r="H189" i="1" s="1"/>
  <c r="D260" i="1"/>
  <c r="H260" i="1" s="1"/>
  <c r="D300" i="1"/>
  <c r="H300" i="1" s="1"/>
  <c r="D325" i="1"/>
  <c r="H325" i="1" s="1"/>
  <c r="D30" i="1"/>
  <c r="H30" i="1" s="1"/>
  <c r="D176" i="1"/>
  <c r="H176" i="1" s="1"/>
  <c r="D171" i="1"/>
  <c r="H171" i="1" s="1"/>
  <c r="D261" i="1"/>
  <c r="H261" i="1" s="1"/>
  <c r="D40" i="1"/>
  <c r="H40" i="1" s="1"/>
  <c r="D188" i="1"/>
  <c r="H188" i="1" s="1"/>
  <c r="D299" i="1"/>
  <c r="H299" i="1" s="1"/>
  <c r="D39" i="1"/>
  <c r="H39" i="1" s="1"/>
  <c r="D187" i="1"/>
  <c r="H187" i="1" s="1"/>
  <c r="D167" i="1"/>
  <c r="H167" i="1" s="1"/>
  <c r="D298" i="1"/>
  <c r="H298" i="1" s="1"/>
  <c r="D182" i="1"/>
  <c r="H182" i="1" s="1"/>
  <c r="D326" i="1"/>
  <c r="H326" i="1" s="1"/>
  <c r="D178" i="1"/>
  <c r="H178" i="1" s="1"/>
  <c r="D262" i="1"/>
  <c r="H262" i="1" s="1"/>
  <c r="D259" i="1"/>
  <c r="H259" i="1" s="1"/>
  <c r="D38" i="1"/>
  <c r="H38" i="1" s="1"/>
  <c r="D186" i="1"/>
  <c r="H186" i="1" s="1"/>
  <c r="D166" i="1"/>
  <c r="H166" i="1" s="1"/>
  <c r="D297" i="1"/>
  <c r="H297" i="1" s="1"/>
  <c r="D161" i="1"/>
  <c r="H161" i="1" s="1"/>
  <c r="D180" i="1"/>
  <c r="H180" i="1" s="1"/>
  <c r="D159" i="1"/>
  <c r="H159" i="1" s="1"/>
  <c r="D324" i="1"/>
  <c r="H324" i="1" s="1"/>
  <c r="D29" i="1"/>
  <c r="H29" i="1" s="1"/>
  <c r="D321" i="1"/>
  <c r="H321" i="1" s="1"/>
  <c r="D37" i="1"/>
  <c r="H37" i="1" s="1"/>
  <c r="D185" i="1"/>
  <c r="H185" i="1" s="1"/>
  <c r="D165" i="1"/>
  <c r="H165" i="1" s="1"/>
  <c r="D162" i="1"/>
  <c r="H162" i="1" s="1"/>
  <c r="D181" i="1"/>
  <c r="H181" i="1" s="1"/>
  <c r="D179" i="1"/>
  <c r="H179" i="1" s="1"/>
  <c r="D168" i="1"/>
  <c r="H168" i="1" s="1"/>
  <c r="D36" i="1"/>
  <c r="H36" i="1" s="1"/>
  <c r="D184" i="1"/>
  <c r="H184" i="1" s="1"/>
  <c r="D164" i="1"/>
  <c r="H164" i="1" s="1"/>
  <c r="D160" i="1"/>
  <c r="H160" i="1" s="1"/>
  <c r="D158" i="1"/>
  <c r="H158" i="1" s="1"/>
  <c r="D322" i="1"/>
  <c r="H322" i="1" s="1"/>
  <c r="D35" i="1"/>
  <c r="H35" i="1" s="1"/>
  <c r="D183" i="1"/>
  <c r="H183" i="1" s="1"/>
  <c r="D163" i="1"/>
  <c r="H163" i="1" s="1"/>
  <c r="D281" i="1"/>
  <c r="H281" i="1" s="1"/>
  <c r="H74" i="1"/>
  <c r="H73" i="1"/>
  <c r="H72" i="1"/>
  <c r="H71" i="1"/>
  <c r="H75" i="1"/>
  <c r="G301" i="1" l="1"/>
  <c r="G282" i="1"/>
  <c r="G263" i="1"/>
  <c r="G76" i="1"/>
  <c r="G5" i="1"/>
  <c r="D304" i="3" l="1"/>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BR304" i="2"/>
  <c r="BR305" i="2"/>
  <c r="BR307" i="2"/>
  <c r="BR308" i="2"/>
  <c r="BR309" i="2"/>
  <c r="BR310" i="2"/>
  <c r="BR311" i="2"/>
  <c r="BR312" i="2"/>
  <c r="BR313" i="2"/>
  <c r="BR314" i="2"/>
  <c r="BR315" i="2"/>
  <c r="BR316" i="2"/>
  <c r="BR317" i="2"/>
  <c r="BR318" i="2"/>
  <c r="BR319" i="2"/>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D296" i="3"/>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85" i="2"/>
  <c r="BR286" i="2"/>
  <c r="BR287" i="2"/>
  <c r="BR288" i="2"/>
  <c r="BR289" i="2"/>
  <c r="BR290" i="2"/>
  <c r="BR291" i="2"/>
  <c r="BR292" i="2"/>
  <c r="BR293" i="2"/>
  <c r="BR294" i="2"/>
  <c r="BR295" i="2"/>
  <c r="BR296" i="2"/>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BR266" i="2"/>
  <c r="BR267" i="2"/>
  <c r="BR268" i="2"/>
  <c r="BR269" i="2"/>
  <c r="BR270" i="2"/>
  <c r="BR271" i="2"/>
  <c r="BR272" i="2"/>
  <c r="BR273" i="2"/>
  <c r="BR274" i="2"/>
  <c r="BR275" i="2"/>
  <c r="BR276" i="2"/>
  <c r="BR277" i="2"/>
  <c r="BR278" i="2"/>
  <c r="BR279" i="2"/>
  <c r="BR280" i="2"/>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191" i="2"/>
  <c r="BR192" i="2"/>
  <c r="BR193" i="2"/>
  <c r="BR194" i="2"/>
  <c r="BR195" i="2"/>
  <c r="BR196" i="2"/>
  <c r="BR197" i="2"/>
  <c r="BR198" i="2"/>
  <c r="BR199" i="2"/>
  <c r="BR200" i="2"/>
  <c r="BR201" i="2"/>
  <c r="BR202" i="2"/>
  <c r="BR203" i="2"/>
  <c r="BR204" i="2"/>
  <c r="BR205" i="2"/>
  <c r="BR206" i="2"/>
  <c r="BR207" i="2"/>
  <c r="BR208" i="2"/>
  <c r="BR209" i="2"/>
  <c r="BR210" i="2"/>
  <c r="BR211" i="2"/>
  <c r="BR212" i="2"/>
  <c r="BR213" i="2"/>
  <c r="BR214" i="2"/>
  <c r="BR215" i="2"/>
  <c r="BR216" i="2"/>
  <c r="BR217" i="2"/>
  <c r="BR218" i="2"/>
  <c r="BR219" i="2"/>
  <c r="BR220" i="2"/>
  <c r="BR221" i="2"/>
  <c r="BR222" i="2"/>
  <c r="BR223" i="2"/>
  <c r="BR224" i="2"/>
  <c r="BR225" i="2"/>
  <c r="BR226" i="2"/>
  <c r="BR227" i="2"/>
  <c r="BR228" i="2"/>
  <c r="BR229" i="2"/>
  <c r="BR230" i="2"/>
  <c r="BR231" i="2"/>
  <c r="BR232" i="2"/>
  <c r="BR233" i="2"/>
  <c r="BR234" i="2"/>
  <c r="BR235" i="2"/>
  <c r="BR236" i="2"/>
  <c r="BR237" i="2"/>
  <c r="BR238" i="2"/>
  <c r="BR239" i="2"/>
  <c r="BR240" i="2"/>
  <c r="BR241" i="2"/>
  <c r="BR242" i="2"/>
  <c r="BR243" i="2"/>
  <c r="BR244" i="2"/>
  <c r="BR245" i="2"/>
  <c r="BR246" i="2"/>
  <c r="BR247" i="2"/>
  <c r="BR248" i="2"/>
  <c r="BR249" i="2"/>
  <c r="BR250" i="2"/>
  <c r="BR251" i="2"/>
  <c r="BR252" i="2"/>
  <c r="BR253" i="2"/>
  <c r="BR254" i="2"/>
  <c r="BR255" i="2"/>
  <c r="BR256" i="2"/>
  <c r="BR257" i="2"/>
  <c r="BR258" i="2"/>
  <c r="BR259" i="2"/>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79" i="2"/>
  <c r="BR80" i="2"/>
  <c r="BR81" i="2"/>
  <c r="BR82" i="2"/>
  <c r="BR83" i="2"/>
  <c r="BR84" i="2"/>
  <c r="BR85" i="2"/>
  <c r="BR86" i="2"/>
  <c r="BR87" i="2"/>
  <c r="BR88" i="2"/>
  <c r="BR89" i="2"/>
  <c r="BR90" i="2"/>
  <c r="BR91" i="2"/>
  <c r="BR92" i="2"/>
  <c r="BR93" i="2"/>
  <c r="BR94" i="2"/>
  <c r="BR95" i="2"/>
  <c r="BR96" i="2"/>
  <c r="BR97" i="2"/>
  <c r="BR98" i="2"/>
  <c r="BR99" i="2"/>
  <c r="BR100" i="2"/>
  <c r="BR101" i="2"/>
  <c r="BR102" i="2"/>
  <c r="BR103" i="2"/>
  <c r="BR104" i="2"/>
  <c r="BR105" i="2"/>
  <c r="BR106" i="2"/>
  <c r="BR107" i="2"/>
  <c r="BR108" i="2"/>
  <c r="BR109" i="2"/>
  <c r="BR110" i="2"/>
  <c r="BR111" i="2"/>
  <c r="BR112" i="2"/>
  <c r="BR113" i="2"/>
  <c r="BR114" i="2"/>
  <c r="BR115" i="2"/>
  <c r="BR116" i="2"/>
  <c r="BR117" i="2"/>
  <c r="BR118" i="2"/>
  <c r="BR119" i="2"/>
  <c r="BR120" i="2"/>
  <c r="BR121" i="2"/>
  <c r="BR122" i="2"/>
  <c r="BR123" i="2"/>
  <c r="BR124" i="2"/>
  <c r="BR125" i="2"/>
  <c r="BR126" i="2"/>
  <c r="BR127" i="2"/>
  <c r="BR128" i="2"/>
  <c r="BR129" i="2"/>
  <c r="BR130" i="2"/>
  <c r="BR131" i="2"/>
  <c r="BR132" i="2"/>
  <c r="BR133" i="2"/>
  <c r="BR134" i="2"/>
  <c r="BR135" i="2"/>
  <c r="BR136" i="2"/>
  <c r="BR137" i="2"/>
  <c r="BR138" i="2"/>
  <c r="BR139" i="2"/>
  <c r="BR140" i="2"/>
  <c r="BR141" i="2"/>
  <c r="BR142" i="2"/>
  <c r="BR143" i="2"/>
  <c r="BR144" i="2"/>
  <c r="BR145" i="2"/>
  <c r="BR146" i="2"/>
  <c r="BR147" i="2"/>
  <c r="BR148" i="2"/>
  <c r="BR149" i="2"/>
  <c r="BR150" i="2"/>
  <c r="BR151" i="2"/>
  <c r="BR152" i="2"/>
  <c r="BR153" i="2"/>
  <c r="BR154" i="2"/>
  <c r="BR155" i="2"/>
  <c r="BR156" i="2"/>
  <c r="BR157" i="2"/>
  <c r="BR158" i="2"/>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44" i="2"/>
  <c r="D43" i="1" s="1"/>
  <c r="BR45" i="2"/>
  <c r="D44" i="1" s="1"/>
  <c r="BR46" i="2"/>
  <c r="D45" i="1" s="1"/>
  <c r="BR47" i="2"/>
  <c r="D46" i="1" s="1"/>
  <c r="BR48" i="2"/>
  <c r="D47" i="1" s="1"/>
  <c r="BR49" i="2"/>
  <c r="D48" i="1" s="1"/>
  <c r="BR50" i="2"/>
  <c r="D49" i="1" s="1"/>
  <c r="BR51" i="2"/>
  <c r="D50" i="1" s="1"/>
  <c r="BR52" i="2"/>
  <c r="D51" i="1" s="1"/>
  <c r="BR53" i="2"/>
  <c r="D52" i="1" s="1"/>
  <c r="BR54" i="2"/>
  <c r="D53" i="1" s="1"/>
  <c r="BR55" i="2"/>
  <c r="D54" i="1" s="1"/>
  <c r="BR56" i="2"/>
  <c r="D55" i="1" s="1"/>
  <c r="BR57" i="2"/>
  <c r="D56" i="1" s="1"/>
  <c r="BR58" i="2"/>
  <c r="D57" i="1" s="1"/>
  <c r="BR59" i="2"/>
  <c r="D58" i="1" s="1"/>
  <c r="BR60" i="2"/>
  <c r="D59" i="1" s="1"/>
  <c r="BR61" i="2"/>
  <c r="D60" i="1" s="1"/>
  <c r="BR62" i="2"/>
  <c r="D61" i="1" s="1"/>
  <c r="BR63" i="2"/>
  <c r="D62" i="1" s="1"/>
  <c r="BR64" i="2"/>
  <c r="D63" i="1" s="1"/>
  <c r="BR65" i="2"/>
  <c r="D64" i="1" s="1"/>
  <c r="BR66" i="2"/>
  <c r="D65" i="1" s="1"/>
  <c r="BR67" i="2"/>
  <c r="D66" i="1" s="1"/>
  <c r="BR68" i="2"/>
  <c r="D67" i="1" s="1"/>
  <c r="BR70" i="2"/>
  <c r="D69" i="1" s="1"/>
  <c r="BR71" i="2"/>
  <c r="D70" i="1" s="1"/>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14" i="2"/>
  <c r="BR15" i="2"/>
  <c r="BR16" i="2"/>
  <c r="BR17" i="2"/>
  <c r="BR18" i="2"/>
  <c r="BR19" i="2"/>
  <c r="BR20" i="2"/>
  <c r="BR21" i="2"/>
  <c r="BR22" i="2"/>
  <c r="BR23" i="2"/>
  <c r="BR24" i="2"/>
  <c r="BR25" i="2"/>
  <c r="BR26" i="2"/>
  <c r="BR27" i="2"/>
  <c r="BR28" i="2"/>
  <c r="BR29" i="2"/>
  <c r="D13" i="1" l="1"/>
  <c r="H13" i="1" s="1"/>
  <c r="D139" i="1"/>
  <c r="H139" i="1" s="1"/>
  <c r="D119" i="1"/>
  <c r="H119" i="1" s="1"/>
  <c r="D99" i="1"/>
  <c r="H99" i="1" s="1"/>
  <c r="D79" i="1"/>
  <c r="H79" i="1" s="1"/>
  <c r="D240" i="1"/>
  <c r="H240" i="1" s="1"/>
  <c r="D220" i="1"/>
  <c r="H220" i="1" s="1"/>
  <c r="D200" i="1"/>
  <c r="H200" i="1" s="1"/>
  <c r="D278" i="1"/>
  <c r="H278" i="1" s="1"/>
  <c r="D306" i="1"/>
  <c r="H306" i="1" s="1"/>
  <c r="D138" i="1"/>
  <c r="H138" i="1" s="1"/>
  <c r="D118" i="1"/>
  <c r="H118" i="1" s="1"/>
  <c r="D98" i="1"/>
  <c r="H98" i="1" s="1"/>
  <c r="D78" i="1"/>
  <c r="H78" i="1" s="1"/>
  <c r="D239" i="1"/>
  <c r="H239" i="1" s="1"/>
  <c r="D219" i="1"/>
  <c r="H219" i="1" s="1"/>
  <c r="D199" i="1"/>
  <c r="H199" i="1" s="1"/>
  <c r="D277" i="1"/>
  <c r="H277" i="1" s="1"/>
  <c r="D304" i="1"/>
  <c r="H304" i="1" s="1"/>
  <c r="D86" i="1"/>
  <c r="H86" i="1" s="1"/>
  <c r="D286" i="1"/>
  <c r="H286" i="1" s="1"/>
  <c r="D85" i="1"/>
  <c r="H85" i="1" s="1"/>
  <c r="D246" i="1"/>
  <c r="H246" i="1" s="1"/>
  <c r="D124" i="1"/>
  <c r="H124" i="1" s="1"/>
  <c r="D17" i="1"/>
  <c r="H17" i="1" s="1"/>
  <c r="D143" i="1"/>
  <c r="H143" i="1" s="1"/>
  <c r="D224" i="1"/>
  <c r="H224" i="1" s="1"/>
  <c r="D122" i="1"/>
  <c r="H122" i="1" s="1"/>
  <c r="D81" i="1"/>
  <c r="H81" i="1" s="1"/>
  <c r="D140" i="1"/>
  <c r="H140" i="1" s="1"/>
  <c r="D221" i="1"/>
  <c r="H221" i="1" s="1"/>
  <c r="D258" i="1"/>
  <c r="H258" i="1" s="1"/>
  <c r="D238" i="1"/>
  <c r="H238" i="1" s="1"/>
  <c r="D218" i="1"/>
  <c r="H218" i="1" s="1"/>
  <c r="D198" i="1"/>
  <c r="H198" i="1" s="1"/>
  <c r="D276" i="1"/>
  <c r="H276" i="1" s="1"/>
  <c r="D303" i="1"/>
  <c r="H303" i="1" s="1"/>
  <c r="D156" i="1"/>
  <c r="H156" i="1" s="1"/>
  <c r="D136" i="1"/>
  <c r="H136" i="1" s="1"/>
  <c r="D116" i="1"/>
  <c r="H116" i="1" s="1"/>
  <c r="D96" i="1"/>
  <c r="H96" i="1" s="1"/>
  <c r="D257" i="1"/>
  <c r="H257" i="1" s="1"/>
  <c r="D237" i="1"/>
  <c r="H237" i="1" s="1"/>
  <c r="D217" i="1"/>
  <c r="H217" i="1" s="1"/>
  <c r="D197" i="1"/>
  <c r="H197" i="1" s="1"/>
  <c r="D275" i="1"/>
  <c r="H275" i="1" s="1"/>
  <c r="D155" i="1"/>
  <c r="H155" i="1" s="1"/>
  <c r="D135" i="1"/>
  <c r="H135" i="1" s="1"/>
  <c r="D115" i="1"/>
  <c r="H115" i="1" s="1"/>
  <c r="D95" i="1"/>
  <c r="H95" i="1" s="1"/>
  <c r="D256" i="1"/>
  <c r="H256" i="1" s="1"/>
  <c r="D236" i="1"/>
  <c r="H236" i="1" s="1"/>
  <c r="D216" i="1"/>
  <c r="H216" i="1" s="1"/>
  <c r="D196" i="1"/>
  <c r="H196" i="1" s="1"/>
  <c r="D274" i="1"/>
  <c r="H274" i="1" s="1"/>
  <c r="D295" i="1"/>
  <c r="H295" i="1" s="1"/>
  <c r="D154" i="1"/>
  <c r="H154" i="1" s="1"/>
  <c r="D134" i="1"/>
  <c r="H134" i="1" s="1"/>
  <c r="D114" i="1"/>
  <c r="H114" i="1" s="1"/>
  <c r="D94" i="1"/>
  <c r="H94" i="1" s="1"/>
  <c r="D255" i="1"/>
  <c r="H255" i="1" s="1"/>
  <c r="D235" i="1"/>
  <c r="H235" i="1" s="1"/>
  <c r="D215" i="1"/>
  <c r="H215" i="1" s="1"/>
  <c r="D195" i="1"/>
  <c r="H195" i="1" s="1"/>
  <c r="D273" i="1"/>
  <c r="H273" i="1" s="1"/>
  <c r="D294" i="1"/>
  <c r="H294" i="1" s="1"/>
  <c r="D153" i="1"/>
  <c r="H153" i="1" s="1"/>
  <c r="D133" i="1"/>
  <c r="H133" i="1" s="1"/>
  <c r="D113" i="1"/>
  <c r="H113" i="1" s="1"/>
  <c r="D93" i="1"/>
  <c r="H93" i="1" s="1"/>
  <c r="D254" i="1"/>
  <c r="H254" i="1" s="1"/>
  <c r="D234" i="1"/>
  <c r="H234" i="1" s="1"/>
  <c r="D214" i="1"/>
  <c r="H214" i="1" s="1"/>
  <c r="D194" i="1"/>
  <c r="H194" i="1" s="1"/>
  <c r="D272" i="1"/>
  <c r="H272" i="1" s="1"/>
  <c r="D293" i="1"/>
  <c r="H293" i="1" s="1"/>
  <c r="D26" i="1"/>
  <c r="H26" i="1" s="1"/>
  <c r="D152" i="1"/>
  <c r="H152" i="1" s="1"/>
  <c r="D132" i="1"/>
  <c r="H132" i="1" s="1"/>
  <c r="D112" i="1"/>
  <c r="H112" i="1" s="1"/>
  <c r="D92" i="1"/>
  <c r="H92" i="1" s="1"/>
  <c r="D253" i="1"/>
  <c r="H253" i="1" s="1"/>
  <c r="D233" i="1"/>
  <c r="H233" i="1" s="1"/>
  <c r="D213" i="1"/>
  <c r="H213" i="1" s="1"/>
  <c r="D193" i="1"/>
  <c r="H193" i="1" s="1"/>
  <c r="D271" i="1"/>
  <c r="H271" i="1" s="1"/>
  <c r="D292" i="1"/>
  <c r="H292" i="1" s="1"/>
  <c r="D117" i="1"/>
  <c r="H117" i="1" s="1"/>
  <c r="D25" i="1"/>
  <c r="H25" i="1" s="1"/>
  <c r="D151" i="1"/>
  <c r="H151" i="1" s="1"/>
  <c r="D131" i="1"/>
  <c r="H131" i="1" s="1"/>
  <c r="D111" i="1"/>
  <c r="H111" i="1" s="1"/>
  <c r="D91" i="1"/>
  <c r="H91" i="1" s="1"/>
  <c r="D252" i="1"/>
  <c r="H252" i="1" s="1"/>
  <c r="D232" i="1"/>
  <c r="H232" i="1" s="1"/>
  <c r="D212" i="1"/>
  <c r="H212" i="1" s="1"/>
  <c r="D192" i="1"/>
  <c r="H192" i="1" s="1"/>
  <c r="D270" i="1"/>
  <c r="H270" i="1" s="1"/>
  <c r="D291" i="1"/>
  <c r="H291" i="1" s="1"/>
  <c r="D318" i="1"/>
  <c r="H318" i="1" s="1"/>
  <c r="D126" i="1"/>
  <c r="H126" i="1" s="1"/>
  <c r="D227" i="1"/>
  <c r="H227" i="1" s="1"/>
  <c r="D313" i="1"/>
  <c r="H313" i="1" s="1"/>
  <c r="D19" i="1"/>
  <c r="H19" i="1" s="1"/>
  <c r="D145" i="1"/>
  <c r="H145" i="1" s="1"/>
  <c r="D226" i="1"/>
  <c r="H226" i="1" s="1"/>
  <c r="D84" i="1"/>
  <c r="H84" i="1" s="1"/>
  <c r="D205" i="1"/>
  <c r="H205" i="1" s="1"/>
  <c r="D284" i="1"/>
  <c r="H284" i="1" s="1"/>
  <c r="D123" i="1"/>
  <c r="H123" i="1" s="1"/>
  <c r="D82" i="1"/>
  <c r="H82" i="1" s="1"/>
  <c r="D243" i="1"/>
  <c r="H243" i="1" s="1"/>
  <c r="D15" i="1"/>
  <c r="H15" i="1" s="1"/>
  <c r="D121" i="1"/>
  <c r="H121" i="1" s="1"/>
  <c r="D28" i="1"/>
  <c r="H28" i="1" s="1"/>
  <c r="D150" i="1"/>
  <c r="H150" i="1" s="1"/>
  <c r="D130" i="1"/>
  <c r="H130" i="1" s="1"/>
  <c r="D110" i="1"/>
  <c r="H110" i="1" s="1"/>
  <c r="D90" i="1"/>
  <c r="H90" i="1" s="1"/>
  <c r="D251" i="1"/>
  <c r="H251" i="1" s="1"/>
  <c r="D231" i="1"/>
  <c r="H231" i="1" s="1"/>
  <c r="D211" i="1"/>
  <c r="H211" i="1" s="1"/>
  <c r="D191" i="1"/>
  <c r="H191" i="1" s="1"/>
  <c r="D269" i="1"/>
  <c r="H269" i="1" s="1"/>
  <c r="D290" i="1"/>
  <c r="H290" i="1" s="1"/>
  <c r="D317" i="1"/>
  <c r="H317" i="1" s="1"/>
  <c r="D106" i="1"/>
  <c r="H106" i="1" s="1"/>
  <c r="D247" i="1"/>
  <c r="H247" i="1" s="1"/>
  <c r="D265" i="1"/>
  <c r="H265" i="1" s="1"/>
  <c r="D105" i="1"/>
  <c r="H105" i="1" s="1"/>
  <c r="D245" i="1"/>
  <c r="H245" i="1" s="1"/>
  <c r="D103" i="1"/>
  <c r="H103" i="1" s="1"/>
  <c r="D204" i="1"/>
  <c r="H204" i="1" s="1"/>
  <c r="D16" i="1"/>
  <c r="H16" i="1" s="1"/>
  <c r="D309" i="1"/>
  <c r="H309" i="1" s="1"/>
  <c r="D202" i="1"/>
  <c r="H202" i="1" s="1"/>
  <c r="D120" i="1"/>
  <c r="H120" i="1" s="1"/>
  <c r="D201" i="1"/>
  <c r="H201" i="1" s="1"/>
  <c r="D137" i="1"/>
  <c r="H137" i="1" s="1"/>
  <c r="D24" i="1"/>
  <c r="H24" i="1" s="1"/>
  <c r="D23" i="1"/>
  <c r="H23" i="1" s="1"/>
  <c r="D149" i="1"/>
  <c r="H149" i="1" s="1"/>
  <c r="D129" i="1"/>
  <c r="H129" i="1" s="1"/>
  <c r="D109" i="1"/>
  <c r="H109" i="1" s="1"/>
  <c r="D89" i="1"/>
  <c r="H89" i="1" s="1"/>
  <c r="D250" i="1"/>
  <c r="H250" i="1" s="1"/>
  <c r="D230" i="1"/>
  <c r="H230" i="1" s="1"/>
  <c r="D210" i="1"/>
  <c r="H210" i="1" s="1"/>
  <c r="D190" i="1"/>
  <c r="H190" i="1" s="1"/>
  <c r="D268" i="1"/>
  <c r="H268" i="1" s="1"/>
  <c r="D289" i="1"/>
  <c r="H289" i="1" s="1"/>
  <c r="D316" i="1"/>
  <c r="H316" i="1" s="1"/>
  <c r="D20" i="1"/>
  <c r="H20" i="1" s="1"/>
  <c r="D146" i="1"/>
  <c r="H146" i="1" s="1"/>
  <c r="D125" i="1"/>
  <c r="H125" i="1" s="1"/>
  <c r="D18" i="1"/>
  <c r="H18" i="1" s="1"/>
  <c r="D144" i="1"/>
  <c r="H144" i="1" s="1"/>
  <c r="D225" i="1"/>
  <c r="H225" i="1" s="1"/>
  <c r="D311" i="1"/>
  <c r="H311" i="1" s="1"/>
  <c r="D102" i="1"/>
  <c r="H102" i="1" s="1"/>
  <c r="D223" i="1"/>
  <c r="H223" i="1" s="1"/>
  <c r="D101" i="1"/>
  <c r="H101" i="1" s="1"/>
  <c r="D242" i="1"/>
  <c r="H242" i="1" s="1"/>
  <c r="D14" i="1"/>
  <c r="H14" i="1" s="1"/>
  <c r="D80" i="1"/>
  <c r="H80" i="1" s="1"/>
  <c r="D241" i="1"/>
  <c r="H241" i="1" s="1"/>
  <c r="D279" i="1"/>
  <c r="H279" i="1" s="1"/>
  <c r="D157" i="1"/>
  <c r="H157" i="1" s="1"/>
  <c r="D22" i="1"/>
  <c r="H22" i="1" s="1"/>
  <c r="D148" i="1"/>
  <c r="H148" i="1" s="1"/>
  <c r="D128" i="1"/>
  <c r="H128" i="1" s="1"/>
  <c r="D108" i="1"/>
  <c r="H108" i="1" s="1"/>
  <c r="D88" i="1"/>
  <c r="H88" i="1" s="1"/>
  <c r="D249" i="1"/>
  <c r="H249" i="1" s="1"/>
  <c r="D229" i="1"/>
  <c r="H229" i="1" s="1"/>
  <c r="D209" i="1"/>
  <c r="H209" i="1" s="1"/>
  <c r="D267" i="1"/>
  <c r="H267" i="1" s="1"/>
  <c r="D288" i="1"/>
  <c r="H288" i="1" s="1"/>
  <c r="D315" i="1"/>
  <c r="H315" i="1" s="1"/>
  <c r="D207" i="1"/>
  <c r="H207" i="1" s="1"/>
  <c r="D206" i="1"/>
  <c r="H206" i="1" s="1"/>
  <c r="D285" i="1"/>
  <c r="H285" i="1" s="1"/>
  <c r="D312" i="1"/>
  <c r="H312" i="1" s="1"/>
  <c r="D104" i="1"/>
  <c r="H104" i="1" s="1"/>
  <c r="D83" i="1"/>
  <c r="H83" i="1" s="1"/>
  <c r="D244" i="1"/>
  <c r="H244" i="1" s="1"/>
  <c r="D310" i="1"/>
  <c r="H310" i="1" s="1"/>
  <c r="D142" i="1"/>
  <c r="H142" i="1" s="1"/>
  <c r="D203" i="1"/>
  <c r="H203" i="1" s="1"/>
  <c r="D141" i="1"/>
  <c r="H141" i="1" s="1"/>
  <c r="D222" i="1"/>
  <c r="H222" i="1" s="1"/>
  <c r="D308" i="1"/>
  <c r="H308" i="1" s="1"/>
  <c r="D100" i="1"/>
  <c r="H100" i="1" s="1"/>
  <c r="D307" i="1"/>
  <c r="H307" i="1" s="1"/>
  <c r="D97" i="1"/>
  <c r="H97" i="1" s="1"/>
  <c r="D27" i="1"/>
  <c r="H27" i="1" s="1"/>
  <c r="D21" i="1"/>
  <c r="H21" i="1" s="1"/>
  <c r="D147" i="1"/>
  <c r="H147" i="1" s="1"/>
  <c r="D127" i="1"/>
  <c r="H127" i="1" s="1"/>
  <c r="D107" i="1"/>
  <c r="H107" i="1" s="1"/>
  <c r="D87" i="1"/>
  <c r="H87" i="1" s="1"/>
  <c r="D248" i="1"/>
  <c r="H248" i="1" s="1"/>
  <c r="D228" i="1"/>
  <c r="H228" i="1" s="1"/>
  <c r="D208" i="1"/>
  <c r="H208" i="1" s="1"/>
  <c r="D266" i="1"/>
  <c r="H266" i="1" s="1"/>
  <c r="D287" i="1"/>
  <c r="H287" i="1" s="1"/>
  <c r="D314" i="1"/>
  <c r="H314" i="1" s="1"/>
  <c r="H61" i="1"/>
  <c r="H49" i="1"/>
  <c r="H60" i="1"/>
  <c r="H48" i="1"/>
  <c r="H59" i="1"/>
  <c r="H47" i="1"/>
  <c r="H58" i="1"/>
  <c r="H46" i="1"/>
  <c r="H70" i="1"/>
  <c r="H57" i="1"/>
  <c r="H45" i="1"/>
  <c r="H69" i="1"/>
  <c r="H56" i="1"/>
  <c r="H44" i="1"/>
  <c r="H67" i="1"/>
  <c r="H55" i="1"/>
  <c r="H66" i="1"/>
  <c r="H54" i="1"/>
  <c r="H65" i="1"/>
  <c r="H53" i="1"/>
  <c r="H64" i="1"/>
  <c r="H52" i="1"/>
  <c r="H63" i="1"/>
  <c r="H51" i="1"/>
  <c r="H62" i="1"/>
  <c r="H50" i="1"/>
  <c r="H43" i="1"/>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D42" i="3" l="1"/>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D30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D303" i="3"/>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E328" i="3"/>
  <c r="F328" i="3"/>
  <c r="G328" i="3"/>
  <c r="H328" i="3"/>
  <c r="I328" i="3"/>
  <c r="J328" i="3"/>
  <c r="K328" i="3"/>
  <c r="L328" i="3"/>
  <c r="M328" i="3"/>
  <c r="N328" i="3"/>
  <c r="O328" i="3"/>
  <c r="P328" i="3"/>
  <c r="Q328" i="3"/>
  <c r="R328" i="3"/>
  <c r="S328" i="3"/>
  <c r="T328" i="3"/>
  <c r="U328" i="3"/>
  <c r="V328" i="3"/>
  <c r="W328" i="3"/>
  <c r="X328" i="3"/>
  <c r="Y328" i="3"/>
  <c r="Z328" i="3"/>
  <c r="AA328" i="3"/>
  <c r="AB328" i="3"/>
  <c r="AC328" i="3"/>
  <c r="AD328" i="3"/>
  <c r="AE328" i="3"/>
  <c r="AF328" i="3"/>
  <c r="AG328" i="3"/>
  <c r="AH328" i="3"/>
  <c r="AI328" i="3"/>
  <c r="AJ328" i="3"/>
  <c r="AK328" i="3"/>
  <c r="AL328" i="3"/>
  <c r="AM328" i="3"/>
  <c r="AN328" i="3"/>
  <c r="AO328" i="3"/>
  <c r="AP328" i="3"/>
  <c r="AQ328" i="3"/>
  <c r="AR328" i="3"/>
  <c r="AS328" i="3"/>
  <c r="AT328" i="3"/>
  <c r="AU328" i="3"/>
  <c r="AV328" i="3"/>
  <c r="AW328" i="3"/>
  <c r="AX328" i="3"/>
  <c r="AY328" i="3"/>
  <c r="AZ328" i="3"/>
  <c r="BA328" i="3"/>
  <c r="BB328" i="3"/>
  <c r="BC328" i="3"/>
  <c r="BD328" i="3"/>
  <c r="BE328" i="3"/>
  <c r="BF328" i="3"/>
  <c r="BG328" i="3"/>
  <c r="BH328" i="3"/>
  <c r="BI328" i="3"/>
  <c r="BJ328" i="3"/>
  <c r="BK328" i="3"/>
  <c r="BL328" i="3"/>
  <c r="BM328" i="3"/>
  <c r="BN328" i="3"/>
  <c r="BO328" i="3"/>
  <c r="BP328" i="3"/>
  <c r="BQ328" i="3"/>
  <c r="BR5" i="2" l="1"/>
  <c r="E329" i="1" l="1"/>
  <c r="E296" i="1" s="1"/>
  <c r="E329" i="4"/>
  <c r="E68" i="1"/>
  <c r="E305" i="1"/>
  <c r="E306" i="1"/>
  <c r="BR13" i="2"/>
  <c r="E8" i="4" l="1"/>
  <c r="E28" i="4"/>
  <c r="E9" i="4"/>
  <c r="E29" i="4"/>
  <c r="E10" i="4"/>
  <c r="E30" i="4"/>
  <c r="E11" i="4"/>
  <c r="E31" i="4"/>
  <c r="E12" i="4"/>
  <c r="E32" i="4"/>
  <c r="E13" i="4"/>
  <c r="E33" i="4"/>
  <c r="E14" i="4"/>
  <c r="E34" i="4"/>
  <c r="E15" i="4"/>
  <c r="E35" i="4"/>
  <c r="E16" i="4"/>
  <c r="E36" i="4"/>
  <c r="E17" i="4"/>
  <c r="E37" i="4"/>
  <c r="E18" i="4"/>
  <c r="E38" i="4"/>
  <c r="E19" i="4"/>
  <c r="E39" i="4"/>
  <c r="E20" i="4"/>
  <c r="E40" i="4"/>
  <c r="E21" i="4"/>
  <c r="E6" i="4"/>
  <c r="E22" i="4"/>
  <c r="E5" i="4"/>
  <c r="E23" i="4"/>
  <c r="E24" i="4"/>
  <c r="E25" i="4"/>
  <c r="E26" i="4"/>
  <c r="E7" i="4"/>
  <c r="E27" i="4"/>
  <c r="D12" i="1"/>
  <c r="H12" i="1" s="1"/>
  <c r="D5" i="3"/>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7" i="3"/>
  <c r="D6" i="3"/>
  <c r="BR303" i="2" l="1"/>
  <c r="D302" i="1" s="1"/>
  <c r="BR284" i="2"/>
  <c r="BR265" i="2"/>
  <c r="H170" i="1"/>
  <c r="BR78" i="2"/>
  <c r="D77" i="1" s="1"/>
  <c r="BR43" i="2"/>
  <c r="D42" i="1" s="1"/>
  <c r="BR8" i="2"/>
  <c r="BR9" i="2"/>
  <c r="BR10" i="2"/>
  <c r="BR11" i="2"/>
  <c r="BR12" i="2"/>
  <c r="BR7" i="2"/>
  <c r="D6" i="1" s="1"/>
  <c r="BR328" i="2"/>
  <c r="D327" i="1" s="1"/>
  <c r="BR302" i="2"/>
  <c r="D301" i="1" s="1"/>
  <c r="BR283" i="2"/>
  <c r="BR264" i="2"/>
  <c r="BR77" i="2"/>
  <c r="D76" i="1" s="1"/>
  <c r="BR42" i="2"/>
  <c r="D41" i="1" s="1"/>
  <c r="BR6" i="2"/>
  <c r="D5" i="1" s="1"/>
  <c r="D9" i="1" l="1"/>
  <c r="H9" i="1" s="1"/>
  <c r="D282" i="1"/>
  <c r="H282" i="1" s="1"/>
  <c r="D10" i="1"/>
  <c r="H10" i="1" s="1"/>
  <c r="D8" i="1"/>
  <c r="E8" i="1" s="1"/>
  <c r="D7" i="1"/>
  <c r="E7" i="1" s="1"/>
  <c r="D283" i="1"/>
  <c r="H283" i="1" s="1"/>
  <c r="D263" i="1"/>
  <c r="E263" i="1" s="1"/>
  <c r="D11" i="1"/>
  <c r="H11" i="1" s="1"/>
  <c r="D264" i="1"/>
  <c r="E264" i="1" s="1"/>
  <c r="H6" i="1"/>
  <c r="H76" i="1"/>
  <c r="H42" i="1"/>
  <c r="H5" i="1"/>
  <c r="H41" i="1"/>
  <c r="E77" i="1"/>
  <c r="H301" i="1"/>
  <c r="H327" i="1"/>
  <c r="H302" i="1"/>
  <c r="E324" i="1"/>
  <c r="E325" i="1"/>
  <c r="E326" i="1"/>
  <c r="E322" i="1"/>
  <c r="E323" i="1"/>
  <c r="E320" i="1"/>
  <c r="E319" i="1"/>
  <c r="E321" i="1"/>
  <c r="E297" i="1"/>
  <c r="E298" i="1"/>
  <c r="E299" i="1"/>
  <c r="E300" i="1"/>
  <c r="E280" i="1"/>
  <c r="E281" i="1"/>
  <c r="E259" i="1"/>
  <c r="E260" i="1"/>
  <c r="E261" i="1"/>
  <c r="E262" i="1"/>
  <c r="E161" i="1"/>
  <c r="E162" i="1"/>
  <c r="E163" i="1"/>
  <c r="E164" i="1"/>
  <c r="E165" i="1"/>
  <c r="E166" i="1"/>
  <c r="E167" i="1"/>
  <c r="E168" i="1"/>
  <c r="E158" i="1"/>
  <c r="E159" i="1"/>
  <c r="E160" i="1"/>
  <c r="E71" i="1"/>
  <c r="E72" i="1"/>
  <c r="E73" i="1"/>
  <c r="E74" i="1"/>
  <c r="E75" i="1"/>
  <c r="E70" i="1"/>
  <c r="E33" i="1"/>
  <c r="E34" i="1"/>
  <c r="E35" i="1"/>
  <c r="E36" i="1"/>
  <c r="E37" i="1"/>
  <c r="E38" i="1"/>
  <c r="E39" i="1"/>
  <c r="E40" i="1"/>
  <c r="E29" i="1"/>
  <c r="E30" i="1"/>
  <c r="E31" i="1"/>
  <c r="E32" i="1"/>
  <c r="E318" i="1"/>
  <c r="E312" i="1"/>
  <c r="E313" i="1"/>
  <c r="E314" i="1"/>
  <c r="E315" i="1"/>
  <c r="E316" i="1"/>
  <c r="E317" i="1"/>
  <c r="E295" i="1"/>
  <c r="E256" i="1"/>
  <c r="E257" i="1"/>
  <c r="E258" i="1"/>
  <c r="E149" i="1"/>
  <c r="E150" i="1"/>
  <c r="E152" i="1"/>
  <c r="E141" i="1"/>
  <c r="E153" i="1"/>
  <c r="E154" i="1"/>
  <c r="E155" i="1"/>
  <c r="E156" i="1"/>
  <c r="E157" i="1"/>
  <c r="E146" i="1"/>
  <c r="E148" i="1"/>
  <c r="E151" i="1"/>
  <c r="E142" i="1"/>
  <c r="E143" i="1"/>
  <c r="E144" i="1"/>
  <c r="E145" i="1"/>
  <c r="E147" i="1"/>
  <c r="E66" i="1"/>
  <c r="E67" i="1"/>
  <c r="E63" i="1"/>
  <c r="E69" i="1"/>
  <c r="E62" i="1"/>
  <c r="E64" i="1"/>
  <c r="E65" i="1"/>
  <c r="E16" i="1"/>
  <c r="E26" i="1"/>
  <c r="E18" i="1"/>
  <c r="E20" i="1"/>
  <c r="E13" i="1"/>
  <c r="E25" i="1"/>
  <c r="E17" i="1"/>
  <c r="E27" i="1"/>
  <c r="E19" i="1"/>
  <c r="E21" i="1"/>
  <c r="E23" i="1"/>
  <c r="E15" i="1"/>
  <c r="E28" i="1"/>
  <c r="E24" i="1"/>
  <c r="E22" i="1"/>
  <c r="E14" i="1"/>
  <c r="E92" i="1"/>
  <c r="E291" i="1"/>
  <c r="E172" i="1"/>
  <c r="E178" i="1"/>
  <c r="E184" i="1"/>
  <c r="E190" i="1"/>
  <c r="E196" i="1"/>
  <c r="E202" i="1"/>
  <c r="E208" i="1"/>
  <c r="E214" i="1"/>
  <c r="E218" i="1"/>
  <c r="E224" i="1"/>
  <c r="E81" i="1"/>
  <c r="E106" i="1"/>
  <c r="E113" i="1"/>
  <c r="E120" i="1"/>
  <c r="E139" i="1"/>
  <c r="E213" i="1"/>
  <c r="E230" i="1"/>
  <c r="E235" i="1"/>
  <c r="E241" i="1"/>
  <c r="E246" i="1"/>
  <c r="E125" i="1"/>
  <c r="E223" i="1"/>
  <c r="E231" i="1"/>
  <c r="E236" i="1"/>
  <c r="E174" i="1"/>
  <c r="E180" i="1"/>
  <c r="E186" i="1"/>
  <c r="E192" i="1"/>
  <c r="E198" i="1"/>
  <c r="E204" i="1"/>
  <c r="E210" i="1"/>
  <c r="E216" i="1"/>
  <c r="E220" i="1"/>
  <c r="E226" i="1"/>
  <c r="E83" i="1"/>
  <c r="E96" i="1"/>
  <c r="E102" i="1"/>
  <c r="E108" i="1"/>
  <c r="E126" i="1"/>
  <c r="E135" i="1"/>
  <c r="E207" i="1"/>
  <c r="E201" i="1"/>
  <c r="E175" i="1"/>
  <c r="E181" i="1"/>
  <c r="E187" i="1"/>
  <c r="E193" i="1"/>
  <c r="E199" i="1"/>
  <c r="E205" i="1"/>
  <c r="E211" i="1"/>
  <c r="E217" i="1"/>
  <c r="E221" i="1"/>
  <c r="E227" i="1"/>
  <c r="E90" i="1"/>
  <c r="E123" i="1"/>
  <c r="E195" i="1"/>
  <c r="E136" i="1"/>
  <c r="E189" i="1"/>
  <c r="E138" i="1"/>
  <c r="E176" i="1"/>
  <c r="E182" i="1"/>
  <c r="E188" i="1"/>
  <c r="E194" i="1"/>
  <c r="E200" i="1"/>
  <c r="E206" i="1"/>
  <c r="E212" i="1"/>
  <c r="E222" i="1"/>
  <c r="E255" i="1"/>
  <c r="E91" i="1"/>
  <c r="E97" i="1"/>
  <c r="E118" i="1"/>
  <c r="E183" i="1"/>
  <c r="E177" i="1"/>
  <c r="E80" i="1"/>
  <c r="E93" i="1"/>
  <c r="E112" i="1"/>
  <c r="E119" i="1"/>
  <c r="E124" i="1"/>
  <c r="E237" i="1"/>
  <c r="E191" i="1"/>
  <c r="E82" i="1"/>
  <c r="E197" i="1"/>
  <c r="E111" i="1"/>
  <c r="E122" i="1"/>
  <c r="E239" i="1"/>
  <c r="E179" i="1"/>
  <c r="E253" i="1"/>
  <c r="E185" i="1"/>
  <c r="E105" i="1"/>
  <c r="E129" i="1"/>
  <c r="E127" i="1"/>
  <c r="E85" i="1"/>
  <c r="E243" i="1"/>
  <c r="E173" i="1"/>
  <c r="E115" i="1"/>
  <c r="E121" i="1"/>
  <c r="E87" i="1"/>
  <c r="E245" i="1"/>
  <c r="E131" i="1"/>
  <c r="E103" i="1"/>
  <c r="E110" i="1"/>
  <c r="E234" i="1"/>
  <c r="E140" i="1"/>
  <c r="E101" i="1"/>
  <c r="E228" i="1"/>
  <c r="E99" i="1"/>
  <c r="E247" i="1"/>
  <c r="E132" i="1"/>
  <c r="E250" i="1"/>
  <c r="E117" i="1"/>
  <c r="E95" i="1"/>
  <c r="E89" i="1"/>
  <c r="E134" i="1"/>
  <c r="E233" i="1"/>
  <c r="E114" i="1"/>
  <c r="E240" i="1"/>
  <c r="E209" i="1"/>
  <c r="E79" i="1"/>
  <c r="E107" i="1"/>
  <c r="E116" i="1"/>
  <c r="E252" i="1"/>
  <c r="E229" i="1"/>
  <c r="E254" i="1"/>
  <c r="E130" i="1"/>
  <c r="E232" i="1"/>
  <c r="E249" i="1"/>
  <c r="E86" i="1"/>
  <c r="E104" i="1"/>
  <c r="E242" i="1"/>
  <c r="E133" i="1"/>
  <c r="E100" i="1"/>
  <c r="E137" i="1"/>
  <c r="E238" i="1"/>
  <c r="E225" i="1"/>
  <c r="E251" i="1"/>
  <c r="E128" i="1"/>
  <c r="E109" i="1"/>
  <c r="E203" i="1"/>
  <c r="E88" i="1"/>
  <c r="E215" i="1"/>
  <c r="E244" i="1"/>
  <c r="E219" i="1"/>
  <c r="E98" i="1"/>
  <c r="E84" i="1"/>
  <c r="E94" i="1"/>
  <c r="E248" i="1"/>
  <c r="E47" i="1"/>
  <c r="E311" i="1"/>
  <c r="E58" i="1"/>
  <c r="E310" i="1"/>
  <c r="E60" i="1"/>
  <c r="E61" i="1"/>
  <c r="E10" i="1"/>
  <c r="E12" i="1"/>
  <c r="E169" i="1"/>
  <c r="E44" i="1"/>
  <c r="E55" i="1"/>
  <c r="E51" i="1"/>
  <c r="E43" i="1"/>
  <c r="E268" i="1"/>
  <c r="E272" i="1"/>
  <c r="E276" i="1"/>
  <c r="E286" i="1"/>
  <c r="E290" i="1"/>
  <c r="E304" i="1"/>
  <c r="E265" i="1"/>
  <c r="E269" i="1"/>
  <c r="E273" i="1"/>
  <c r="E277" i="1"/>
  <c r="E283" i="1"/>
  <c r="E287" i="1"/>
  <c r="E292" i="1"/>
  <c r="E275" i="1"/>
  <c r="E45" i="1"/>
  <c r="E48" i="1"/>
  <c r="E52" i="1"/>
  <c r="E170" i="1"/>
  <c r="E266" i="1"/>
  <c r="E270" i="1"/>
  <c r="E274" i="1"/>
  <c r="E278" i="1"/>
  <c r="E307" i="1"/>
  <c r="E309" i="1"/>
  <c r="E282" i="1"/>
  <c r="E9" i="1"/>
  <c r="E46" i="1"/>
  <c r="E49" i="1"/>
  <c r="E53" i="1"/>
  <c r="E171" i="1"/>
  <c r="E285" i="1"/>
  <c r="E289" i="1"/>
  <c r="E294" i="1"/>
  <c r="E303" i="1"/>
  <c r="E308" i="1"/>
  <c r="E267" i="1"/>
  <c r="E293" i="1"/>
  <c r="E288" i="1"/>
  <c r="E284" i="1"/>
  <c r="E279" i="1"/>
  <c r="E271" i="1"/>
  <c r="E56" i="1"/>
  <c r="E78" i="1"/>
  <c r="E50" i="1"/>
  <c r="E54" i="1"/>
  <c r="E57" i="1"/>
  <c r="E59" i="1"/>
  <c r="G169" i="1"/>
  <c r="H169" i="1" s="1"/>
  <c r="E11" i="1" l="1"/>
  <c r="H263" i="1"/>
  <c r="H7" i="1"/>
  <c r="H8" i="1"/>
  <c r="H264" i="1"/>
  <c r="E41" i="1"/>
  <c r="H77" i="1"/>
  <c r="E301" i="1"/>
  <c r="E76" i="1"/>
  <c r="E302" i="1"/>
  <c r="E5" i="1"/>
  <c r="E42" i="1"/>
  <c r="E327" i="1"/>
  <c r="E6" i="1"/>
</calcChain>
</file>

<file path=xl/sharedStrings.xml><?xml version="1.0" encoding="utf-8"?>
<sst xmlns="http://schemas.openxmlformats.org/spreadsheetml/2006/main" count="1465" uniqueCount="412">
  <si>
    <t>Account Code and Name</t>
  </si>
  <si>
    <t>Ad Valorem Taxes</t>
  </si>
  <si>
    <t>County Ninth-Cent Voted Fuel Tax</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</si>
  <si>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</si>
  <si>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</si>
  <si>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</si>
  <si>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</si>
  <si>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</si>
  <si>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</si>
  <si>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</si>
  <si>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</si>
  <si>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</si>
  <si>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</si>
  <si>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</si>
  <si>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</si>
  <si>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</si>
  <si>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</si>
  <si>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</si>
  <si>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</si>
  <si>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</si>
  <si>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</si>
  <si>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</si>
  <si>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</si>
  <si>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</si>
  <si>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</si>
  <si>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</si>
  <si>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</si>
  <si>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</si>
  <si>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</si>
  <si>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</si>
  <si>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</si>
  <si>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</si>
  <si>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</si>
  <si>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</si>
  <si>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</si>
  <si>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</si>
  <si>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</si>
  <si>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</si>
  <si>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</si>
  <si>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</si>
  <si>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</si>
  <si>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</si>
  <si>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</si>
  <si>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</si>
  <si>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</si>
  <si>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</si>
  <si>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</si>
  <si>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</si>
  <si>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</si>
  <si>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</si>
  <si>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</si>
  <si>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</si>
  <si>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</si>
  <si>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</si>
  <si>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</si>
  <si>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</si>
  <si>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</si>
  <si>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</si>
  <si>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</si>
  <si>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</si>
  <si>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</si>
  <si>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</si>
  <si>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</si>
  <si>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</si>
  <si>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</si>
  <si>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</si>
  <si>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</si>
  <si>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</si>
  <si>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Child Dependency</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</si>
  <si>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</si>
  <si>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</si>
  <si>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</si>
  <si>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</si>
  <si>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</si>
  <si>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</si>
  <si>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</si>
  <si>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</si>
  <si>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</si>
  <si>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</si>
  <si>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</si>
  <si>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</si>
  <si>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</si>
  <si>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</si>
  <si>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</si>
  <si>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</si>
  <si>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</si>
  <si>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</si>
  <si>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</si>
  <si>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</si>
  <si>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</si>
  <si>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</si>
  <si>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</si>
  <si>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</si>
  <si>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</si>
  <si>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</si>
  <si>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</si>
  <si>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</si>
  <si>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</si>
  <si>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</si>
  <si>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</si>
  <si>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</si>
  <si>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</si>
  <si>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</si>
  <si>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</si>
  <si>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</si>
  <si>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</si>
  <si>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</si>
  <si>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</si>
  <si>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</si>
  <si>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</si>
  <si>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</si>
  <si>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</si>
  <si>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</si>
  <si>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</si>
  <si>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</si>
  <si>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</si>
  <si>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</si>
  <si>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</si>
  <si>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</si>
  <si>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</si>
  <si>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</si>
  <si>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</si>
  <si>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</si>
  <si>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</si>
  <si>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</si>
  <si>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</si>
  <si>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</si>
  <si>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</si>
  <si>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</si>
  <si>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</si>
  <si>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</si>
  <si>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</si>
  <si>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</si>
  <si>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</si>
  <si>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</si>
  <si>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</si>
  <si>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</si>
  <si>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</si>
  <si>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</si>
  <si>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</si>
  <si>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</si>
  <si>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</si>
  <si>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</si>
  <si>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</si>
  <si>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</si>
  <si>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</si>
  <si>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</si>
  <si>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</si>
  <si>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</si>
  <si>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</si>
  <si>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</si>
  <si>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</si>
  <si>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</si>
  <si>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</si>
  <si>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</si>
  <si>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</si>
  <si>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</si>
  <si>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</si>
  <si>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</si>
  <si>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</si>
  <si>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</si>
  <si>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</si>
  <si>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</si>
  <si>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</si>
  <si>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</si>
  <si>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</si>
  <si>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</si>
  <si>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</si>
  <si>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</si>
  <si>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</si>
  <si>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</si>
  <si>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</si>
  <si>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</si>
  <si>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</si>
  <si>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</si>
  <si>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</si>
  <si>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</si>
  <si>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</si>
  <si>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</si>
  <si>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</si>
  <si>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</si>
  <si>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</si>
  <si>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</si>
  <si>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</si>
  <si>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</si>
  <si>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</si>
  <si>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</si>
  <si>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</si>
  <si>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</si>
  <si>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</si>
  <si>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</si>
  <si>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</si>
  <si>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</si>
  <si>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</si>
  <si>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</si>
  <si>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</si>
  <si>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</si>
  <si>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</si>
  <si>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</si>
  <si>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</si>
  <si>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</si>
  <si>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</si>
  <si>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</si>
  <si>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</si>
  <si>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</si>
  <si>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</si>
  <si>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</si>
  <si>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</si>
  <si>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</si>
  <si>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</si>
  <si>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</si>
  <si>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</si>
  <si>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</si>
  <si>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</si>
  <si>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</si>
  <si>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</si>
  <si>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</si>
  <si>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</si>
  <si>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Debt Proceeds</t>
  </si>
  <si>
    <t>Proceeds - Proceeds from Refunding Bonds</t>
  </si>
  <si>
    <t>Proceeds of General Capital Asset Dispositions - Sales</t>
  </si>
  <si>
    <t>Proceeds of General Capital Asset Dispositions - Compensation for Loss</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</si>
  <si>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</si>
  <si>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</si>
  <si>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</si>
  <si>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</si>
  <si>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</si>
  <si>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</si>
  <si>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</si>
  <si>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</si>
  <si>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</si>
  <si>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</si>
  <si>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</si>
  <si>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</si>
  <si>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</si>
  <si>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</si>
  <si>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</si>
  <si>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</si>
  <si>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</si>
  <si>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</si>
  <si>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</si>
  <si>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</si>
  <si>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</si>
  <si>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</si>
  <si>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</si>
  <si>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</si>
  <si>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</si>
  <si>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</si>
  <si>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</si>
  <si>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</si>
  <si>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</si>
  <si>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</si>
  <si>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</si>
  <si>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</si>
  <si>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</si>
  <si>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</si>
  <si>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</si>
  <si>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</si>
  <si>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</si>
  <si>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</si>
  <si>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</si>
  <si>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</si>
  <si>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</si>
  <si>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</si>
  <si>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</si>
  <si>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</si>
  <si>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</si>
  <si>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</si>
  <si>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</si>
  <si>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</si>
  <si>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</si>
  <si>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</si>
  <si>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</si>
  <si>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</si>
  <si>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</si>
  <si>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</si>
  <si>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</si>
  <si>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</si>
  <si>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</si>
  <si>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</si>
  <si>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</si>
  <si>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</si>
  <si>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</si>
  <si>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</si>
  <si>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</si>
  <si>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</si>
  <si>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</si>
  <si>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</si>
  <si>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</si>
  <si>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</si>
  <si>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</si>
  <si>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</si>
  <si>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Gov't Revenues Reported by Account Code</t>
  </si>
  <si>
    <t>Per Capita County Gov't Revenues Reported by Account Code</t>
  </si>
  <si>
    <t>Statewide excluding Duval</t>
  </si>
  <si>
    <t>Human Services - Health Inspection Fees</t>
  </si>
  <si>
    <t>Franchise Fee - Cable Television</t>
  </si>
  <si>
    <t>State Shared Revenues - Physical Environment - Electric Supply System</t>
  </si>
  <si>
    <t>State Shared Revenues - Physical Environment - Garbage / Solid Waste</t>
  </si>
  <si>
    <t>Other Financial Assistance - Federal Source</t>
  </si>
  <si>
    <t>Total Account</t>
  </si>
  <si>
    <t>Per Capita Account</t>
  </si>
  <si>
    <t>Local Option Food and Beverage Taxes</t>
  </si>
  <si>
    <t>Tourist Development Taxes</t>
  </si>
  <si>
    <t>Convention Development Taxes</t>
  </si>
  <si>
    <t>First Local Option Fuel Tax (1 to 6 Cents Local Option Fuel Tax)</t>
  </si>
  <si>
    <t>Discretionary Surtax on Documents</t>
  </si>
  <si>
    <t>Charter County Transportation System Surtax</t>
  </si>
  <si>
    <t>Local Government Infrastructure Surtax</t>
  </si>
  <si>
    <t>Small County Surtax</t>
  </si>
  <si>
    <t>Indigent Care and Trauma Surtax</t>
  </si>
  <si>
    <t>Voter-Approved Indigent Care Surtax</t>
  </si>
  <si>
    <t>State Communications Services Taxes</t>
  </si>
  <si>
    <t>Local Communications Services Taxes</t>
  </si>
  <si>
    <t>Gross Receipts Tax on Commercial Hazardous Waste Facilities</t>
  </si>
  <si>
    <t>General Government Taxes</t>
  </si>
  <si>
    <t>Building Permits (Buildling Permit Fees)</t>
  </si>
  <si>
    <t>Permits - Other</t>
  </si>
  <si>
    <t>Impact Fees - Residential - School</t>
  </si>
  <si>
    <t>Impact Fees - Commercial - School</t>
  </si>
  <si>
    <t>Inspection Fee</t>
  </si>
  <si>
    <t>Stormwater Fee</t>
  </si>
  <si>
    <t>Vessel Registration Fee</t>
  </si>
  <si>
    <t>Other Fees and Special Assessments</t>
  </si>
  <si>
    <t>Intergovernmental Revenues</t>
  </si>
  <si>
    <t>Federal Grant - Physical Environment - Water Supply System</t>
  </si>
  <si>
    <t>Federal Grant - Physical Environment - Garbage / Solid Waste</t>
  </si>
  <si>
    <t>Federal Grant - American Rescue Plan Act Funds</t>
  </si>
  <si>
    <t>State Grant - Court-Related Grants - County Article V Trust Fund</t>
  </si>
  <si>
    <t>State Shared Revenues - General Government - County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</si>
  <si>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</si>
  <si>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</si>
  <si>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</si>
  <si>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</si>
  <si>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</si>
  <si>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</si>
  <si>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</si>
  <si>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</si>
  <si>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</si>
  <si>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</si>
  <si>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</si>
  <si>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Other Charges for Services (Not Court-Related)</t>
  </si>
  <si>
    <t>Court-Ordered Judgments and Fines - Other</t>
  </si>
  <si>
    <t>Other Miscellaneous Revenues - Slot Machine Proceeds - Counties</t>
  </si>
  <si>
    <t>Proceeds - Leases - Financial Agreements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</si>
  <si>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</si>
  <si>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</si>
  <si>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</si>
  <si>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</si>
  <si>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</si>
  <si>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</si>
  <si>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</si>
  <si>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</si>
  <si>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</si>
  <si>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Second Local Option Fuel Tax (1 to 5 Cents Local Option Fuel Tax) - County Proceeds</t>
  </si>
  <si>
    <t>Difference</t>
  </si>
  <si>
    <t>Municipal Resort Taxes</t>
  </si>
  <si>
    <t>Consolidated County Development Tax</t>
  </si>
  <si>
    <t>Charter County Convention Development Tax</t>
  </si>
  <si>
    <t>Special District, Subcounty, and Special Convention Development Tax</t>
  </si>
  <si>
    <t>Second Local Option Fuel Tax (1 to 5 Cents Local Option Fuel Tax) - Municipal Proceeds</t>
  </si>
  <si>
    <t>Insurance Premium Tax for Firefighters' Pension</t>
  </si>
  <si>
    <t>Insurance Premium Tax for Police Officers' Retirement</t>
  </si>
  <si>
    <t>County Public Hospital Surtax</t>
  </si>
  <si>
    <t>School Capital Outlay Surtax</t>
  </si>
  <si>
    <t>Municipal Pari-Mutuel Tax</t>
  </si>
  <si>
    <t>Municipal Parking Facility Space Surcharges</t>
  </si>
  <si>
    <t>Impact Fees - Residential - Economic Environment</t>
  </si>
  <si>
    <t>Impact Fees - Commercial - Economic Environment</t>
  </si>
  <si>
    <t>Impact Fees - Commercial - Human Services</t>
  </si>
  <si>
    <t>Green Utility Fee</t>
  </si>
  <si>
    <t>Federal Grant - Physical Environment - Electric Supply System</t>
  </si>
  <si>
    <t>Federal Grant - Physical Environment - Gas Supply System</t>
  </si>
  <si>
    <t>Federal Grant - Court-Related Grants - Hearing Officer</t>
  </si>
  <si>
    <t>Other Financial Assistance - State Source</t>
  </si>
  <si>
    <t>State Grant - Physical Environment - Gas Supply System</t>
  </si>
  <si>
    <t>State Shared Revenues - General Government - Municipal Revenue Sharing Program</t>
  </si>
  <si>
    <t>State Shared Revenues - Physical Environment - Water Supply System</t>
  </si>
  <si>
    <t>State Shared Revenues - Physical Environment - Gas Supply System</t>
  </si>
  <si>
    <t>State Shared Revenues - Physical Environment - Sewer / Wastewater</t>
  </si>
  <si>
    <t>State Shared Revenues - Transportation - Airport Development</t>
  </si>
  <si>
    <t>Culture / Recreation - Charter Schools</t>
  </si>
  <si>
    <t>Court-Related Revenues - Probate Court - Non-Local Fines and Forfeitures</t>
  </si>
  <si>
    <t>Court-Related Revenues - Court Service Reimbursement - Pro Se Litigant Service</t>
  </si>
  <si>
    <t>Court-Ordered Judgments and Fines - 10% of Fines to Fine and Forfeiture Fund</t>
  </si>
  <si>
    <t>Other Miscellaneous Revenues - Bank Fee Refunds</t>
  </si>
  <si>
    <t>Other Miscellaneous Revenues - Repayments from Small Business Loans</t>
  </si>
  <si>
    <t>Other Miscellaneous Revenues - Slot Machine Proceeds - Municipalities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</si>
  <si>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</si>
  <si>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</si>
  <si>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</si>
  <si>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</si>
  <si>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</si>
  <si>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</si>
  <si>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Proprietary Non-Operating Sources - Extraordinary Items (Gain)</t>
  </si>
  <si>
    <t>Proprietary Non-Operating Sources - Special Items (Gain)</t>
  </si>
  <si>
    <t>Proceeds - Leases</t>
  </si>
  <si>
    <t>324.XXX</t>
  </si>
  <si>
    <t>Impact Fees - Total</t>
  </si>
  <si>
    <t>Local Fiscal Year Ended September 30, 2023</t>
  </si>
  <si>
    <t>2023 Statewide Population Less Duval County:</t>
  </si>
  <si>
    <t>April 1, 2023 Population Estimate</t>
  </si>
  <si>
    <t>Other Miscellaneous Revenues - Settlements - Opioid Settlement Trust Fund</t>
  </si>
  <si>
    <t>Total Account as of 04/23/2025</t>
  </si>
  <si>
    <t>Excludes All Revenues Reported in the Custodial Fund</t>
  </si>
  <si>
    <t>Total Adjusted County Government Revenues Reported by Account Code</t>
  </si>
  <si>
    <t>Total Unadjusted County Government Revenues Reported by Account Code</t>
  </si>
  <si>
    <t>Includes All Revenues Reported in the Custodial Fund</t>
  </si>
  <si>
    <t>Unadjusted Total as of 04/23/2025</t>
  </si>
  <si>
    <t>Note:  These account totals include the verified revenues of Florida counties, except Jefferson, which have been reported as of April 23, 2025. Consequently, this file will be updated when additional data become available.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For example, a county government might collect taxes or other revenues on behalf of other agencies or local governments, and these transactions would be recorded in the Custodial Fund. Since fiscal years prior to FY 2021-21 did not include Custodial Fund reporting, the account totals for FY 2020-21 and thereafter may not be directly comparable. However, in this worksheet, all revenue accounts have been adjusted to exclude any revenues reported in the Custodial Fund.</t>
  </si>
  <si>
    <t>Note:  These account totals include the verified revenues of Florida counties, except Jefferson, which have been reported as of April 23, 2025. Consequently, this file will be updated when additional data become available.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For example, a county government might collect taxes or other revenues on behalf of other agencies or local governments, and these transactions would be recorded in the Custodial Fund. Since fiscal years prior to FY 2021-21 did not include Custodial Fund reporting, the account totals for FY 2020-21 and thereafter may not be directly comparable. However, in this worksheet, no adjustments were made, and the figures included in this table reflect those reported by the Department as of the date indicated.</t>
  </si>
  <si>
    <t>Reported in Custodial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</si>
</sst>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12"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sz val="11"/>
      <color theme="1"/>
      <name val="Calibri"/>
      <family val="2"/>
      <scheme val="minor"/>
    </font>
    <font>
      <b/>
      <i/>
      <sz val="16"/>
      <name val="Calibri"/>
      <family val="2"/>
      <scheme val="minor"/>
    </font>
    <font>
      <i/>
      <sz val="16"/>
      <name val="Calibri"/>
      <family val="2"/>
      <scheme val="minor"/>
    </font>
    <font>
      <b/>
      <i/>
      <sz val="14"/>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94">
    <xf numFmtId="0" fontId="0" fillId="0" borderId="0" xfId="0"/>
    <xf numFmtId="37" fontId="4" fillId="2" borderId="11" xfId="0" applyNumberFormat="1" applyFont="1" applyFill="1" applyBorder="1" applyAlignment="1">
      <alignment horizontal="center" vertical="center" wrapText="1"/>
    </xf>
    <xf numFmtId="37" fontId="4" fillId="2" borderId="12" xfId="0" applyNumberFormat="1" applyFont="1" applyFill="1" applyBorder="1" applyAlignment="1">
      <alignment horizontal="center" vertical="center" wrapText="1"/>
    </xf>
    <xf numFmtId="0" fontId="5" fillId="0" borderId="0" xfId="0" applyFont="1" applyAlignment="1">
      <alignment horizontal="center"/>
    </xf>
    <xf numFmtId="0" fontId="4" fillId="2" borderId="13" xfId="0" applyFont="1" applyFill="1" applyBorder="1" applyAlignment="1">
      <alignment vertical="center"/>
    </xf>
    <xf numFmtId="0" fontId="4" fillId="2" borderId="14" xfId="0" applyFont="1" applyFill="1" applyBorder="1" applyAlignment="1">
      <alignment vertical="center"/>
    </xf>
    <xf numFmtId="42" fontId="4" fillId="2" borderId="15" xfId="0" applyNumberFormat="1" applyFont="1" applyFill="1" applyBorder="1" applyAlignment="1">
      <alignment vertical="center"/>
    </xf>
    <xf numFmtId="44" fontId="4" fillId="2" borderId="16" xfId="0" applyNumberFormat="1" applyFont="1" applyFill="1" applyBorder="1" applyAlignment="1">
      <alignment vertical="center"/>
    </xf>
    <xf numFmtId="0" fontId="6" fillId="0" borderId="0" xfId="0" applyFont="1"/>
    <xf numFmtId="0" fontId="6" fillId="0" borderId="17" xfId="0" applyFont="1" applyBorder="1" applyAlignment="1">
      <alignment vertical="center"/>
    </xf>
    <xf numFmtId="164" fontId="6" fillId="0" borderId="18" xfId="0" applyNumberFormat="1" applyFont="1" applyBorder="1" applyAlignment="1">
      <alignment horizontal="center" vertical="center"/>
    </xf>
    <xf numFmtId="0" fontId="6" fillId="0" borderId="19" xfId="0" applyFont="1" applyBorder="1" applyAlignment="1">
      <alignment vertical="center"/>
    </xf>
    <xf numFmtId="42" fontId="6" fillId="0" borderId="20" xfId="0" applyNumberFormat="1" applyFont="1" applyBorder="1" applyAlignment="1">
      <alignment vertical="center"/>
    </xf>
    <xf numFmtId="44" fontId="6" fillId="0" borderId="21" xfId="0" applyNumberFormat="1" applyFont="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0" fontId="4" fillId="2" borderId="19" xfId="0" applyFont="1" applyFill="1" applyBorder="1" applyAlignment="1">
      <alignment vertical="center"/>
    </xf>
    <xf numFmtId="42" fontId="4" fillId="2" borderId="20" xfId="0" applyNumberFormat="1" applyFont="1" applyFill="1" applyBorder="1" applyAlignment="1">
      <alignment vertical="center"/>
    </xf>
    <xf numFmtId="44" fontId="4" fillId="2" borderId="21" xfId="0" applyNumberFormat="1" applyFont="1" applyFill="1" applyBorder="1" applyAlignment="1">
      <alignment vertical="center"/>
    </xf>
    <xf numFmtId="0" fontId="6" fillId="0" borderId="22" xfId="0" applyFont="1" applyBorder="1" applyAlignment="1">
      <alignment vertical="center"/>
    </xf>
    <xf numFmtId="164" fontId="6" fillId="0" borderId="23" xfId="0" applyNumberFormat="1" applyFont="1" applyBorder="1" applyAlignment="1">
      <alignment horizontal="center" vertical="center"/>
    </xf>
    <xf numFmtId="0" fontId="6" fillId="0" borderId="24" xfId="0" applyFont="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42" fontId="4" fillId="2" borderId="10" xfId="0" applyNumberFormat="1" applyFont="1" applyFill="1" applyBorder="1" applyAlignment="1">
      <alignment vertical="center"/>
    </xf>
    <xf numFmtId="44" fontId="4" fillId="2" borderId="25" xfId="0" applyNumberFormat="1" applyFont="1" applyFill="1" applyBorder="1" applyAlignment="1">
      <alignment vertical="center"/>
    </xf>
    <xf numFmtId="0" fontId="5" fillId="0" borderId="0" xfId="0" applyFont="1"/>
    <xf numFmtId="0" fontId="4" fillId="0" borderId="0" xfId="0" applyFont="1"/>
    <xf numFmtId="0" fontId="6" fillId="0" borderId="13" xfId="0" applyFont="1" applyBorder="1" applyAlignment="1">
      <alignment vertical="center"/>
    </xf>
    <xf numFmtId="0" fontId="6" fillId="0" borderId="0" xfId="0" applyFont="1" applyAlignment="1">
      <alignment vertical="center"/>
    </xf>
    <xf numFmtId="37" fontId="6" fillId="0" borderId="0" xfId="0" applyNumberFormat="1" applyFont="1" applyAlignment="1">
      <alignment vertical="center"/>
    </xf>
    <xf numFmtId="37" fontId="6" fillId="0" borderId="26" xfId="0" applyNumberFormat="1" applyFont="1" applyBorder="1" applyAlignment="1">
      <alignment vertical="center"/>
    </xf>
    <xf numFmtId="37" fontId="6" fillId="0" borderId="0" xfId="0" applyNumberFormat="1" applyFont="1" applyAlignment="1">
      <alignment horizontal="right" vertical="center"/>
    </xf>
    <xf numFmtId="37" fontId="6" fillId="0" borderId="0" xfId="0" applyNumberFormat="1" applyFont="1"/>
    <xf numFmtId="0" fontId="3"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13" xfId="0" applyFont="1" applyBorder="1" applyAlignment="1">
      <alignment horizontal="left" vertical="center"/>
    </xf>
    <xf numFmtId="0" fontId="1" fillId="0" borderId="0" xfId="0" applyFont="1" applyAlignment="1">
      <alignment horizontal="left" vertical="center"/>
    </xf>
    <xf numFmtId="0" fontId="1" fillId="0" borderId="26" xfId="0" applyFont="1" applyBorder="1" applyAlignment="1">
      <alignment horizontal="left" vertical="center"/>
    </xf>
    <xf numFmtId="37" fontId="4" fillId="2" borderId="28" xfId="0" applyNumberFormat="1" applyFont="1" applyFill="1" applyBorder="1" applyAlignment="1">
      <alignment horizontal="center" vertical="center" wrapText="1"/>
    </xf>
    <xf numFmtId="42" fontId="4" fillId="2" borderId="30" xfId="0" applyNumberFormat="1" applyFont="1" applyFill="1" applyBorder="1" applyAlignment="1">
      <alignment vertical="center"/>
    </xf>
    <xf numFmtId="44" fontId="4" fillId="2" borderId="30" xfId="0" applyNumberFormat="1" applyFont="1" applyFill="1" applyBorder="1" applyAlignment="1">
      <alignment vertical="center"/>
    </xf>
    <xf numFmtId="44" fontId="6" fillId="0" borderId="20" xfId="0" applyNumberFormat="1" applyFont="1" applyBorder="1" applyAlignment="1">
      <alignment vertical="center"/>
    </xf>
    <xf numFmtId="44" fontId="4" fillId="2" borderId="10" xfId="0" applyNumberFormat="1" applyFont="1" applyFill="1" applyBorder="1" applyAlignment="1">
      <alignment vertical="center"/>
    </xf>
    <xf numFmtId="37" fontId="4" fillId="2" borderId="36" xfId="0" applyNumberFormat="1" applyFont="1" applyFill="1" applyBorder="1" applyAlignment="1">
      <alignment horizontal="center" vertical="center" wrapText="1"/>
    </xf>
    <xf numFmtId="37" fontId="4" fillId="2" borderId="35" xfId="0" applyNumberFormat="1" applyFont="1" applyFill="1" applyBorder="1" applyAlignment="1">
      <alignment horizontal="center" vertical="center" wrapText="1"/>
    </xf>
    <xf numFmtId="44" fontId="4" fillId="2" borderId="31" xfId="0" applyNumberFormat="1" applyFont="1" applyFill="1" applyBorder="1" applyAlignment="1">
      <alignment vertical="center"/>
    </xf>
    <xf numFmtId="37" fontId="4" fillId="2" borderId="29" xfId="0" applyNumberFormat="1" applyFont="1" applyFill="1" applyBorder="1" applyAlignment="1">
      <alignment horizontal="center" vertical="center" wrapText="1"/>
    </xf>
    <xf numFmtId="42" fontId="6" fillId="0" borderId="0" xfId="0" applyNumberFormat="1" applyFont="1"/>
    <xf numFmtId="37" fontId="4" fillId="2" borderId="38" xfId="0" applyNumberFormat="1" applyFont="1" applyFill="1" applyBorder="1" applyAlignment="1">
      <alignment horizontal="center" vertical="center" wrapText="1"/>
    </xf>
    <xf numFmtId="37" fontId="4" fillId="2" borderId="39" xfId="0" applyNumberFormat="1" applyFont="1" applyFill="1" applyBorder="1" applyAlignment="1">
      <alignment horizontal="center" vertical="center" wrapText="1"/>
    </xf>
    <xf numFmtId="37" fontId="4" fillId="2" borderId="40" xfId="0" applyNumberFormat="1" applyFont="1" applyFill="1" applyBorder="1" applyAlignment="1">
      <alignment horizontal="center" vertical="center" wrapText="1"/>
    </xf>
    <xf numFmtId="42" fontId="4" fillId="2" borderId="29" xfId="0" applyNumberFormat="1" applyFont="1" applyFill="1" applyBorder="1" applyAlignment="1">
      <alignment vertical="center"/>
    </xf>
    <xf numFmtId="42" fontId="6" fillId="0" borderId="41" xfId="0" applyNumberFormat="1" applyFont="1" applyBorder="1" applyAlignment="1">
      <alignment vertical="center"/>
    </xf>
    <xf numFmtId="42" fontId="4" fillId="2" borderId="41" xfId="0" applyNumberFormat="1" applyFont="1" applyFill="1" applyBorder="1" applyAlignment="1">
      <alignment vertical="center"/>
    </xf>
    <xf numFmtId="42" fontId="4" fillId="2" borderId="37" xfId="0" applyNumberFormat="1" applyFont="1" applyFill="1" applyBorder="1" applyAlignment="1">
      <alignment vertical="center"/>
    </xf>
    <xf numFmtId="44" fontId="4" fillId="2" borderId="20" xfId="0" applyNumberFormat="1" applyFont="1" applyFill="1" applyBorder="1" applyAlignment="1">
      <alignment vertical="center"/>
    </xf>
    <xf numFmtId="42" fontId="0" fillId="0" borderId="0" xfId="0" applyNumberFormat="1"/>
    <xf numFmtId="42" fontId="4" fillId="2" borderId="11" xfId="0" applyNumberFormat="1" applyFont="1" applyFill="1" applyBorder="1" applyAlignment="1">
      <alignment horizontal="center" vertical="center" wrapText="1"/>
    </xf>
    <xf numFmtId="42" fontId="4" fillId="2" borderId="12" xfId="0" applyNumberFormat="1" applyFont="1" applyFill="1" applyBorder="1" applyAlignment="1">
      <alignment horizontal="center" vertical="center" wrapText="1"/>
    </xf>
    <xf numFmtId="42" fontId="8" fillId="0" borderId="0" xfId="0" applyNumberFormat="1" applyFont="1"/>
    <xf numFmtId="0" fontId="1" fillId="3" borderId="0" xfId="0" applyFont="1" applyFill="1" applyAlignment="1">
      <alignment horizontal="left" vertical="center"/>
    </xf>
    <xf numFmtId="0" fontId="7" fillId="0" borderId="0" xfId="0" applyFont="1" applyAlignment="1">
      <alignment horizontal="left" vertical="center"/>
    </xf>
    <xf numFmtId="0" fontId="7" fillId="0" borderId="26" xfId="0" applyFont="1" applyBorder="1" applyAlignment="1">
      <alignment horizontal="left" vertical="center"/>
    </xf>
    <xf numFmtId="44" fontId="6" fillId="0" borderId="42" xfId="0" applyNumberFormat="1" applyFont="1" applyBorder="1" applyAlignment="1">
      <alignment vertical="center"/>
    </xf>
    <xf numFmtId="0" fontId="11" fillId="0" borderId="13" xfId="0" applyFont="1" applyBorder="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9" fillId="0" borderId="13"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2" borderId="32" xfId="0" applyFont="1" applyFill="1"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E5B3-EE95-402E-A646-D33E09D14DD0}">
  <sheetPr>
    <pageSetUpPr fitToPage="1"/>
  </sheetPr>
  <dimension ref="A1:L333"/>
  <sheetViews>
    <sheetView workbookViewId="0">
      <pane ySplit="4" topLeftCell="A5" activePane="bottomLeft" state="frozen"/>
      <selection pane="bottomLeft" sqref="A1:E1"/>
    </sheetView>
  </sheetViews>
  <sheetFormatPr defaultColWidth="12.5546875" defaultRowHeight="14.4" x14ac:dyDescent="0.3"/>
  <cols>
    <col min="1" max="1" width="2.33203125" style="8" customWidth="1"/>
    <col min="2" max="2" width="8.6640625" style="8" customWidth="1"/>
    <col min="3" max="3" width="80.6640625" style="8" customWidth="1"/>
    <col min="4" max="4" width="19.6640625" style="34" customWidth="1"/>
    <col min="5" max="5" width="14.6640625" style="34" customWidth="1"/>
    <col min="6" max="6" width="12.5546875" style="8" customWidth="1"/>
    <col min="7" max="7" width="18.6640625" style="59" customWidth="1"/>
    <col min="8" max="8" width="17.6640625" style="59" customWidth="1"/>
    <col min="249" max="249" width="2.33203125" customWidth="1"/>
    <col min="250" max="250" width="8.6640625" customWidth="1"/>
    <col min="251" max="251" width="78.109375" customWidth="1"/>
    <col min="252" max="253" width="0" hidden="1" customWidth="1"/>
    <col min="254" max="254" width="21.5546875" customWidth="1"/>
    <col min="255" max="255" width="16.44140625" customWidth="1"/>
    <col min="505" max="505" width="2.33203125" customWidth="1"/>
    <col min="506" max="506" width="8.6640625" customWidth="1"/>
    <col min="507" max="507" width="78.109375" customWidth="1"/>
    <col min="508" max="509" width="0" hidden="1" customWidth="1"/>
    <col min="510" max="510" width="21.5546875" customWidth="1"/>
    <col min="511" max="511" width="16.44140625" customWidth="1"/>
    <col min="761" max="761" width="2.33203125" customWidth="1"/>
    <col min="762" max="762" width="8.6640625" customWidth="1"/>
    <col min="763" max="763" width="78.109375" customWidth="1"/>
    <col min="764" max="765" width="0" hidden="1" customWidth="1"/>
    <col min="766" max="766" width="21.5546875" customWidth="1"/>
    <col min="767" max="767" width="16.44140625" customWidth="1"/>
    <col min="1017" max="1017" width="2.33203125" customWidth="1"/>
    <col min="1018" max="1018" width="8.6640625" customWidth="1"/>
    <col min="1019" max="1019" width="78.109375" customWidth="1"/>
    <col min="1020" max="1021" width="0" hidden="1" customWidth="1"/>
    <col min="1022" max="1022" width="21.5546875" customWidth="1"/>
    <col min="1023" max="1023" width="16.44140625" customWidth="1"/>
    <col min="1273" max="1273" width="2.33203125" customWidth="1"/>
    <col min="1274" max="1274" width="8.6640625" customWidth="1"/>
    <col min="1275" max="1275" width="78.109375" customWidth="1"/>
    <col min="1276" max="1277" width="0" hidden="1" customWidth="1"/>
    <col min="1278" max="1278" width="21.5546875" customWidth="1"/>
    <col min="1279" max="1279" width="16.44140625" customWidth="1"/>
    <col min="1529" max="1529" width="2.33203125" customWidth="1"/>
    <col min="1530" max="1530" width="8.6640625" customWidth="1"/>
    <col min="1531" max="1531" width="78.109375" customWidth="1"/>
    <col min="1532" max="1533" width="0" hidden="1" customWidth="1"/>
    <col min="1534" max="1534" width="21.5546875" customWidth="1"/>
    <col min="1535" max="1535" width="16.44140625" customWidth="1"/>
    <col min="1785" max="1785" width="2.33203125" customWidth="1"/>
    <col min="1786" max="1786" width="8.6640625" customWidth="1"/>
    <col min="1787" max="1787" width="78.109375" customWidth="1"/>
    <col min="1788" max="1789" width="0" hidden="1" customWidth="1"/>
    <col min="1790" max="1790" width="21.5546875" customWidth="1"/>
    <col min="1791" max="1791" width="16.44140625" customWidth="1"/>
    <col min="2041" max="2041" width="2.33203125" customWidth="1"/>
    <col min="2042" max="2042" width="8.6640625" customWidth="1"/>
    <col min="2043" max="2043" width="78.109375" customWidth="1"/>
    <col min="2044" max="2045" width="0" hidden="1" customWidth="1"/>
    <col min="2046" max="2046" width="21.5546875" customWidth="1"/>
    <col min="2047" max="2047" width="16.44140625" customWidth="1"/>
    <col min="2297" max="2297" width="2.33203125" customWidth="1"/>
    <col min="2298" max="2298" width="8.6640625" customWidth="1"/>
    <col min="2299" max="2299" width="78.109375" customWidth="1"/>
    <col min="2300" max="2301" width="0" hidden="1" customWidth="1"/>
    <col min="2302" max="2302" width="21.5546875" customWidth="1"/>
    <col min="2303" max="2303" width="16.44140625" customWidth="1"/>
    <col min="2553" max="2553" width="2.33203125" customWidth="1"/>
    <col min="2554" max="2554" width="8.6640625" customWidth="1"/>
    <col min="2555" max="2555" width="78.109375" customWidth="1"/>
    <col min="2556" max="2557" width="0" hidden="1" customWidth="1"/>
    <col min="2558" max="2558" width="21.5546875" customWidth="1"/>
    <col min="2559" max="2559" width="16.44140625" customWidth="1"/>
    <col min="2809" max="2809" width="2.33203125" customWidth="1"/>
    <col min="2810" max="2810" width="8.6640625" customWidth="1"/>
    <col min="2811" max="2811" width="78.109375" customWidth="1"/>
    <col min="2812" max="2813" width="0" hidden="1" customWidth="1"/>
    <col min="2814" max="2814" width="21.5546875" customWidth="1"/>
    <col min="2815" max="2815" width="16.44140625" customWidth="1"/>
    <col min="3065" max="3065" width="2.33203125" customWidth="1"/>
    <col min="3066" max="3066" width="8.6640625" customWidth="1"/>
    <col min="3067" max="3067" width="78.109375" customWidth="1"/>
    <col min="3068" max="3069" width="0" hidden="1" customWidth="1"/>
    <col min="3070" max="3070" width="21.5546875" customWidth="1"/>
    <col min="3071" max="3071" width="16.44140625" customWidth="1"/>
    <col min="3321" max="3321" width="2.33203125" customWidth="1"/>
    <col min="3322" max="3322" width="8.6640625" customWidth="1"/>
    <col min="3323" max="3323" width="78.109375" customWidth="1"/>
    <col min="3324" max="3325" width="0" hidden="1" customWidth="1"/>
    <col min="3326" max="3326" width="21.5546875" customWidth="1"/>
    <col min="3327" max="3327" width="16.44140625" customWidth="1"/>
    <col min="3577" max="3577" width="2.33203125" customWidth="1"/>
    <col min="3578" max="3578" width="8.6640625" customWidth="1"/>
    <col min="3579" max="3579" width="78.109375" customWidth="1"/>
    <col min="3580" max="3581" width="0" hidden="1" customWidth="1"/>
    <col min="3582" max="3582" width="21.5546875" customWidth="1"/>
    <col min="3583" max="3583" width="16.44140625" customWidth="1"/>
    <col min="3833" max="3833" width="2.33203125" customWidth="1"/>
    <col min="3834" max="3834" width="8.6640625" customWidth="1"/>
    <col min="3835" max="3835" width="78.109375" customWidth="1"/>
    <col min="3836" max="3837" width="0" hidden="1" customWidth="1"/>
    <col min="3838" max="3838" width="21.5546875" customWidth="1"/>
    <col min="3839" max="3839" width="16.44140625" customWidth="1"/>
    <col min="4089" max="4089" width="2.33203125" customWidth="1"/>
    <col min="4090" max="4090" width="8.6640625" customWidth="1"/>
    <col min="4091" max="4091" width="78.109375" customWidth="1"/>
    <col min="4092" max="4093" width="0" hidden="1" customWidth="1"/>
    <col min="4094" max="4094" width="21.5546875" customWidth="1"/>
    <col min="4095" max="4095" width="16.44140625" customWidth="1"/>
    <col min="4345" max="4345" width="2.33203125" customWidth="1"/>
    <col min="4346" max="4346" width="8.6640625" customWidth="1"/>
    <col min="4347" max="4347" width="78.109375" customWidth="1"/>
    <col min="4348" max="4349" width="0" hidden="1" customWidth="1"/>
    <col min="4350" max="4350" width="21.5546875" customWidth="1"/>
    <col min="4351" max="4351" width="16.44140625" customWidth="1"/>
    <col min="4601" max="4601" width="2.33203125" customWidth="1"/>
    <col min="4602" max="4602" width="8.6640625" customWidth="1"/>
    <col min="4603" max="4603" width="78.109375" customWidth="1"/>
    <col min="4604" max="4605" width="0" hidden="1" customWidth="1"/>
    <col min="4606" max="4606" width="21.5546875" customWidth="1"/>
    <col min="4607" max="4607" width="16.44140625" customWidth="1"/>
    <col min="4857" max="4857" width="2.33203125" customWidth="1"/>
    <col min="4858" max="4858" width="8.6640625" customWidth="1"/>
    <col min="4859" max="4859" width="78.109375" customWidth="1"/>
    <col min="4860" max="4861" width="0" hidden="1" customWidth="1"/>
    <col min="4862" max="4862" width="21.5546875" customWidth="1"/>
    <col min="4863" max="4863" width="16.44140625" customWidth="1"/>
    <col min="5113" max="5113" width="2.33203125" customWidth="1"/>
    <col min="5114" max="5114" width="8.6640625" customWidth="1"/>
    <col min="5115" max="5115" width="78.109375" customWidth="1"/>
    <col min="5116" max="5117" width="0" hidden="1" customWidth="1"/>
    <col min="5118" max="5118" width="21.5546875" customWidth="1"/>
    <col min="5119" max="5119" width="16.44140625" customWidth="1"/>
    <col min="5369" max="5369" width="2.33203125" customWidth="1"/>
    <col min="5370" max="5370" width="8.6640625" customWidth="1"/>
    <col min="5371" max="5371" width="78.109375" customWidth="1"/>
    <col min="5372" max="5373" width="0" hidden="1" customWidth="1"/>
    <col min="5374" max="5374" width="21.5546875" customWidth="1"/>
    <col min="5375" max="5375" width="16.44140625" customWidth="1"/>
    <col min="5625" max="5625" width="2.33203125" customWidth="1"/>
    <col min="5626" max="5626" width="8.6640625" customWidth="1"/>
    <col min="5627" max="5627" width="78.109375" customWidth="1"/>
    <col min="5628" max="5629" width="0" hidden="1" customWidth="1"/>
    <col min="5630" max="5630" width="21.5546875" customWidth="1"/>
    <col min="5631" max="5631" width="16.44140625" customWidth="1"/>
    <col min="5881" max="5881" width="2.33203125" customWidth="1"/>
    <col min="5882" max="5882" width="8.6640625" customWidth="1"/>
    <col min="5883" max="5883" width="78.109375" customWidth="1"/>
    <col min="5884" max="5885" width="0" hidden="1" customWidth="1"/>
    <col min="5886" max="5886" width="21.5546875" customWidth="1"/>
    <col min="5887" max="5887" width="16.44140625" customWidth="1"/>
    <col min="6137" max="6137" width="2.33203125" customWidth="1"/>
    <col min="6138" max="6138" width="8.6640625" customWidth="1"/>
    <col min="6139" max="6139" width="78.109375" customWidth="1"/>
    <col min="6140" max="6141" width="0" hidden="1" customWidth="1"/>
    <col min="6142" max="6142" width="21.5546875" customWidth="1"/>
    <col min="6143" max="6143" width="16.44140625" customWidth="1"/>
    <col min="6393" max="6393" width="2.33203125" customWidth="1"/>
    <col min="6394" max="6394" width="8.6640625" customWidth="1"/>
    <col min="6395" max="6395" width="78.109375" customWidth="1"/>
    <col min="6396" max="6397" width="0" hidden="1" customWidth="1"/>
    <col min="6398" max="6398" width="21.5546875" customWidth="1"/>
    <col min="6399" max="6399" width="16.44140625" customWidth="1"/>
    <col min="6649" max="6649" width="2.33203125" customWidth="1"/>
    <col min="6650" max="6650" width="8.6640625" customWidth="1"/>
    <col min="6651" max="6651" width="78.109375" customWidth="1"/>
    <col min="6652" max="6653" width="0" hidden="1" customWidth="1"/>
    <col min="6654" max="6654" width="21.5546875" customWidth="1"/>
    <col min="6655" max="6655" width="16.44140625" customWidth="1"/>
    <col min="6905" max="6905" width="2.33203125" customWidth="1"/>
    <col min="6906" max="6906" width="8.6640625" customWidth="1"/>
    <col min="6907" max="6907" width="78.109375" customWidth="1"/>
    <col min="6908" max="6909" width="0" hidden="1" customWidth="1"/>
    <col min="6910" max="6910" width="21.5546875" customWidth="1"/>
    <col min="6911" max="6911" width="16.44140625" customWidth="1"/>
    <col min="7161" max="7161" width="2.33203125" customWidth="1"/>
    <col min="7162" max="7162" width="8.6640625" customWidth="1"/>
    <col min="7163" max="7163" width="78.109375" customWidth="1"/>
    <col min="7164" max="7165" width="0" hidden="1" customWidth="1"/>
    <col min="7166" max="7166" width="21.5546875" customWidth="1"/>
    <col min="7167" max="7167" width="16.44140625" customWidth="1"/>
    <col min="7417" max="7417" width="2.33203125" customWidth="1"/>
    <col min="7418" max="7418" width="8.6640625" customWidth="1"/>
    <col min="7419" max="7419" width="78.109375" customWidth="1"/>
    <col min="7420" max="7421" width="0" hidden="1" customWidth="1"/>
    <col min="7422" max="7422" width="21.5546875" customWidth="1"/>
    <col min="7423" max="7423" width="16.44140625" customWidth="1"/>
    <col min="7673" max="7673" width="2.33203125" customWidth="1"/>
    <col min="7674" max="7674" width="8.6640625" customWidth="1"/>
    <col min="7675" max="7675" width="78.109375" customWidth="1"/>
    <col min="7676" max="7677" width="0" hidden="1" customWidth="1"/>
    <col min="7678" max="7678" width="21.5546875" customWidth="1"/>
    <col min="7679" max="7679" width="16.44140625" customWidth="1"/>
    <col min="7929" max="7929" width="2.33203125" customWidth="1"/>
    <col min="7930" max="7930" width="8.6640625" customWidth="1"/>
    <col min="7931" max="7931" width="78.109375" customWidth="1"/>
    <col min="7932" max="7933" width="0" hidden="1" customWidth="1"/>
    <col min="7934" max="7934" width="21.5546875" customWidth="1"/>
    <col min="7935" max="7935" width="16.44140625" customWidth="1"/>
    <col min="8185" max="8185" width="2.33203125" customWidth="1"/>
    <col min="8186" max="8186" width="8.6640625" customWidth="1"/>
    <col min="8187" max="8187" width="78.109375" customWidth="1"/>
    <col min="8188" max="8189" width="0" hidden="1" customWidth="1"/>
    <col min="8190" max="8190" width="21.5546875" customWidth="1"/>
    <col min="8191" max="8191" width="16.44140625" customWidth="1"/>
    <col min="8441" max="8441" width="2.33203125" customWidth="1"/>
    <col min="8442" max="8442" width="8.6640625" customWidth="1"/>
    <col min="8443" max="8443" width="78.109375" customWidth="1"/>
    <col min="8444" max="8445" width="0" hidden="1" customWidth="1"/>
    <col min="8446" max="8446" width="21.5546875" customWidth="1"/>
    <col min="8447" max="8447" width="16.44140625" customWidth="1"/>
    <col min="8697" max="8697" width="2.33203125" customWidth="1"/>
    <col min="8698" max="8698" width="8.6640625" customWidth="1"/>
    <col min="8699" max="8699" width="78.109375" customWidth="1"/>
    <col min="8700" max="8701" width="0" hidden="1" customWidth="1"/>
    <col min="8702" max="8702" width="21.5546875" customWidth="1"/>
    <col min="8703" max="8703" width="16.44140625" customWidth="1"/>
    <col min="8953" max="8953" width="2.33203125" customWidth="1"/>
    <col min="8954" max="8954" width="8.6640625" customWidth="1"/>
    <col min="8955" max="8955" width="78.109375" customWidth="1"/>
    <col min="8956" max="8957" width="0" hidden="1" customWidth="1"/>
    <col min="8958" max="8958" width="21.5546875" customWidth="1"/>
    <col min="8959" max="8959" width="16.44140625" customWidth="1"/>
    <col min="9209" max="9209" width="2.33203125" customWidth="1"/>
    <col min="9210" max="9210" width="8.6640625" customWidth="1"/>
    <col min="9211" max="9211" width="78.109375" customWidth="1"/>
    <col min="9212" max="9213" width="0" hidden="1" customWidth="1"/>
    <col min="9214" max="9214" width="21.5546875" customWidth="1"/>
    <col min="9215" max="9215" width="16.44140625" customWidth="1"/>
    <col min="9465" max="9465" width="2.33203125" customWidth="1"/>
    <col min="9466" max="9466" width="8.6640625" customWidth="1"/>
    <col min="9467" max="9467" width="78.109375" customWidth="1"/>
    <col min="9468" max="9469" width="0" hidden="1" customWidth="1"/>
    <col min="9470" max="9470" width="21.5546875" customWidth="1"/>
    <col min="9471" max="9471" width="16.44140625" customWidth="1"/>
    <col min="9721" max="9721" width="2.33203125" customWidth="1"/>
    <col min="9722" max="9722" width="8.6640625" customWidth="1"/>
    <col min="9723" max="9723" width="78.109375" customWidth="1"/>
    <col min="9724" max="9725" width="0" hidden="1" customWidth="1"/>
    <col min="9726" max="9726" width="21.5546875" customWidth="1"/>
    <col min="9727" max="9727" width="16.44140625" customWidth="1"/>
    <col min="9977" max="9977" width="2.33203125" customWidth="1"/>
    <col min="9978" max="9978" width="8.6640625" customWidth="1"/>
    <col min="9979" max="9979" width="78.109375" customWidth="1"/>
    <col min="9980" max="9981" width="0" hidden="1" customWidth="1"/>
    <col min="9982" max="9982" width="21.5546875" customWidth="1"/>
    <col min="9983" max="9983" width="16.44140625" customWidth="1"/>
    <col min="10233" max="10233" width="2.33203125" customWidth="1"/>
    <col min="10234" max="10234" width="8.6640625" customWidth="1"/>
    <col min="10235" max="10235" width="78.109375" customWidth="1"/>
    <col min="10236" max="10237" width="0" hidden="1" customWidth="1"/>
    <col min="10238" max="10238" width="21.5546875" customWidth="1"/>
    <col min="10239" max="10239" width="16.44140625" customWidth="1"/>
    <col min="10489" max="10489" width="2.33203125" customWidth="1"/>
    <col min="10490" max="10490" width="8.6640625" customWidth="1"/>
    <col min="10491" max="10491" width="78.109375" customWidth="1"/>
    <col min="10492" max="10493" width="0" hidden="1" customWidth="1"/>
    <col min="10494" max="10494" width="21.5546875" customWidth="1"/>
    <col min="10495" max="10495" width="16.44140625" customWidth="1"/>
    <col min="10745" max="10745" width="2.33203125" customWidth="1"/>
    <col min="10746" max="10746" width="8.6640625" customWidth="1"/>
    <col min="10747" max="10747" width="78.109375" customWidth="1"/>
    <col min="10748" max="10749" width="0" hidden="1" customWidth="1"/>
    <col min="10750" max="10750" width="21.5546875" customWidth="1"/>
    <col min="10751" max="10751" width="16.44140625" customWidth="1"/>
    <col min="11001" max="11001" width="2.33203125" customWidth="1"/>
    <col min="11002" max="11002" width="8.6640625" customWidth="1"/>
    <col min="11003" max="11003" width="78.109375" customWidth="1"/>
    <col min="11004" max="11005" width="0" hidden="1" customWidth="1"/>
    <col min="11006" max="11006" width="21.5546875" customWidth="1"/>
    <col min="11007" max="11007" width="16.44140625" customWidth="1"/>
    <col min="11257" max="11257" width="2.33203125" customWidth="1"/>
    <col min="11258" max="11258" width="8.6640625" customWidth="1"/>
    <col min="11259" max="11259" width="78.109375" customWidth="1"/>
    <col min="11260" max="11261" width="0" hidden="1" customWidth="1"/>
    <col min="11262" max="11262" width="21.5546875" customWidth="1"/>
    <col min="11263" max="11263" width="16.44140625" customWidth="1"/>
    <col min="11513" max="11513" width="2.33203125" customWidth="1"/>
    <col min="11514" max="11514" width="8.6640625" customWidth="1"/>
    <col min="11515" max="11515" width="78.109375" customWidth="1"/>
    <col min="11516" max="11517" width="0" hidden="1" customWidth="1"/>
    <col min="11518" max="11518" width="21.5546875" customWidth="1"/>
    <col min="11519" max="11519" width="16.44140625" customWidth="1"/>
    <col min="11769" max="11769" width="2.33203125" customWidth="1"/>
    <col min="11770" max="11770" width="8.6640625" customWidth="1"/>
    <col min="11771" max="11771" width="78.109375" customWidth="1"/>
    <col min="11772" max="11773" width="0" hidden="1" customWidth="1"/>
    <col min="11774" max="11774" width="21.5546875" customWidth="1"/>
    <col min="11775" max="11775" width="16.44140625" customWidth="1"/>
    <col min="12025" max="12025" width="2.33203125" customWidth="1"/>
    <col min="12026" max="12026" width="8.6640625" customWidth="1"/>
    <col min="12027" max="12027" width="78.109375" customWidth="1"/>
    <col min="12028" max="12029" width="0" hidden="1" customWidth="1"/>
    <col min="12030" max="12030" width="21.5546875" customWidth="1"/>
    <col min="12031" max="12031" width="16.44140625" customWidth="1"/>
    <col min="12281" max="12281" width="2.33203125" customWidth="1"/>
    <col min="12282" max="12282" width="8.6640625" customWidth="1"/>
    <col min="12283" max="12283" width="78.109375" customWidth="1"/>
    <col min="12284" max="12285" width="0" hidden="1" customWidth="1"/>
    <col min="12286" max="12286" width="21.5546875" customWidth="1"/>
    <col min="12287" max="12287" width="16.44140625" customWidth="1"/>
    <col min="12537" max="12537" width="2.33203125" customWidth="1"/>
    <col min="12538" max="12538" width="8.6640625" customWidth="1"/>
    <col min="12539" max="12539" width="78.109375" customWidth="1"/>
    <col min="12540" max="12541" width="0" hidden="1" customWidth="1"/>
    <col min="12542" max="12542" width="21.5546875" customWidth="1"/>
    <col min="12543" max="12543" width="16.44140625" customWidth="1"/>
    <col min="12793" max="12793" width="2.33203125" customWidth="1"/>
    <col min="12794" max="12794" width="8.6640625" customWidth="1"/>
    <col min="12795" max="12795" width="78.109375" customWidth="1"/>
    <col min="12796" max="12797" width="0" hidden="1" customWidth="1"/>
    <col min="12798" max="12798" width="21.5546875" customWidth="1"/>
    <col min="12799" max="12799" width="16.44140625" customWidth="1"/>
    <col min="13049" max="13049" width="2.33203125" customWidth="1"/>
    <col min="13050" max="13050" width="8.6640625" customWidth="1"/>
    <col min="13051" max="13051" width="78.109375" customWidth="1"/>
    <col min="13052" max="13053" width="0" hidden="1" customWidth="1"/>
    <col min="13054" max="13054" width="21.5546875" customWidth="1"/>
    <col min="13055" max="13055" width="16.44140625" customWidth="1"/>
    <col min="13305" max="13305" width="2.33203125" customWidth="1"/>
    <col min="13306" max="13306" width="8.6640625" customWidth="1"/>
    <col min="13307" max="13307" width="78.109375" customWidth="1"/>
    <col min="13308" max="13309" width="0" hidden="1" customWidth="1"/>
    <col min="13310" max="13310" width="21.5546875" customWidth="1"/>
    <col min="13311" max="13311" width="16.44140625" customWidth="1"/>
    <col min="13561" max="13561" width="2.33203125" customWidth="1"/>
    <col min="13562" max="13562" width="8.6640625" customWidth="1"/>
    <col min="13563" max="13563" width="78.109375" customWidth="1"/>
    <col min="13564" max="13565" width="0" hidden="1" customWidth="1"/>
    <col min="13566" max="13566" width="21.5546875" customWidth="1"/>
    <col min="13567" max="13567" width="16.44140625" customWidth="1"/>
    <col min="13817" max="13817" width="2.33203125" customWidth="1"/>
    <col min="13818" max="13818" width="8.6640625" customWidth="1"/>
    <col min="13819" max="13819" width="78.109375" customWidth="1"/>
    <col min="13820" max="13821" width="0" hidden="1" customWidth="1"/>
    <col min="13822" max="13822" width="21.5546875" customWidth="1"/>
    <col min="13823" max="13823" width="16.44140625" customWidth="1"/>
    <col min="14073" max="14073" width="2.33203125" customWidth="1"/>
    <col min="14074" max="14074" width="8.6640625" customWidth="1"/>
    <col min="14075" max="14075" width="78.109375" customWidth="1"/>
    <col min="14076" max="14077" width="0" hidden="1" customWidth="1"/>
    <col min="14078" max="14078" width="21.5546875" customWidth="1"/>
    <col min="14079" max="14079" width="16.44140625" customWidth="1"/>
    <col min="14329" max="14329" width="2.33203125" customWidth="1"/>
    <col min="14330" max="14330" width="8.6640625" customWidth="1"/>
    <col min="14331" max="14331" width="78.109375" customWidth="1"/>
    <col min="14332" max="14333" width="0" hidden="1" customWidth="1"/>
    <col min="14334" max="14334" width="21.5546875" customWidth="1"/>
    <col min="14335" max="14335" width="16.44140625" customWidth="1"/>
    <col min="14585" max="14585" width="2.33203125" customWidth="1"/>
    <col min="14586" max="14586" width="8.6640625" customWidth="1"/>
    <col min="14587" max="14587" width="78.109375" customWidth="1"/>
    <col min="14588" max="14589" width="0" hidden="1" customWidth="1"/>
    <col min="14590" max="14590" width="21.5546875" customWidth="1"/>
    <col min="14591" max="14591" width="16.44140625" customWidth="1"/>
    <col min="14841" max="14841" width="2.33203125" customWidth="1"/>
    <col min="14842" max="14842" width="8.6640625" customWidth="1"/>
    <col min="14843" max="14843" width="78.109375" customWidth="1"/>
    <col min="14844" max="14845" width="0" hidden="1" customWidth="1"/>
    <col min="14846" max="14846" width="21.5546875" customWidth="1"/>
    <col min="14847" max="14847" width="16.44140625" customWidth="1"/>
    <col min="15097" max="15097" width="2.33203125" customWidth="1"/>
    <col min="15098" max="15098" width="8.6640625" customWidth="1"/>
    <col min="15099" max="15099" width="78.109375" customWidth="1"/>
    <col min="15100" max="15101" width="0" hidden="1" customWidth="1"/>
    <col min="15102" max="15102" width="21.5546875" customWidth="1"/>
    <col min="15103" max="15103" width="16.44140625" customWidth="1"/>
    <col min="15353" max="15353" width="2.33203125" customWidth="1"/>
    <col min="15354" max="15354" width="8.6640625" customWidth="1"/>
    <col min="15355" max="15355" width="78.109375" customWidth="1"/>
    <col min="15356" max="15357" width="0" hidden="1" customWidth="1"/>
    <col min="15358" max="15358" width="21.5546875" customWidth="1"/>
    <col min="15359" max="15359" width="16.44140625" customWidth="1"/>
    <col min="15609" max="15609" width="2.33203125" customWidth="1"/>
    <col min="15610" max="15610" width="8.6640625" customWidth="1"/>
    <col min="15611" max="15611" width="78.109375" customWidth="1"/>
    <col min="15612" max="15613" width="0" hidden="1" customWidth="1"/>
    <col min="15614" max="15614" width="21.5546875" customWidth="1"/>
    <col min="15615" max="15615" width="16.44140625" customWidth="1"/>
    <col min="15865" max="15865" width="2.33203125" customWidth="1"/>
    <col min="15866" max="15866" width="8.6640625" customWidth="1"/>
    <col min="15867" max="15867" width="78.109375" customWidth="1"/>
    <col min="15868" max="15869" width="0" hidden="1" customWidth="1"/>
    <col min="15870" max="15870" width="21.5546875" customWidth="1"/>
    <col min="15871" max="15871" width="16.44140625" customWidth="1"/>
    <col min="16121" max="16121" width="2.33203125" customWidth="1"/>
    <col min="16122" max="16122" width="8.6640625" customWidth="1"/>
    <col min="16123" max="16123" width="78.109375" customWidth="1"/>
    <col min="16124" max="16125" width="0" hidden="1" customWidth="1"/>
    <col min="16126" max="16126" width="21.5546875" customWidth="1"/>
    <col min="16127" max="16127" width="16.44140625" customWidth="1"/>
  </cols>
  <sheetData>
    <row r="1" spans="1:12" ht="23.4" x14ac:dyDescent="0.3">
      <c r="A1" s="68" t="s">
        <v>405</v>
      </c>
      <c r="B1" s="69"/>
      <c r="C1" s="69"/>
      <c r="D1" s="69"/>
      <c r="E1" s="70"/>
      <c r="F1"/>
    </row>
    <row r="2" spans="1:12" ht="21" x14ac:dyDescent="0.3">
      <c r="A2" s="83" t="s">
        <v>404</v>
      </c>
      <c r="B2" s="84"/>
      <c r="C2" s="84"/>
      <c r="D2" s="84"/>
      <c r="E2" s="85"/>
      <c r="F2"/>
    </row>
    <row r="3" spans="1:12" ht="18.600000000000001" thickBot="1" x14ac:dyDescent="0.35">
      <c r="A3" s="71" t="s">
        <v>399</v>
      </c>
      <c r="B3" s="72"/>
      <c r="C3" s="72"/>
      <c r="D3" s="72"/>
      <c r="E3" s="73"/>
      <c r="F3"/>
    </row>
    <row r="4" spans="1:12" ht="31.8" thickBot="1" x14ac:dyDescent="0.35">
      <c r="A4" s="74" t="s">
        <v>0</v>
      </c>
      <c r="B4" s="75"/>
      <c r="C4" s="76"/>
      <c r="D4" s="1" t="s">
        <v>300</v>
      </c>
      <c r="E4" s="2" t="s">
        <v>301</v>
      </c>
      <c r="F4" s="3"/>
      <c r="G4" s="60" t="s">
        <v>408</v>
      </c>
      <c r="H4" s="61" t="s">
        <v>411</v>
      </c>
      <c r="I4" s="3"/>
      <c r="J4" s="3"/>
      <c r="K4" s="3"/>
      <c r="L4" s="3"/>
    </row>
    <row r="5" spans="1:12" ht="15.6" x14ac:dyDescent="0.3">
      <c r="A5" s="4" t="s">
        <v>315</v>
      </c>
      <c r="B5" s="5"/>
      <c r="C5" s="5"/>
      <c r="D5" s="6">
        <f>SUM(D6:D40)</f>
        <v>22153043409</v>
      </c>
      <c r="E5" s="7">
        <f>(D5/E$329)</f>
        <v>1026.3836755323687</v>
      </c>
      <c r="G5" s="62">
        <f>'Unadjusted-Total Rev by Cnty'!BR6</f>
        <v>48938048096</v>
      </c>
      <c r="H5" s="62">
        <f>(G5-D5)</f>
        <v>26785004687</v>
      </c>
    </row>
    <row r="6" spans="1:12" x14ac:dyDescent="0.3">
      <c r="A6" s="9"/>
      <c r="B6" s="10">
        <v>311</v>
      </c>
      <c r="C6" s="11" t="s">
        <v>1</v>
      </c>
      <c r="D6" s="12">
        <v>16123928744</v>
      </c>
      <c r="E6" s="13">
        <f>(D6/E$329)</f>
        <v>747.04576444631152</v>
      </c>
      <c r="G6" s="59">
        <f>'Unadjusted-Total Rev by Cnty'!BR7</f>
        <v>41082500602</v>
      </c>
      <c r="H6" s="59">
        <f>(G6-D6)</f>
        <v>24958571858</v>
      </c>
    </row>
    <row r="7" spans="1:12" x14ac:dyDescent="0.3">
      <c r="A7" s="9"/>
      <c r="B7" s="10">
        <v>312.11</v>
      </c>
      <c r="C7" s="11" t="s">
        <v>302</v>
      </c>
      <c r="D7" s="12">
        <v>249579000</v>
      </c>
      <c r="E7" s="13">
        <f t="shared" ref="E7:E40" si="0">(D7/E$329)</f>
        <v>11.563368816928454</v>
      </c>
      <c r="G7" s="59">
        <f>'Unadjusted-Total Rev by Cnty'!BR8</f>
        <v>249579000</v>
      </c>
      <c r="H7" s="59">
        <f t="shared" ref="H7:H40" si="1">(G7-D7)</f>
        <v>0</v>
      </c>
    </row>
    <row r="8" spans="1:12" x14ac:dyDescent="0.3">
      <c r="A8" s="9"/>
      <c r="B8" s="10">
        <v>312.12</v>
      </c>
      <c r="C8" s="11" t="s">
        <v>356</v>
      </c>
      <c r="D8" s="12">
        <v>0</v>
      </c>
      <c r="E8" s="13">
        <f t="shared" si="0"/>
        <v>0</v>
      </c>
      <c r="G8" s="59">
        <f>'Unadjusted-Total Rev by Cnty'!BR9</f>
        <v>0</v>
      </c>
      <c r="H8" s="59">
        <f t="shared" si="1"/>
        <v>0</v>
      </c>
    </row>
    <row r="9" spans="1:12" x14ac:dyDescent="0.3">
      <c r="A9" s="9"/>
      <c r="B9" s="10">
        <v>312.13</v>
      </c>
      <c r="C9" s="11" t="s">
        <v>303</v>
      </c>
      <c r="D9" s="12">
        <v>1407935063</v>
      </c>
      <c r="E9" s="13">
        <f t="shared" si="0"/>
        <v>65.231739864950171</v>
      </c>
      <c r="G9" s="59">
        <f>'Unadjusted-Total Rev by Cnty'!BR10</f>
        <v>1416277244</v>
      </c>
      <c r="H9" s="59">
        <f t="shared" si="1"/>
        <v>8342181</v>
      </c>
    </row>
    <row r="10" spans="1:12" x14ac:dyDescent="0.3">
      <c r="A10" s="9"/>
      <c r="B10" s="10">
        <v>312.14</v>
      </c>
      <c r="C10" s="11" t="s">
        <v>304</v>
      </c>
      <c r="D10" s="12">
        <v>16523379</v>
      </c>
      <c r="E10" s="13">
        <f t="shared" si="0"/>
        <v>0.76555289298735252</v>
      </c>
      <c r="G10" s="59">
        <f>'Unadjusted-Total Rev by Cnty'!BR11</f>
        <v>16523379</v>
      </c>
      <c r="H10" s="59">
        <f t="shared" si="1"/>
        <v>0</v>
      </c>
    </row>
    <row r="11" spans="1:12" x14ac:dyDescent="0.3">
      <c r="A11" s="9"/>
      <c r="B11" s="10">
        <v>312.14999999999998</v>
      </c>
      <c r="C11" s="11" t="s">
        <v>357</v>
      </c>
      <c r="D11" s="12">
        <v>0</v>
      </c>
      <c r="E11" s="13">
        <f t="shared" si="0"/>
        <v>0</v>
      </c>
      <c r="G11" s="59">
        <f>'Unadjusted-Total Rev by Cnty'!BR12</f>
        <v>0</v>
      </c>
      <c r="H11" s="59">
        <f t="shared" si="1"/>
        <v>0</v>
      </c>
    </row>
    <row r="12" spans="1:12" x14ac:dyDescent="0.3">
      <c r="A12" s="9"/>
      <c r="B12" s="10">
        <v>312.16000000000003</v>
      </c>
      <c r="C12" s="11" t="s">
        <v>358</v>
      </c>
      <c r="D12" s="12">
        <v>0</v>
      </c>
      <c r="E12" s="13">
        <f t="shared" si="0"/>
        <v>0</v>
      </c>
      <c r="G12" s="59">
        <f>'Unadjusted-Total Rev by Cnty'!BR13</f>
        <v>0</v>
      </c>
      <c r="H12" s="59">
        <f t="shared" si="1"/>
        <v>0</v>
      </c>
    </row>
    <row r="13" spans="1:12" x14ac:dyDescent="0.3">
      <c r="A13" s="9"/>
      <c r="B13" s="10">
        <v>312.17</v>
      </c>
      <c r="C13" s="11" t="s">
        <v>359</v>
      </c>
      <c r="D13" s="12">
        <v>0</v>
      </c>
      <c r="E13" s="13">
        <f t="shared" si="0"/>
        <v>0</v>
      </c>
      <c r="G13" s="59">
        <f>'Unadjusted-Total Rev by Cnty'!BR14</f>
        <v>0</v>
      </c>
      <c r="H13" s="59">
        <f t="shared" si="1"/>
        <v>0</v>
      </c>
    </row>
    <row r="14" spans="1:12" x14ac:dyDescent="0.3">
      <c r="A14" s="9"/>
      <c r="B14" s="10">
        <v>312.3</v>
      </c>
      <c r="C14" s="11" t="s">
        <v>2</v>
      </c>
      <c r="D14" s="12">
        <v>97910954</v>
      </c>
      <c r="E14" s="13">
        <f t="shared" si="0"/>
        <v>4.5363611214057125</v>
      </c>
      <c r="G14" s="59">
        <f>'Unadjusted-Total Rev by Cnty'!BR15</f>
        <v>97910954</v>
      </c>
      <c r="H14" s="59">
        <f t="shared" si="1"/>
        <v>0</v>
      </c>
    </row>
    <row r="15" spans="1:12" x14ac:dyDescent="0.3">
      <c r="A15" s="9"/>
      <c r="B15" s="10">
        <v>312.41000000000003</v>
      </c>
      <c r="C15" s="11" t="s">
        <v>305</v>
      </c>
      <c r="D15" s="12">
        <v>481525829</v>
      </c>
      <c r="E15" s="13">
        <f t="shared" si="0"/>
        <v>22.309812747082979</v>
      </c>
      <c r="G15" s="59">
        <f>'Unadjusted-Total Rev by Cnty'!BR16</f>
        <v>481525829</v>
      </c>
      <c r="H15" s="59">
        <f t="shared" si="1"/>
        <v>0</v>
      </c>
    </row>
    <row r="16" spans="1:12" x14ac:dyDescent="0.3">
      <c r="A16" s="9"/>
      <c r="B16" s="10">
        <v>312.42</v>
      </c>
      <c r="C16" s="11" t="s">
        <v>354</v>
      </c>
      <c r="D16" s="12">
        <v>141926640</v>
      </c>
      <c r="E16" s="13">
        <f t="shared" si="0"/>
        <v>6.5756737676945205</v>
      </c>
      <c r="G16" s="59">
        <f>'Unadjusted-Total Rev by Cnty'!BR17</f>
        <v>141926640</v>
      </c>
      <c r="H16" s="59">
        <f t="shared" si="1"/>
        <v>0</v>
      </c>
    </row>
    <row r="17" spans="1:8" x14ac:dyDescent="0.3">
      <c r="A17" s="9"/>
      <c r="B17" s="10">
        <v>312.43</v>
      </c>
      <c r="C17" s="11" t="s">
        <v>360</v>
      </c>
      <c r="D17" s="12">
        <v>0</v>
      </c>
      <c r="E17" s="13">
        <f t="shared" si="0"/>
        <v>0</v>
      </c>
      <c r="G17" s="59">
        <f>'Unadjusted-Total Rev by Cnty'!BR18</f>
        <v>0</v>
      </c>
      <c r="H17" s="59">
        <f t="shared" si="1"/>
        <v>0</v>
      </c>
    </row>
    <row r="18" spans="1:8" x14ac:dyDescent="0.3">
      <c r="A18" s="9"/>
      <c r="B18" s="10">
        <v>312.51</v>
      </c>
      <c r="C18" s="11" t="s">
        <v>361</v>
      </c>
      <c r="D18" s="12">
        <v>0</v>
      </c>
      <c r="E18" s="13">
        <f t="shared" si="0"/>
        <v>0</v>
      </c>
      <c r="G18" s="59">
        <f>'Unadjusted-Total Rev by Cnty'!BR19</f>
        <v>0</v>
      </c>
      <c r="H18" s="59">
        <f t="shared" si="1"/>
        <v>0</v>
      </c>
    </row>
    <row r="19" spans="1:8" x14ac:dyDescent="0.3">
      <c r="A19" s="9"/>
      <c r="B19" s="10">
        <v>312.52</v>
      </c>
      <c r="C19" s="11" t="s">
        <v>362</v>
      </c>
      <c r="D19" s="12">
        <v>0</v>
      </c>
      <c r="E19" s="13">
        <f t="shared" si="0"/>
        <v>0</v>
      </c>
      <c r="G19" s="59">
        <f>'Unadjusted-Total Rev by Cnty'!BR20</f>
        <v>0</v>
      </c>
      <c r="H19" s="59">
        <f t="shared" si="1"/>
        <v>0</v>
      </c>
    </row>
    <row r="20" spans="1:8" x14ac:dyDescent="0.3">
      <c r="A20" s="9"/>
      <c r="B20" s="10">
        <v>312.61</v>
      </c>
      <c r="C20" s="11" t="s">
        <v>306</v>
      </c>
      <c r="D20" s="12">
        <v>793131000</v>
      </c>
      <c r="E20" s="13">
        <f t="shared" si="0"/>
        <v>36.746946951222988</v>
      </c>
      <c r="G20" s="59">
        <f>'Unadjusted-Total Rev by Cnty'!BR21</f>
        <v>793131000</v>
      </c>
      <c r="H20" s="59">
        <f t="shared" si="1"/>
        <v>0</v>
      </c>
    </row>
    <row r="21" spans="1:8" x14ac:dyDescent="0.3">
      <c r="A21" s="9"/>
      <c r="B21" s="10">
        <v>312.62</v>
      </c>
      <c r="C21" s="11" t="s">
        <v>307</v>
      </c>
      <c r="D21" s="12">
        <v>918844611</v>
      </c>
      <c r="E21" s="13">
        <f t="shared" si="0"/>
        <v>42.571446806182237</v>
      </c>
      <c r="G21" s="59">
        <f>'Unadjusted-Total Rev by Cnty'!BR22</f>
        <v>918844611</v>
      </c>
      <c r="H21" s="59">
        <f t="shared" si="1"/>
        <v>0</v>
      </c>
    </row>
    <row r="22" spans="1:8" x14ac:dyDescent="0.3">
      <c r="A22" s="9"/>
      <c r="B22" s="10">
        <v>312.63</v>
      </c>
      <c r="C22" s="11" t="s">
        <v>308</v>
      </c>
      <c r="D22" s="12">
        <v>689515484</v>
      </c>
      <c r="E22" s="13">
        <f t="shared" si="0"/>
        <v>31.946284929721372</v>
      </c>
      <c r="G22" s="59">
        <f>'Unadjusted-Total Rev by Cnty'!BR23</f>
        <v>689515484</v>
      </c>
      <c r="H22" s="59">
        <f t="shared" si="1"/>
        <v>0</v>
      </c>
    </row>
    <row r="23" spans="1:8" x14ac:dyDescent="0.3">
      <c r="A23" s="9"/>
      <c r="B23" s="10">
        <v>312.64</v>
      </c>
      <c r="C23" s="11" t="s">
        <v>309</v>
      </c>
      <c r="D23" s="12">
        <v>158257460</v>
      </c>
      <c r="E23" s="13">
        <f t="shared" si="0"/>
        <v>7.3323051138529367</v>
      </c>
      <c r="G23" s="59">
        <f>'Unadjusted-Total Rev by Cnty'!BR24</f>
        <v>158257460</v>
      </c>
      <c r="H23" s="59">
        <f t="shared" si="1"/>
        <v>0</v>
      </c>
    </row>
    <row r="24" spans="1:8" x14ac:dyDescent="0.3">
      <c r="A24" s="9"/>
      <c r="B24" s="10">
        <v>312.64999999999998</v>
      </c>
      <c r="C24" s="11" t="s">
        <v>310</v>
      </c>
      <c r="D24" s="12">
        <v>191477215</v>
      </c>
      <c r="E24" s="13">
        <f t="shared" si="0"/>
        <v>8.8714261099022966</v>
      </c>
      <c r="G24" s="59">
        <f>'Unadjusted-Total Rev by Cnty'!BR25</f>
        <v>191477215</v>
      </c>
      <c r="H24" s="59">
        <f t="shared" si="1"/>
        <v>0</v>
      </c>
    </row>
    <row r="25" spans="1:8" x14ac:dyDescent="0.3">
      <c r="A25" s="9"/>
      <c r="B25" s="10">
        <v>312.66000000000003</v>
      </c>
      <c r="C25" s="11" t="s">
        <v>363</v>
      </c>
      <c r="D25" s="12">
        <v>0</v>
      </c>
      <c r="E25" s="13">
        <f t="shared" si="0"/>
        <v>0</v>
      </c>
      <c r="G25" s="59">
        <f>'Unadjusted-Total Rev by Cnty'!BR26</f>
        <v>0</v>
      </c>
      <c r="H25" s="59">
        <f t="shared" si="1"/>
        <v>0</v>
      </c>
    </row>
    <row r="26" spans="1:8" x14ac:dyDescent="0.3">
      <c r="A26" s="9"/>
      <c r="B26" s="10">
        <v>312.67</v>
      </c>
      <c r="C26" s="11" t="s">
        <v>364</v>
      </c>
      <c r="D26" s="12">
        <v>32519376</v>
      </c>
      <c r="E26" s="13">
        <f t="shared" si="0"/>
        <v>1.5066713881551395</v>
      </c>
      <c r="G26" s="59">
        <f>'Unadjusted-Total Rev by Cnty'!BR27</f>
        <v>32519376</v>
      </c>
      <c r="H26" s="59">
        <f t="shared" si="1"/>
        <v>0</v>
      </c>
    </row>
    <row r="27" spans="1:8" x14ac:dyDescent="0.3">
      <c r="A27" s="9"/>
      <c r="B27" s="10">
        <v>312.68</v>
      </c>
      <c r="C27" s="11" t="s">
        <v>311</v>
      </c>
      <c r="D27" s="12">
        <v>81484914</v>
      </c>
      <c r="E27" s="13">
        <f t="shared" si="0"/>
        <v>3.775318090054439</v>
      </c>
      <c r="G27" s="59">
        <f>'Unadjusted-Total Rev by Cnty'!BR28</f>
        <v>81484914</v>
      </c>
      <c r="H27" s="59">
        <f t="shared" si="1"/>
        <v>0</v>
      </c>
    </row>
    <row r="28" spans="1:8" x14ac:dyDescent="0.3">
      <c r="A28" s="9"/>
      <c r="B28" s="10">
        <v>314.10000000000002</v>
      </c>
      <c r="C28" s="11" t="s">
        <v>3</v>
      </c>
      <c r="D28" s="12">
        <v>334923200</v>
      </c>
      <c r="E28" s="13">
        <f t="shared" si="0"/>
        <v>15.517493406680417</v>
      </c>
      <c r="G28" s="59">
        <f>'Unadjusted-Total Rev by Cnty'!BR29</f>
        <v>334923200</v>
      </c>
      <c r="H28" s="59">
        <f t="shared" si="1"/>
        <v>0</v>
      </c>
    </row>
    <row r="29" spans="1:8" x14ac:dyDescent="0.3">
      <c r="A29" s="9"/>
      <c r="B29" s="10">
        <v>314.3</v>
      </c>
      <c r="C29" s="11" t="s">
        <v>4</v>
      </c>
      <c r="D29" s="12">
        <v>38573347</v>
      </c>
      <c r="E29" s="13">
        <f t="shared" si="0"/>
        <v>1.787160930464345</v>
      </c>
      <c r="G29" s="59">
        <f>'Unadjusted-Total Rev by Cnty'!BR30</f>
        <v>38573347</v>
      </c>
      <c r="H29" s="59">
        <f t="shared" si="1"/>
        <v>0</v>
      </c>
    </row>
    <row r="30" spans="1:8" x14ac:dyDescent="0.3">
      <c r="A30" s="9"/>
      <c r="B30" s="10">
        <v>314.39999999999998</v>
      </c>
      <c r="C30" s="11" t="s">
        <v>5</v>
      </c>
      <c r="D30" s="12">
        <v>8450381</v>
      </c>
      <c r="E30" s="13">
        <f t="shared" si="0"/>
        <v>0.39151880625599383</v>
      </c>
      <c r="G30" s="59">
        <f>'Unadjusted-Total Rev by Cnty'!BR31</f>
        <v>8450381</v>
      </c>
      <c r="H30" s="59">
        <f t="shared" si="1"/>
        <v>0</v>
      </c>
    </row>
    <row r="31" spans="1:8" x14ac:dyDescent="0.3">
      <c r="A31" s="9"/>
      <c r="B31" s="10">
        <v>314.7</v>
      </c>
      <c r="C31" s="11" t="s">
        <v>6</v>
      </c>
      <c r="D31" s="12">
        <v>626</v>
      </c>
      <c r="E31" s="13">
        <f t="shared" si="0"/>
        <v>2.9003517440959424E-5</v>
      </c>
      <c r="G31" s="59">
        <f>'Unadjusted-Total Rev by Cnty'!BR32</f>
        <v>626</v>
      </c>
      <c r="H31" s="59">
        <f t="shared" si="1"/>
        <v>0</v>
      </c>
    </row>
    <row r="32" spans="1:8" x14ac:dyDescent="0.3">
      <c r="A32" s="9"/>
      <c r="B32" s="10">
        <v>314.8</v>
      </c>
      <c r="C32" s="11" t="s">
        <v>7</v>
      </c>
      <c r="D32" s="12">
        <v>2826301</v>
      </c>
      <c r="E32" s="13">
        <f t="shared" si="0"/>
        <v>0.13094675774265346</v>
      </c>
      <c r="G32" s="59">
        <f>'Unadjusted-Total Rev by Cnty'!BR33</f>
        <v>2826301</v>
      </c>
      <c r="H32" s="59">
        <f t="shared" si="1"/>
        <v>0</v>
      </c>
    </row>
    <row r="33" spans="1:8" x14ac:dyDescent="0.3">
      <c r="A33" s="9"/>
      <c r="B33" s="10">
        <v>314.89999999999998</v>
      </c>
      <c r="C33" s="11" t="s">
        <v>8</v>
      </c>
      <c r="D33" s="12">
        <v>-29143</v>
      </c>
      <c r="E33" s="13">
        <f t="shared" si="0"/>
        <v>-1.3502388319199369E-3</v>
      </c>
      <c r="G33" s="59">
        <f>'Unadjusted-Total Rev by Cnty'!BR34</f>
        <v>-29143</v>
      </c>
      <c r="H33" s="59">
        <f t="shared" si="1"/>
        <v>0</v>
      </c>
    </row>
    <row r="34" spans="1:8" x14ac:dyDescent="0.3">
      <c r="A34" s="9"/>
      <c r="B34" s="10">
        <v>315.10000000000002</v>
      </c>
      <c r="C34" s="11" t="s">
        <v>312</v>
      </c>
      <c r="D34" s="12">
        <v>121651866</v>
      </c>
      <c r="E34" s="13">
        <f t="shared" si="0"/>
        <v>5.6363131266074422</v>
      </c>
      <c r="G34" s="59">
        <f>'Unadjusted-Total Rev by Cnty'!BR35</f>
        <v>121651866</v>
      </c>
      <c r="H34" s="59">
        <f t="shared" si="1"/>
        <v>0</v>
      </c>
    </row>
    <row r="35" spans="1:8" x14ac:dyDescent="0.3">
      <c r="A35" s="9"/>
      <c r="B35" s="10">
        <v>315.2</v>
      </c>
      <c r="C35" s="11" t="s">
        <v>313</v>
      </c>
      <c r="D35" s="12">
        <v>80433176</v>
      </c>
      <c r="E35" s="13">
        <f t="shared" si="0"/>
        <v>3.7265894935267716</v>
      </c>
      <c r="G35" s="59">
        <f>'Unadjusted-Total Rev by Cnty'!BR36</f>
        <v>80433176</v>
      </c>
      <c r="H35" s="59">
        <f t="shared" si="1"/>
        <v>0</v>
      </c>
    </row>
    <row r="36" spans="1:8" x14ac:dyDescent="0.3">
      <c r="A36" s="9"/>
      <c r="B36" s="10">
        <v>316</v>
      </c>
      <c r="C36" s="11" t="s">
        <v>9</v>
      </c>
      <c r="D36" s="12">
        <v>30320619</v>
      </c>
      <c r="E36" s="13">
        <f t="shared" si="0"/>
        <v>1.4047996836856003</v>
      </c>
      <c r="G36" s="59">
        <f>'Unadjusted-Total Rev by Cnty'!BR37</f>
        <v>51539196</v>
      </c>
      <c r="H36" s="59">
        <f t="shared" si="1"/>
        <v>21218577</v>
      </c>
    </row>
    <row r="37" spans="1:8" x14ac:dyDescent="0.3">
      <c r="A37" s="9"/>
      <c r="B37" s="10">
        <v>319.10000000000002</v>
      </c>
      <c r="C37" s="11" t="s">
        <v>314</v>
      </c>
      <c r="D37" s="12">
        <v>7351428</v>
      </c>
      <c r="E37" s="13">
        <f t="shared" si="0"/>
        <v>0.34060266807341449</v>
      </c>
      <c r="G37" s="59">
        <f>'Unadjusted-Total Rev by Cnty'!BR38</f>
        <v>7351428</v>
      </c>
      <c r="H37" s="59">
        <f t="shared" si="1"/>
        <v>0</v>
      </c>
    </row>
    <row r="38" spans="1:8" x14ac:dyDescent="0.3">
      <c r="A38" s="9"/>
      <c r="B38" s="10">
        <v>319.2</v>
      </c>
      <c r="C38" s="11" t="s">
        <v>365</v>
      </c>
      <c r="D38" s="12">
        <v>0</v>
      </c>
      <c r="E38" s="13">
        <f t="shared" si="0"/>
        <v>0</v>
      </c>
      <c r="G38" s="59">
        <f>'Unadjusted-Total Rev by Cnty'!BR39</f>
        <v>0</v>
      </c>
      <c r="H38" s="59">
        <f t="shared" si="1"/>
        <v>0</v>
      </c>
    </row>
    <row r="39" spans="1:8" x14ac:dyDescent="0.3">
      <c r="A39" s="9"/>
      <c r="B39" s="10">
        <v>319.3</v>
      </c>
      <c r="C39" s="11" t="s">
        <v>366</v>
      </c>
      <c r="D39" s="12">
        <v>0</v>
      </c>
      <c r="E39" s="13">
        <f t="shared" si="0"/>
        <v>0</v>
      </c>
      <c r="G39" s="59">
        <f>'Unadjusted-Total Rev by Cnty'!BR40</f>
        <v>0</v>
      </c>
      <c r="H39" s="59">
        <f t="shared" si="1"/>
        <v>0</v>
      </c>
    </row>
    <row r="40" spans="1:8" x14ac:dyDescent="0.3">
      <c r="A40" s="9"/>
      <c r="B40" s="10">
        <v>319.89999999999998</v>
      </c>
      <c r="C40" s="11" t="s">
        <v>10</v>
      </c>
      <c r="D40" s="12">
        <v>143981939</v>
      </c>
      <c r="E40" s="66">
        <f t="shared" si="0"/>
        <v>6.670898848194339</v>
      </c>
      <c r="G40" s="59">
        <f>'Unadjusted-Total Rev by Cnty'!BR41</f>
        <v>1940854010</v>
      </c>
      <c r="H40" s="59">
        <f t="shared" si="1"/>
        <v>1796872071</v>
      </c>
    </row>
    <row r="41" spans="1:8" ht="15.6" x14ac:dyDescent="0.3">
      <c r="A41" s="14" t="s">
        <v>11</v>
      </c>
      <c r="B41" s="15"/>
      <c r="C41" s="16"/>
      <c r="D41" s="17">
        <f>SUM(D42:D75)</f>
        <v>3551120936</v>
      </c>
      <c r="E41" s="18">
        <f>(D41/E$329)</f>
        <v>164.52875080228779</v>
      </c>
      <c r="G41" s="62">
        <f>'Unadjusted-Total Rev by Cnty'!BR42</f>
        <v>5231279150</v>
      </c>
      <c r="H41" s="62">
        <f>(G41-D41)</f>
        <v>1680158214</v>
      </c>
    </row>
    <row r="42" spans="1:8" x14ac:dyDescent="0.3">
      <c r="A42" s="9"/>
      <c r="B42" s="10">
        <v>322</v>
      </c>
      <c r="C42" s="11" t="s">
        <v>316</v>
      </c>
      <c r="D42" s="12">
        <v>383865770</v>
      </c>
      <c r="E42" s="13">
        <f>(D42/E$329)</f>
        <v>17.78507596674492</v>
      </c>
      <c r="G42" s="59">
        <f>'Unadjusted-Total Rev by Cnty'!BR43</f>
        <v>383865770</v>
      </c>
      <c r="H42" s="59">
        <f t="shared" ref="H42:H75" si="2">(G42-D42)</f>
        <v>0</v>
      </c>
    </row>
    <row r="43" spans="1:8" x14ac:dyDescent="0.3">
      <c r="A43" s="9"/>
      <c r="B43" s="10">
        <v>322.89999999999998</v>
      </c>
      <c r="C43" s="11" t="s">
        <v>317</v>
      </c>
      <c r="D43" s="12">
        <v>37427970</v>
      </c>
      <c r="E43" s="13">
        <f t="shared" ref="E43:E106" si="3">(D43/E$329)</f>
        <v>1.7340938988413837</v>
      </c>
      <c r="G43" s="59">
        <f>'Unadjusted-Total Rev by Cnty'!BR44</f>
        <v>45138113</v>
      </c>
      <c r="H43" s="59">
        <f t="shared" si="2"/>
        <v>7710143</v>
      </c>
    </row>
    <row r="44" spans="1:8" x14ac:dyDescent="0.3">
      <c r="A44" s="9"/>
      <c r="B44" s="10">
        <v>323.10000000000002</v>
      </c>
      <c r="C44" s="11" t="s">
        <v>12</v>
      </c>
      <c r="D44" s="12">
        <v>189338524</v>
      </c>
      <c r="E44" s="13">
        <f t="shared" si="3"/>
        <v>8.7723373531621647</v>
      </c>
      <c r="G44" s="59">
        <f>'Unadjusted-Total Rev by Cnty'!BR45</f>
        <v>189338524</v>
      </c>
      <c r="H44" s="59">
        <f t="shared" si="2"/>
        <v>0</v>
      </c>
    </row>
    <row r="45" spans="1:8" x14ac:dyDescent="0.3">
      <c r="A45" s="9"/>
      <c r="B45" s="10">
        <v>323.2</v>
      </c>
      <c r="C45" s="11" t="s">
        <v>13</v>
      </c>
      <c r="D45" s="12">
        <v>979023</v>
      </c>
      <c r="E45" s="13">
        <f t="shared" si="3"/>
        <v>4.535960168626265E-2</v>
      </c>
      <c r="G45" s="59">
        <f>'Unadjusted-Total Rev by Cnty'!BR46</f>
        <v>979023</v>
      </c>
      <c r="H45" s="59">
        <f t="shared" si="2"/>
        <v>0</v>
      </c>
    </row>
    <row r="46" spans="1:8" x14ac:dyDescent="0.3">
      <c r="A46" s="9"/>
      <c r="B46" s="10">
        <v>323.3</v>
      </c>
      <c r="C46" s="11" t="s">
        <v>14</v>
      </c>
      <c r="D46" s="12">
        <v>2242638</v>
      </c>
      <c r="E46" s="13">
        <f t="shared" si="3"/>
        <v>0.10390477691175458</v>
      </c>
      <c r="G46" s="59">
        <f>'Unadjusted-Total Rev by Cnty'!BR47</f>
        <v>2242638</v>
      </c>
      <c r="H46" s="59">
        <f t="shared" si="2"/>
        <v>0</v>
      </c>
    </row>
    <row r="47" spans="1:8" x14ac:dyDescent="0.3">
      <c r="A47" s="9"/>
      <c r="B47" s="10">
        <v>323.39999999999998</v>
      </c>
      <c r="C47" s="11" t="s">
        <v>15</v>
      </c>
      <c r="D47" s="12">
        <v>1740981</v>
      </c>
      <c r="E47" s="13">
        <f t="shared" si="3"/>
        <v>8.0662256865621382E-2</v>
      </c>
      <c r="G47" s="59">
        <f>'Unadjusted-Total Rev by Cnty'!BR48</f>
        <v>1740981</v>
      </c>
      <c r="H47" s="59">
        <f t="shared" si="2"/>
        <v>0</v>
      </c>
    </row>
    <row r="48" spans="1:8" x14ac:dyDescent="0.3">
      <c r="A48" s="9"/>
      <c r="B48" s="10">
        <v>323.5</v>
      </c>
      <c r="C48" s="11" t="s">
        <v>296</v>
      </c>
      <c r="D48" s="12">
        <v>0</v>
      </c>
      <c r="E48" s="13">
        <f t="shared" si="3"/>
        <v>0</v>
      </c>
      <c r="G48" s="59">
        <f>'Unadjusted-Total Rev by Cnty'!BR49</f>
        <v>0</v>
      </c>
      <c r="H48" s="59">
        <f t="shared" si="2"/>
        <v>0</v>
      </c>
    </row>
    <row r="49" spans="1:8" x14ac:dyDescent="0.3">
      <c r="A49" s="9"/>
      <c r="B49" s="10">
        <v>323.60000000000002</v>
      </c>
      <c r="C49" s="11" t="s">
        <v>16</v>
      </c>
      <c r="D49" s="12">
        <v>6606</v>
      </c>
      <c r="E49" s="13">
        <f t="shared" si="3"/>
        <v>3.0606587254788811E-4</v>
      </c>
      <c r="G49" s="59">
        <f>'Unadjusted-Total Rev by Cnty'!BR50</f>
        <v>6606</v>
      </c>
      <c r="H49" s="59">
        <f t="shared" si="2"/>
        <v>0</v>
      </c>
    </row>
    <row r="50" spans="1:8" x14ac:dyDescent="0.3">
      <c r="A50" s="9"/>
      <c r="B50" s="10">
        <v>323.7</v>
      </c>
      <c r="C50" s="11" t="s">
        <v>17</v>
      </c>
      <c r="D50" s="12">
        <v>26793706</v>
      </c>
      <c r="E50" s="13">
        <f t="shared" si="3"/>
        <v>1.2413925228098071</v>
      </c>
      <c r="F50" s="50"/>
      <c r="G50" s="59">
        <f>'Unadjusted-Total Rev by Cnty'!BR51</f>
        <v>26793706</v>
      </c>
      <c r="H50" s="59">
        <f t="shared" si="2"/>
        <v>0</v>
      </c>
    </row>
    <row r="51" spans="1:8" x14ac:dyDescent="0.3">
      <c r="A51" s="9"/>
      <c r="B51" s="10">
        <v>323.89999999999998</v>
      </c>
      <c r="C51" s="11" t="s">
        <v>18</v>
      </c>
      <c r="D51" s="12">
        <v>3251058</v>
      </c>
      <c r="E51" s="13">
        <f t="shared" si="3"/>
        <v>0.15062638563030459</v>
      </c>
      <c r="G51" s="59">
        <f>'Unadjusted-Total Rev by Cnty'!BR52</f>
        <v>3251058</v>
      </c>
      <c r="H51" s="59">
        <f t="shared" si="2"/>
        <v>0</v>
      </c>
    </row>
    <row r="52" spans="1:8" x14ac:dyDescent="0.3">
      <c r="A52" s="9"/>
      <c r="B52" s="10">
        <v>324.11</v>
      </c>
      <c r="C52" s="11" t="s">
        <v>19</v>
      </c>
      <c r="D52" s="12">
        <v>58781822</v>
      </c>
      <c r="E52" s="13">
        <f t="shared" si="3"/>
        <v>2.7234498395980391</v>
      </c>
      <c r="G52" s="59">
        <f>'Unadjusted-Total Rev by Cnty'!BR53</f>
        <v>58781822</v>
      </c>
      <c r="H52" s="59">
        <f t="shared" si="2"/>
        <v>0</v>
      </c>
    </row>
    <row r="53" spans="1:8" x14ac:dyDescent="0.3">
      <c r="A53" s="9"/>
      <c r="B53" s="10">
        <v>324.12</v>
      </c>
      <c r="C53" s="11" t="s">
        <v>20</v>
      </c>
      <c r="D53" s="12">
        <v>16676815</v>
      </c>
      <c r="E53" s="13">
        <f t="shared" si="3"/>
        <v>0.77266181263922329</v>
      </c>
      <c r="G53" s="59">
        <f>'Unadjusted-Total Rev by Cnty'!BR54</f>
        <v>16676815</v>
      </c>
      <c r="H53" s="59">
        <f t="shared" si="2"/>
        <v>0</v>
      </c>
    </row>
    <row r="54" spans="1:8" x14ac:dyDescent="0.3">
      <c r="A54" s="9"/>
      <c r="B54" s="10">
        <v>324.20999999999998</v>
      </c>
      <c r="C54" s="11" t="s">
        <v>21</v>
      </c>
      <c r="D54" s="12">
        <v>44900449</v>
      </c>
      <c r="E54" s="13">
        <f t="shared" si="3"/>
        <v>2.0803050410198232</v>
      </c>
      <c r="G54" s="59">
        <f>'Unadjusted-Total Rev by Cnty'!BR55</f>
        <v>44900449</v>
      </c>
      <c r="H54" s="59">
        <f t="shared" si="2"/>
        <v>0</v>
      </c>
    </row>
    <row r="55" spans="1:8" x14ac:dyDescent="0.3">
      <c r="A55" s="9"/>
      <c r="B55" s="10">
        <v>324.22000000000003</v>
      </c>
      <c r="C55" s="11" t="s">
        <v>22</v>
      </c>
      <c r="D55" s="12">
        <v>7760930</v>
      </c>
      <c r="E55" s="13">
        <f t="shared" si="3"/>
        <v>0.35957550896655788</v>
      </c>
      <c r="G55" s="59">
        <f>'Unadjusted-Total Rev by Cnty'!BR56</f>
        <v>7760930</v>
      </c>
      <c r="H55" s="59">
        <f t="shared" si="2"/>
        <v>0</v>
      </c>
    </row>
    <row r="56" spans="1:8" x14ac:dyDescent="0.3">
      <c r="A56" s="9"/>
      <c r="B56" s="10">
        <v>324.31</v>
      </c>
      <c r="C56" s="11" t="s">
        <v>23</v>
      </c>
      <c r="D56" s="12">
        <v>481394259</v>
      </c>
      <c r="E56" s="13">
        <f t="shared" si="3"/>
        <v>22.303716911955654</v>
      </c>
      <c r="G56" s="59">
        <f>'Unadjusted-Total Rev by Cnty'!BR57</f>
        <v>481394259</v>
      </c>
      <c r="H56" s="59">
        <f t="shared" si="2"/>
        <v>0</v>
      </c>
    </row>
    <row r="57" spans="1:8" x14ac:dyDescent="0.3">
      <c r="A57" s="9"/>
      <c r="B57" s="10">
        <v>324.32</v>
      </c>
      <c r="C57" s="11" t="s">
        <v>24</v>
      </c>
      <c r="D57" s="12">
        <v>162334425</v>
      </c>
      <c r="E57" s="13">
        <f t="shared" si="3"/>
        <v>7.5211970075968368</v>
      </c>
      <c r="G57" s="59">
        <f>'Unadjusted-Total Rev by Cnty'!BR58</f>
        <v>162334425</v>
      </c>
      <c r="H57" s="59">
        <f t="shared" si="2"/>
        <v>0</v>
      </c>
    </row>
    <row r="58" spans="1:8" x14ac:dyDescent="0.3">
      <c r="A58" s="9"/>
      <c r="B58" s="10">
        <v>324.41000000000003</v>
      </c>
      <c r="C58" s="11" t="s">
        <v>367</v>
      </c>
      <c r="D58" s="12">
        <v>4802248</v>
      </c>
      <c r="E58" s="13">
        <f t="shared" si="3"/>
        <v>0.22249534125209666</v>
      </c>
      <c r="G58" s="59">
        <f>'Unadjusted-Total Rev by Cnty'!BR59</f>
        <v>4802248</v>
      </c>
      <c r="H58" s="59">
        <f t="shared" si="2"/>
        <v>0</v>
      </c>
    </row>
    <row r="59" spans="1:8" x14ac:dyDescent="0.3">
      <c r="A59" s="9"/>
      <c r="B59" s="10">
        <v>324.42</v>
      </c>
      <c r="C59" s="11" t="s">
        <v>368</v>
      </c>
      <c r="D59" s="12">
        <v>0</v>
      </c>
      <c r="E59" s="13">
        <f t="shared" si="3"/>
        <v>0</v>
      </c>
      <c r="G59" s="59">
        <f>'Unadjusted-Total Rev by Cnty'!BR60</f>
        <v>0</v>
      </c>
      <c r="H59" s="59">
        <f t="shared" si="2"/>
        <v>0</v>
      </c>
    </row>
    <row r="60" spans="1:8" x14ac:dyDescent="0.3">
      <c r="A60" s="9"/>
      <c r="B60" s="10">
        <v>324.51</v>
      </c>
      <c r="C60" s="11" t="s">
        <v>25</v>
      </c>
      <c r="D60" s="12">
        <v>116374517</v>
      </c>
      <c r="E60" s="13">
        <f t="shared" si="3"/>
        <v>5.391805644557075</v>
      </c>
      <c r="G60" s="59">
        <f>'Unadjusted-Total Rev by Cnty'!BR61</f>
        <v>116374517</v>
      </c>
      <c r="H60" s="59">
        <f t="shared" si="2"/>
        <v>0</v>
      </c>
    </row>
    <row r="61" spans="1:8" x14ac:dyDescent="0.3">
      <c r="A61" s="9"/>
      <c r="B61" s="10">
        <v>324.52</v>
      </c>
      <c r="C61" s="11" t="s">
        <v>369</v>
      </c>
      <c r="D61" s="12">
        <v>0</v>
      </c>
      <c r="E61" s="13">
        <f t="shared" si="3"/>
        <v>0</v>
      </c>
      <c r="G61" s="59">
        <f>'Unadjusted-Total Rev by Cnty'!BR62</f>
        <v>0</v>
      </c>
      <c r="H61" s="59">
        <f t="shared" si="2"/>
        <v>0</v>
      </c>
    </row>
    <row r="62" spans="1:8" x14ac:dyDescent="0.3">
      <c r="A62" s="9"/>
      <c r="B62" s="10">
        <v>324.61</v>
      </c>
      <c r="C62" s="11" t="s">
        <v>26</v>
      </c>
      <c r="D62" s="12">
        <v>126839748</v>
      </c>
      <c r="E62" s="13">
        <f t="shared" si="3"/>
        <v>5.8766754685701255</v>
      </c>
      <c r="G62" s="59">
        <f>'Unadjusted-Total Rev by Cnty'!BR63</f>
        <v>127847748</v>
      </c>
      <c r="H62" s="59">
        <f t="shared" si="2"/>
        <v>1008000</v>
      </c>
    </row>
    <row r="63" spans="1:8" x14ac:dyDescent="0.3">
      <c r="A63" s="9"/>
      <c r="B63" s="10">
        <v>324.62</v>
      </c>
      <c r="C63" s="11" t="s">
        <v>27</v>
      </c>
      <c r="D63" s="12">
        <v>834574</v>
      </c>
      <c r="E63" s="13">
        <f t="shared" si="3"/>
        <v>3.8667063202510017E-2</v>
      </c>
      <c r="G63" s="59">
        <f>'Unadjusted-Total Rev by Cnty'!BR64</f>
        <v>834574</v>
      </c>
      <c r="H63" s="59">
        <f t="shared" si="2"/>
        <v>0</v>
      </c>
    </row>
    <row r="64" spans="1:8" x14ac:dyDescent="0.3">
      <c r="A64" s="9"/>
      <c r="B64" s="10">
        <v>324.81</v>
      </c>
      <c r="C64" s="11" t="s">
        <v>318</v>
      </c>
      <c r="D64" s="12">
        <v>203629909</v>
      </c>
      <c r="E64" s="13">
        <f t="shared" si="3"/>
        <v>9.434478621697254</v>
      </c>
      <c r="G64" s="59">
        <f>'Unadjusted-Total Rev by Cnty'!BR65</f>
        <v>282697694</v>
      </c>
      <c r="H64" s="59">
        <f t="shared" si="2"/>
        <v>79067785</v>
      </c>
    </row>
    <row r="65" spans="1:8" x14ac:dyDescent="0.3">
      <c r="A65" s="9"/>
      <c r="B65" s="10">
        <v>324.82</v>
      </c>
      <c r="C65" s="11" t="s">
        <v>319</v>
      </c>
      <c r="D65" s="12">
        <v>161631</v>
      </c>
      <c r="E65" s="13">
        <f t="shared" si="3"/>
        <v>7.4886062739612028E-3</v>
      </c>
      <c r="G65" s="59">
        <f>'Unadjusted-Total Rev by Cnty'!BR66</f>
        <v>19141533</v>
      </c>
      <c r="H65" s="59">
        <f t="shared" si="2"/>
        <v>18979902</v>
      </c>
    </row>
    <row r="66" spans="1:8" x14ac:dyDescent="0.3">
      <c r="A66" s="9"/>
      <c r="B66" s="10">
        <v>324.91000000000003</v>
      </c>
      <c r="C66" s="11" t="s">
        <v>28</v>
      </c>
      <c r="D66" s="12">
        <v>15682712</v>
      </c>
      <c r="E66" s="13">
        <f t="shared" si="3"/>
        <v>0.72660353197051708</v>
      </c>
      <c r="G66" s="59">
        <f>'Unadjusted-Total Rev by Cnty'!BR67</f>
        <v>15682712</v>
      </c>
      <c r="H66" s="59">
        <f t="shared" si="2"/>
        <v>0</v>
      </c>
    </row>
    <row r="67" spans="1:8" x14ac:dyDescent="0.3">
      <c r="A67" s="9"/>
      <c r="B67" s="10">
        <v>324.92</v>
      </c>
      <c r="C67" s="11" t="s">
        <v>29</v>
      </c>
      <c r="D67" s="12">
        <v>3002292</v>
      </c>
      <c r="E67" s="13">
        <f t="shared" si="3"/>
        <v>0.13910068432085138</v>
      </c>
      <c r="G67" s="59">
        <f>'Unadjusted-Total Rev by Cnty'!BR68</f>
        <v>3002292</v>
      </c>
      <c r="H67" s="59">
        <f t="shared" si="2"/>
        <v>0</v>
      </c>
    </row>
    <row r="68" spans="1:8" x14ac:dyDescent="0.3">
      <c r="A68" s="9"/>
      <c r="B68" s="10" t="s">
        <v>397</v>
      </c>
      <c r="C68" s="11" t="s">
        <v>398</v>
      </c>
      <c r="D68" s="12">
        <v>0</v>
      </c>
      <c r="E68" s="13">
        <f t="shared" si="3"/>
        <v>0</v>
      </c>
      <c r="G68" s="59">
        <f>'Unadjusted-Total Rev by Cnty'!BR69</f>
        <v>0</v>
      </c>
      <c r="H68" s="59">
        <f t="shared" si="2"/>
        <v>0</v>
      </c>
    </row>
    <row r="69" spans="1:8" x14ac:dyDescent="0.3">
      <c r="A69" s="9"/>
      <c r="B69" s="10">
        <v>325.10000000000002</v>
      </c>
      <c r="C69" s="11" t="s">
        <v>30</v>
      </c>
      <c r="D69" s="12">
        <v>111863850</v>
      </c>
      <c r="E69" s="13">
        <f t="shared" si="3"/>
        <v>5.1828196876803023</v>
      </c>
      <c r="G69" s="59">
        <f>'Unadjusted-Total Rev by Cnty'!BR70</f>
        <v>114075063</v>
      </c>
      <c r="H69" s="59">
        <f t="shared" si="2"/>
        <v>2211213</v>
      </c>
    </row>
    <row r="70" spans="1:8" x14ac:dyDescent="0.3">
      <c r="A70" s="9"/>
      <c r="B70" s="10">
        <v>325.2</v>
      </c>
      <c r="C70" s="11" t="s">
        <v>31</v>
      </c>
      <c r="D70" s="12">
        <v>1039385529</v>
      </c>
      <c r="E70" s="13">
        <f t="shared" si="3"/>
        <v>48.156288048294471</v>
      </c>
      <c r="G70" s="59">
        <f>'Unadjusted-Total Rev by Cnty'!BR71</f>
        <v>1039385529</v>
      </c>
      <c r="H70" s="59">
        <f t="shared" si="2"/>
        <v>0</v>
      </c>
    </row>
    <row r="71" spans="1:8" x14ac:dyDescent="0.3">
      <c r="A71" s="9"/>
      <c r="B71" s="10">
        <v>329.1</v>
      </c>
      <c r="C71" s="11" t="s">
        <v>320</v>
      </c>
      <c r="D71" s="12">
        <v>16601865</v>
      </c>
      <c r="E71" s="13">
        <f t="shared" si="3"/>
        <v>0.76918926690088474</v>
      </c>
      <c r="G71" s="59">
        <f>'Unadjusted-Total Rev by Cnty'!BR72</f>
        <v>16633147</v>
      </c>
      <c r="H71" s="59">
        <f t="shared" si="2"/>
        <v>31282</v>
      </c>
    </row>
    <row r="72" spans="1:8" x14ac:dyDescent="0.3">
      <c r="A72" s="9"/>
      <c r="B72" s="10">
        <v>329.2</v>
      </c>
      <c r="C72" s="11" t="s">
        <v>321</v>
      </c>
      <c r="D72" s="12">
        <v>104298</v>
      </c>
      <c r="E72" s="13">
        <f t="shared" si="3"/>
        <v>4.832282527247901E-3</v>
      </c>
      <c r="G72" s="59">
        <f>'Unadjusted-Total Rev by Cnty'!BR73</f>
        <v>104298</v>
      </c>
      <c r="H72" s="59">
        <f t="shared" si="2"/>
        <v>0</v>
      </c>
    </row>
    <row r="73" spans="1:8" x14ac:dyDescent="0.3">
      <c r="A73" s="9"/>
      <c r="B73" s="10">
        <v>329.3</v>
      </c>
      <c r="C73" s="11" t="s">
        <v>370</v>
      </c>
      <c r="D73" s="12">
        <v>0</v>
      </c>
      <c r="E73" s="13">
        <f t="shared" si="3"/>
        <v>0</v>
      </c>
      <c r="G73" s="59">
        <f>'Unadjusted-Total Rev by Cnty'!BR74</f>
        <v>0</v>
      </c>
      <c r="H73" s="59">
        <f t="shared" si="2"/>
        <v>0</v>
      </c>
    </row>
    <row r="74" spans="1:8" x14ac:dyDescent="0.3">
      <c r="A74" s="9"/>
      <c r="B74" s="10">
        <v>329.4</v>
      </c>
      <c r="C74" s="11" t="s">
        <v>322</v>
      </c>
      <c r="D74" s="12">
        <v>3422472</v>
      </c>
      <c r="E74" s="13">
        <f t="shared" si="3"/>
        <v>0.15856825294440141</v>
      </c>
      <c r="G74" s="59">
        <f>'Unadjusted-Total Rev by Cnty'!BR75</f>
        <v>5369853</v>
      </c>
      <c r="H74" s="59">
        <f t="shared" si="2"/>
        <v>1947381</v>
      </c>
    </row>
    <row r="75" spans="1:8" x14ac:dyDescent="0.3">
      <c r="A75" s="9"/>
      <c r="B75" s="10">
        <v>329.5</v>
      </c>
      <c r="C75" s="11" t="s">
        <v>323</v>
      </c>
      <c r="D75" s="12">
        <v>490920315</v>
      </c>
      <c r="E75" s="13">
        <f t="shared" si="3"/>
        <v>22.745073351795199</v>
      </c>
      <c r="G75" s="59">
        <f>'Unadjusted-Total Rev by Cnty'!BR76</f>
        <v>2060122823</v>
      </c>
      <c r="H75" s="59">
        <f t="shared" si="2"/>
        <v>1569202508</v>
      </c>
    </row>
    <row r="76" spans="1:8" ht="15.6" x14ac:dyDescent="0.3">
      <c r="A76" s="14" t="s">
        <v>324</v>
      </c>
      <c r="B76" s="15"/>
      <c r="C76" s="16"/>
      <c r="D76" s="17">
        <f>SUM(D77:D168)</f>
        <v>8008518857</v>
      </c>
      <c r="E76" s="18">
        <f>(D76/E$329)</f>
        <v>371.04667147803826</v>
      </c>
      <c r="G76" s="62">
        <f>'Unadjusted-Total Rev by Cnty'!BR77</f>
        <v>8236872476</v>
      </c>
      <c r="H76" s="62">
        <f>(G76-D76)</f>
        <v>228353619</v>
      </c>
    </row>
    <row r="77" spans="1:8" x14ac:dyDescent="0.3">
      <c r="A77" s="9"/>
      <c r="B77" s="10">
        <v>331.1</v>
      </c>
      <c r="C77" s="11" t="s">
        <v>33</v>
      </c>
      <c r="D77" s="12">
        <v>242779113</v>
      </c>
      <c r="E77" s="13">
        <f t="shared" si="3"/>
        <v>11.248319869322938</v>
      </c>
      <c r="G77" s="59">
        <f>'Unadjusted-Total Rev by Cnty'!BR78</f>
        <v>242779113</v>
      </c>
      <c r="H77" s="59">
        <f t="shared" ref="H77:H140" si="4">(G77-D77)</f>
        <v>0</v>
      </c>
    </row>
    <row r="78" spans="1:8" x14ac:dyDescent="0.3">
      <c r="A78" s="9"/>
      <c r="B78" s="10">
        <v>331.2</v>
      </c>
      <c r="C78" s="11" t="s">
        <v>34</v>
      </c>
      <c r="D78" s="12">
        <v>349766319</v>
      </c>
      <c r="E78" s="13">
        <f t="shared" si="3"/>
        <v>16.205197337662426</v>
      </c>
      <c r="G78" s="59">
        <f>'Unadjusted-Total Rev by Cnty'!BR79</f>
        <v>349766319</v>
      </c>
      <c r="H78" s="59">
        <f t="shared" si="4"/>
        <v>0</v>
      </c>
    </row>
    <row r="79" spans="1:8" x14ac:dyDescent="0.3">
      <c r="A79" s="9"/>
      <c r="B79" s="10">
        <v>331.31</v>
      </c>
      <c r="C79" s="11" t="s">
        <v>325</v>
      </c>
      <c r="D79" s="12">
        <v>3059285</v>
      </c>
      <c r="E79" s="13">
        <f t="shared" si="3"/>
        <v>0.14174125535841142</v>
      </c>
      <c r="G79" s="59">
        <f>'Unadjusted-Total Rev by Cnty'!BR80</f>
        <v>3059285</v>
      </c>
      <c r="H79" s="59">
        <f t="shared" si="4"/>
        <v>0</v>
      </c>
    </row>
    <row r="80" spans="1:8" x14ac:dyDescent="0.3">
      <c r="A80" s="9"/>
      <c r="B80" s="10">
        <v>331.32</v>
      </c>
      <c r="C80" s="11" t="s">
        <v>371</v>
      </c>
      <c r="D80" s="12">
        <v>0</v>
      </c>
      <c r="E80" s="13">
        <f t="shared" si="3"/>
        <v>0</v>
      </c>
      <c r="G80" s="59">
        <f>'Unadjusted-Total Rev by Cnty'!BR81</f>
        <v>0</v>
      </c>
      <c r="H80" s="59">
        <f t="shared" si="4"/>
        <v>0</v>
      </c>
    </row>
    <row r="81" spans="1:8" x14ac:dyDescent="0.3">
      <c r="A81" s="9"/>
      <c r="B81" s="10">
        <v>331.33</v>
      </c>
      <c r="C81" s="11" t="s">
        <v>372</v>
      </c>
      <c r="D81" s="12">
        <v>0</v>
      </c>
      <c r="E81" s="13">
        <f t="shared" si="3"/>
        <v>0</v>
      </c>
      <c r="G81" s="59">
        <f>'Unadjusted-Total Rev by Cnty'!BR82</f>
        <v>0</v>
      </c>
      <c r="H81" s="59">
        <f t="shared" si="4"/>
        <v>0</v>
      </c>
    </row>
    <row r="82" spans="1:8" x14ac:dyDescent="0.3">
      <c r="A82" s="9"/>
      <c r="B82" s="10">
        <v>331.34</v>
      </c>
      <c r="C82" s="11" t="s">
        <v>326</v>
      </c>
      <c r="D82" s="12">
        <v>88918</v>
      </c>
      <c r="E82" s="13">
        <f t="shared" si="3"/>
        <v>4.1197040955514861E-3</v>
      </c>
      <c r="G82" s="59">
        <f>'Unadjusted-Total Rev by Cnty'!BR83</f>
        <v>88918</v>
      </c>
      <c r="H82" s="59">
        <f t="shared" si="4"/>
        <v>0</v>
      </c>
    </row>
    <row r="83" spans="1:8" x14ac:dyDescent="0.3">
      <c r="A83" s="9"/>
      <c r="B83" s="10">
        <v>331.35</v>
      </c>
      <c r="C83" s="11" t="s">
        <v>35</v>
      </c>
      <c r="D83" s="12">
        <v>14020864</v>
      </c>
      <c r="E83" s="13">
        <f t="shared" si="3"/>
        <v>0.64960762549731654</v>
      </c>
      <c r="G83" s="59">
        <f>'Unadjusted-Total Rev by Cnty'!BR84</f>
        <v>14020864</v>
      </c>
      <c r="H83" s="59">
        <f t="shared" si="4"/>
        <v>0</v>
      </c>
    </row>
    <row r="84" spans="1:8" x14ac:dyDescent="0.3">
      <c r="A84" s="9"/>
      <c r="B84" s="10">
        <v>331.39</v>
      </c>
      <c r="C84" s="11" t="s">
        <v>36</v>
      </c>
      <c r="D84" s="12">
        <v>73491530</v>
      </c>
      <c r="E84" s="13">
        <f t="shared" si="3"/>
        <v>3.4049726391658033</v>
      </c>
      <c r="G84" s="59">
        <f>'Unadjusted-Total Rev by Cnty'!BR85</f>
        <v>73491530</v>
      </c>
      <c r="H84" s="59">
        <f t="shared" si="4"/>
        <v>0</v>
      </c>
    </row>
    <row r="85" spans="1:8" x14ac:dyDescent="0.3">
      <c r="A85" s="9"/>
      <c r="B85" s="10">
        <v>331.41</v>
      </c>
      <c r="C85" s="11" t="s">
        <v>37</v>
      </c>
      <c r="D85" s="12">
        <v>20410671</v>
      </c>
      <c r="E85" s="13">
        <f t="shared" si="3"/>
        <v>0.94565695260412896</v>
      </c>
      <c r="G85" s="59">
        <f>'Unadjusted-Total Rev by Cnty'!BR86</f>
        <v>20410671</v>
      </c>
      <c r="H85" s="59">
        <f t="shared" si="4"/>
        <v>0</v>
      </c>
    </row>
    <row r="86" spans="1:8" x14ac:dyDescent="0.3">
      <c r="A86" s="9"/>
      <c r="B86" s="10">
        <v>331.42</v>
      </c>
      <c r="C86" s="11" t="s">
        <v>38</v>
      </c>
      <c r="D86" s="12">
        <v>163590896</v>
      </c>
      <c r="E86" s="13">
        <f t="shared" si="3"/>
        <v>7.5794111906041204</v>
      </c>
      <c r="G86" s="59">
        <f>'Unadjusted-Total Rev by Cnty'!BR87</f>
        <v>163590896</v>
      </c>
      <c r="H86" s="59">
        <f t="shared" si="4"/>
        <v>0</v>
      </c>
    </row>
    <row r="87" spans="1:8" x14ac:dyDescent="0.3">
      <c r="A87" s="9"/>
      <c r="B87" s="10">
        <v>331.49</v>
      </c>
      <c r="C87" s="11" t="s">
        <v>39</v>
      </c>
      <c r="D87" s="12">
        <v>95852922</v>
      </c>
      <c r="E87" s="13">
        <f t="shared" si="3"/>
        <v>4.4410094169232002</v>
      </c>
      <c r="G87" s="59">
        <f>'Unadjusted-Total Rev by Cnty'!BR88</f>
        <v>95852922</v>
      </c>
      <c r="H87" s="59">
        <f t="shared" si="4"/>
        <v>0</v>
      </c>
    </row>
    <row r="88" spans="1:8" x14ac:dyDescent="0.3">
      <c r="A88" s="9"/>
      <c r="B88" s="10">
        <v>331.5</v>
      </c>
      <c r="C88" s="11" t="s">
        <v>40</v>
      </c>
      <c r="D88" s="12">
        <v>545530959</v>
      </c>
      <c r="E88" s="13">
        <f t="shared" si="3"/>
        <v>25.275266268274475</v>
      </c>
      <c r="G88" s="59">
        <f>'Unadjusted-Total Rev by Cnty'!BR89</f>
        <v>545530959</v>
      </c>
      <c r="H88" s="59">
        <f t="shared" si="4"/>
        <v>0</v>
      </c>
    </row>
    <row r="89" spans="1:8" x14ac:dyDescent="0.3">
      <c r="A89" s="9"/>
      <c r="B89" s="10">
        <v>331.51</v>
      </c>
      <c r="C89" s="11" t="s">
        <v>327</v>
      </c>
      <c r="D89" s="12">
        <v>256930758</v>
      </c>
      <c r="E89" s="13">
        <f t="shared" si="3"/>
        <v>11.903986774396047</v>
      </c>
      <c r="G89" s="59">
        <f>'Unadjusted-Total Rev by Cnty'!BR90</f>
        <v>256930758</v>
      </c>
      <c r="H89" s="59">
        <f t="shared" si="4"/>
        <v>0</v>
      </c>
    </row>
    <row r="90" spans="1:8" x14ac:dyDescent="0.3">
      <c r="A90" s="9"/>
      <c r="B90" s="10">
        <v>331.61</v>
      </c>
      <c r="C90" s="11" t="s">
        <v>41</v>
      </c>
      <c r="D90" s="12">
        <v>7852057</v>
      </c>
      <c r="E90" s="13">
        <f t="shared" si="3"/>
        <v>0.36379755934010788</v>
      </c>
      <c r="G90" s="59">
        <f>'Unadjusted-Total Rev by Cnty'!BR91</f>
        <v>7852057</v>
      </c>
      <c r="H90" s="59">
        <f t="shared" si="4"/>
        <v>0</v>
      </c>
    </row>
    <row r="91" spans="1:8" x14ac:dyDescent="0.3">
      <c r="A91" s="9"/>
      <c r="B91" s="10">
        <v>331.62</v>
      </c>
      <c r="C91" s="11" t="s">
        <v>42</v>
      </c>
      <c r="D91" s="12">
        <v>41069284</v>
      </c>
      <c r="E91" s="13">
        <f t="shared" si="3"/>
        <v>1.9028014293637634</v>
      </c>
      <c r="G91" s="59">
        <f>'Unadjusted-Total Rev by Cnty'!BR92</f>
        <v>41069284</v>
      </c>
      <c r="H91" s="59">
        <f t="shared" si="4"/>
        <v>0</v>
      </c>
    </row>
    <row r="92" spans="1:8" x14ac:dyDescent="0.3">
      <c r="A92" s="9"/>
      <c r="B92" s="10">
        <v>331.65</v>
      </c>
      <c r="C92" s="11" t="s">
        <v>43</v>
      </c>
      <c r="D92" s="12">
        <v>11776842</v>
      </c>
      <c r="E92" s="13">
        <f t="shared" si="3"/>
        <v>0.54563872579300876</v>
      </c>
      <c r="G92" s="59">
        <f>'Unadjusted-Total Rev by Cnty'!BR93</f>
        <v>228275229</v>
      </c>
      <c r="H92" s="59">
        <f t="shared" si="4"/>
        <v>216498387</v>
      </c>
    </row>
    <row r="93" spans="1:8" x14ac:dyDescent="0.3">
      <c r="A93" s="9"/>
      <c r="B93" s="10">
        <v>331.69</v>
      </c>
      <c r="C93" s="11" t="s">
        <v>44</v>
      </c>
      <c r="D93" s="12">
        <v>443510714</v>
      </c>
      <c r="E93" s="13">
        <f t="shared" si="3"/>
        <v>20.548515541136371</v>
      </c>
      <c r="G93" s="59">
        <f>'Unadjusted-Total Rev by Cnty'!BR94</f>
        <v>443510714</v>
      </c>
      <c r="H93" s="59">
        <f t="shared" si="4"/>
        <v>0</v>
      </c>
    </row>
    <row r="94" spans="1:8" x14ac:dyDescent="0.3">
      <c r="A94" s="9"/>
      <c r="B94" s="10">
        <v>331.7</v>
      </c>
      <c r="C94" s="11" t="s">
        <v>45</v>
      </c>
      <c r="D94" s="12">
        <v>11471100</v>
      </c>
      <c r="E94" s="13">
        <f t="shared" si="3"/>
        <v>0.53147324108145311</v>
      </c>
      <c r="G94" s="59">
        <f>'Unadjusted-Total Rev by Cnty'!BR95</f>
        <v>11471100</v>
      </c>
      <c r="H94" s="59">
        <f t="shared" si="4"/>
        <v>0</v>
      </c>
    </row>
    <row r="95" spans="1:8" x14ac:dyDescent="0.3">
      <c r="A95" s="9"/>
      <c r="B95" s="10">
        <v>331.81</v>
      </c>
      <c r="C95" s="11" t="s">
        <v>46</v>
      </c>
      <c r="D95" s="12">
        <v>7023</v>
      </c>
      <c r="E95" s="13">
        <f t="shared" si="3"/>
        <v>3.2538610700935791E-4</v>
      </c>
      <c r="G95" s="59">
        <f>'Unadjusted-Total Rev by Cnty'!BR96</f>
        <v>7023</v>
      </c>
      <c r="H95" s="59">
        <f t="shared" si="4"/>
        <v>0</v>
      </c>
    </row>
    <row r="96" spans="1:8" x14ac:dyDescent="0.3">
      <c r="A96" s="9"/>
      <c r="B96" s="10">
        <v>331.82</v>
      </c>
      <c r="C96" s="11" t="s">
        <v>47</v>
      </c>
      <c r="D96" s="12">
        <v>1491753</v>
      </c>
      <c r="E96" s="13">
        <f t="shared" si="3"/>
        <v>6.9115150404318759E-2</v>
      </c>
      <c r="G96" s="59">
        <f>'Unadjusted-Total Rev by Cnty'!BR97</f>
        <v>1491753</v>
      </c>
      <c r="H96" s="59">
        <f t="shared" si="4"/>
        <v>0</v>
      </c>
    </row>
    <row r="97" spans="1:8" x14ac:dyDescent="0.3">
      <c r="A97" s="9"/>
      <c r="B97" s="10">
        <v>331.83</v>
      </c>
      <c r="C97" s="11" t="s">
        <v>373</v>
      </c>
      <c r="D97" s="12">
        <v>0</v>
      </c>
      <c r="E97" s="13">
        <f t="shared" si="3"/>
        <v>0</v>
      </c>
      <c r="G97" s="59">
        <f>'Unadjusted-Total Rev by Cnty'!BR98</f>
        <v>0</v>
      </c>
      <c r="H97" s="59">
        <f t="shared" si="4"/>
        <v>0</v>
      </c>
    </row>
    <row r="98" spans="1:8" x14ac:dyDescent="0.3">
      <c r="A98" s="9"/>
      <c r="B98" s="10">
        <v>331.89</v>
      </c>
      <c r="C98" s="11" t="s">
        <v>48</v>
      </c>
      <c r="D98" s="12">
        <v>1043768</v>
      </c>
      <c r="E98" s="13">
        <f t="shared" si="3"/>
        <v>4.8359334492516511E-2</v>
      </c>
      <c r="G98" s="59">
        <f>'Unadjusted-Total Rev by Cnty'!BR99</f>
        <v>1043768</v>
      </c>
      <c r="H98" s="59">
        <f t="shared" si="4"/>
        <v>0</v>
      </c>
    </row>
    <row r="99" spans="1:8" x14ac:dyDescent="0.3">
      <c r="A99" s="9"/>
      <c r="B99" s="10">
        <v>331.9</v>
      </c>
      <c r="C99" s="11" t="s">
        <v>49</v>
      </c>
      <c r="D99" s="12">
        <v>738602477</v>
      </c>
      <c r="E99" s="13">
        <f t="shared" si="3"/>
        <v>34.220558823650691</v>
      </c>
      <c r="G99" s="59">
        <f>'Unadjusted-Total Rev by Cnty'!BR100</f>
        <v>738686606</v>
      </c>
      <c r="H99" s="59">
        <f t="shared" si="4"/>
        <v>84129</v>
      </c>
    </row>
    <row r="100" spans="1:8" x14ac:dyDescent="0.3">
      <c r="A100" s="9"/>
      <c r="B100" s="10">
        <v>332</v>
      </c>
      <c r="C100" s="11" t="s">
        <v>299</v>
      </c>
      <c r="D100" s="12">
        <v>151308625</v>
      </c>
      <c r="E100" s="13">
        <f t="shared" si="3"/>
        <v>7.0103551823563723</v>
      </c>
      <c r="G100" s="59">
        <f>'Unadjusted-Total Rev by Cnty'!BR101</f>
        <v>151308625</v>
      </c>
      <c r="H100" s="59">
        <f t="shared" si="4"/>
        <v>0</v>
      </c>
    </row>
    <row r="101" spans="1:8" x14ac:dyDescent="0.3">
      <c r="A101" s="9"/>
      <c r="B101" s="10">
        <v>332.1</v>
      </c>
      <c r="C101" s="11" t="s">
        <v>374</v>
      </c>
      <c r="D101" s="12">
        <v>6242355</v>
      </c>
      <c r="E101" s="13">
        <f t="shared" si="3"/>
        <v>0.28921765513603875</v>
      </c>
      <c r="G101" s="59">
        <f>'Unadjusted-Total Rev by Cnty'!BR102</f>
        <v>6242355</v>
      </c>
      <c r="H101" s="59">
        <f t="shared" si="4"/>
        <v>0</v>
      </c>
    </row>
    <row r="102" spans="1:8" x14ac:dyDescent="0.3">
      <c r="A102" s="9"/>
      <c r="B102" s="10">
        <v>333</v>
      </c>
      <c r="C102" s="11" t="s">
        <v>50</v>
      </c>
      <c r="D102" s="12">
        <v>8629108</v>
      </c>
      <c r="E102" s="13">
        <f t="shared" si="3"/>
        <v>0.3997994958113778</v>
      </c>
      <c r="G102" s="59">
        <f>'Unadjusted-Total Rev by Cnty'!BR103</f>
        <v>8629108</v>
      </c>
      <c r="H102" s="59">
        <f t="shared" si="4"/>
        <v>0</v>
      </c>
    </row>
    <row r="103" spans="1:8" x14ac:dyDescent="0.3">
      <c r="A103" s="9"/>
      <c r="B103" s="10">
        <v>334.1</v>
      </c>
      <c r="C103" s="11" t="s">
        <v>51</v>
      </c>
      <c r="D103" s="12">
        <v>76112223</v>
      </c>
      <c r="E103" s="13">
        <f t="shared" si="3"/>
        <v>3.5263932703685192</v>
      </c>
      <c r="G103" s="59">
        <f>'Unadjusted-Total Rev by Cnty'!BR104</f>
        <v>76112223</v>
      </c>
      <c r="H103" s="59">
        <f t="shared" si="4"/>
        <v>0</v>
      </c>
    </row>
    <row r="104" spans="1:8" x14ac:dyDescent="0.3">
      <c r="A104" s="9"/>
      <c r="B104" s="10">
        <v>334.2</v>
      </c>
      <c r="C104" s="11" t="s">
        <v>52</v>
      </c>
      <c r="D104" s="12">
        <v>82987557</v>
      </c>
      <c r="E104" s="13">
        <f t="shared" si="3"/>
        <v>3.8449377904666364</v>
      </c>
      <c r="G104" s="59">
        <f>'Unadjusted-Total Rev by Cnty'!BR105</f>
        <v>82987557</v>
      </c>
      <c r="H104" s="59">
        <f t="shared" si="4"/>
        <v>0</v>
      </c>
    </row>
    <row r="105" spans="1:8" x14ac:dyDescent="0.3">
      <c r="A105" s="9"/>
      <c r="B105" s="10">
        <v>334.31</v>
      </c>
      <c r="C105" s="11" t="s">
        <v>53</v>
      </c>
      <c r="D105" s="12">
        <v>4513327</v>
      </c>
      <c r="E105" s="13">
        <f t="shared" si="3"/>
        <v>0.20910919866014868</v>
      </c>
      <c r="G105" s="59">
        <f>'Unadjusted-Total Rev by Cnty'!BR106</f>
        <v>4513327</v>
      </c>
      <c r="H105" s="59">
        <f t="shared" si="4"/>
        <v>0</v>
      </c>
    </row>
    <row r="106" spans="1:8" x14ac:dyDescent="0.3">
      <c r="A106" s="9"/>
      <c r="B106" s="10">
        <v>334.32</v>
      </c>
      <c r="C106" s="11" t="s">
        <v>54</v>
      </c>
      <c r="D106" s="12">
        <v>84980</v>
      </c>
      <c r="E106" s="13">
        <f t="shared" si="3"/>
        <v>3.9372506583589964E-3</v>
      </c>
      <c r="G106" s="59">
        <f>'Unadjusted-Total Rev by Cnty'!BR107</f>
        <v>84980</v>
      </c>
      <c r="H106" s="59">
        <f t="shared" si="4"/>
        <v>0</v>
      </c>
    </row>
    <row r="107" spans="1:8" x14ac:dyDescent="0.3">
      <c r="A107" s="9"/>
      <c r="B107" s="10">
        <v>334.33</v>
      </c>
      <c r="C107" s="11" t="s">
        <v>375</v>
      </c>
      <c r="D107" s="12">
        <v>156439</v>
      </c>
      <c r="E107" s="13">
        <f t="shared" ref="E107:E168" si="5">(D107/E$329)</f>
        <v>7.2480531388917756E-3</v>
      </c>
      <c r="G107" s="59">
        <f>'Unadjusted-Total Rev by Cnty'!BR108</f>
        <v>156439</v>
      </c>
      <c r="H107" s="59">
        <f t="shared" si="4"/>
        <v>0</v>
      </c>
    </row>
    <row r="108" spans="1:8" x14ac:dyDescent="0.3">
      <c r="A108" s="9"/>
      <c r="B108" s="10">
        <v>334.34</v>
      </c>
      <c r="C108" s="11" t="s">
        <v>55</v>
      </c>
      <c r="D108" s="12">
        <v>3357114</v>
      </c>
      <c r="E108" s="13">
        <f t="shared" si="5"/>
        <v>0.15554011893017422</v>
      </c>
      <c r="G108" s="59">
        <f>'Unadjusted-Total Rev by Cnty'!BR109</f>
        <v>3357114</v>
      </c>
      <c r="H108" s="59">
        <f t="shared" si="4"/>
        <v>0</v>
      </c>
    </row>
    <row r="109" spans="1:8" x14ac:dyDescent="0.3">
      <c r="A109" s="9"/>
      <c r="B109" s="10">
        <v>334.35</v>
      </c>
      <c r="C109" s="11" t="s">
        <v>56</v>
      </c>
      <c r="D109" s="12">
        <v>25097479</v>
      </c>
      <c r="E109" s="13">
        <f t="shared" si="5"/>
        <v>1.1628037857837268</v>
      </c>
      <c r="G109" s="59">
        <f>'Unadjusted-Total Rev by Cnty'!BR110</f>
        <v>25097479</v>
      </c>
      <c r="H109" s="59">
        <f t="shared" si="4"/>
        <v>0</v>
      </c>
    </row>
    <row r="110" spans="1:8" x14ac:dyDescent="0.3">
      <c r="A110" s="9"/>
      <c r="B110" s="10">
        <v>334.36</v>
      </c>
      <c r="C110" s="11" t="s">
        <v>57</v>
      </c>
      <c r="D110" s="12">
        <v>2904637</v>
      </c>
      <c r="E110" s="13">
        <f t="shared" si="5"/>
        <v>0.13457618193155921</v>
      </c>
      <c r="G110" s="59">
        <f>'Unadjusted-Total Rev by Cnty'!BR111</f>
        <v>2904637</v>
      </c>
      <c r="H110" s="59">
        <f t="shared" si="4"/>
        <v>0</v>
      </c>
    </row>
    <row r="111" spans="1:8" x14ac:dyDescent="0.3">
      <c r="A111" s="9"/>
      <c r="B111" s="10">
        <v>334.39</v>
      </c>
      <c r="C111" s="11" t="s">
        <v>58</v>
      </c>
      <c r="D111" s="12">
        <v>70113516</v>
      </c>
      <c r="E111" s="13">
        <f t="shared" si="5"/>
        <v>3.2484641919376802</v>
      </c>
      <c r="G111" s="59">
        <f>'Unadjusted-Total Rev by Cnty'!BR112</f>
        <v>70113516</v>
      </c>
      <c r="H111" s="59">
        <f t="shared" si="4"/>
        <v>0</v>
      </c>
    </row>
    <row r="112" spans="1:8" x14ac:dyDescent="0.3">
      <c r="A112" s="9"/>
      <c r="B112" s="10">
        <v>334.41</v>
      </c>
      <c r="C112" s="11" t="s">
        <v>59</v>
      </c>
      <c r="D112" s="12">
        <v>23168656</v>
      </c>
      <c r="E112" s="13">
        <f t="shared" si="5"/>
        <v>1.0734385277629221</v>
      </c>
      <c r="G112" s="59">
        <f>'Unadjusted-Total Rev by Cnty'!BR113</f>
        <v>23168656</v>
      </c>
      <c r="H112" s="59">
        <f t="shared" si="4"/>
        <v>0</v>
      </c>
    </row>
    <row r="113" spans="1:8" x14ac:dyDescent="0.3">
      <c r="A113" s="9"/>
      <c r="B113" s="10">
        <v>334.42</v>
      </c>
      <c r="C113" s="11" t="s">
        <v>60</v>
      </c>
      <c r="D113" s="12">
        <v>43014043</v>
      </c>
      <c r="E113" s="13">
        <f t="shared" si="5"/>
        <v>1.9929050261288797</v>
      </c>
      <c r="G113" s="59">
        <f>'Unadjusted-Total Rev by Cnty'!BR114</f>
        <v>43014043</v>
      </c>
      <c r="H113" s="59">
        <f t="shared" si="4"/>
        <v>0</v>
      </c>
    </row>
    <row r="114" spans="1:8" x14ac:dyDescent="0.3">
      <c r="A114" s="9"/>
      <c r="B114" s="10">
        <v>334.49</v>
      </c>
      <c r="C114" s="11" t="s">
        <v>61</v>
      </c>
      <c r="D114" s="12">
        <v>143871065</v>
      </c>
      <c r="E114" s="13">
        <f t="shared" si="5"/>
        <v>6.6657618897394686</v>
      </c>
      <c r="G114" s="59">
        <f>'Unadjusted-Total Rev by Cnty'!BR115</f>
        <v>143871065</v>
      </c>
      <c r="H114" s="59">
        <f t="shared" si="4"/>
        <v>0</v>
      </c>
    </row>
    <row r="115" spans="1:8" x14ac:dyDescent="0.3">
      <c r="A115" s="9"/>
      <c r="B115" s="10">
        <v>334.5</v>
      </c>
      <c r="C115" s="11" t="s">
        <v>62</v>
      </c>
      <c r="D115" s="12">
        <v>73705426</v>
      </c>
      <c r="E115" s="13">
        <f t="shared" si="5"/>
        <v>3.4148827611570995</v>
      </c>
      <c r="G115" s="59">
        <f>'Unadjusted-Total Rev by Cnty'!BR116</f>
        <v>73705426</v>
      </c>
      <c r="H115" s="59">
        <f t="shared" si="4"/>
        <v>0</v>
      </c>
    </row>
    <row r="116" spans="1:8" x14ac:dyDescent="0.3">
      <c r="A116" s="9"/>
      <c r="B116" s="10">
        <v>334.61</v>
      </c>
      <c r="C116" s="11" t="s">
        <v>63</v>
      </c>
      <c r="D116" s="12">
        <v>2616407</v>
      </c>
      <c r="E116" s="13">
        <f t="shared" si="5"/>
        <v>0.12122205440439029</v>
      </c>
      <c r="G116" s="59">
        <f>'Unadjusted-Total Rev by Cnty'!BR117</f>
        <v>2616407</v>
      </c>
      <c r="H116" s="59">
        <f t="shared" si="4"/>
        <v>0</v>
      </c>
    </row>
    <row r="117" spans="1:8" x14ac:dyDescent="0.3">
      <c r="A117" s="9"/>
      <c r="B117" s="10">
        <v>334.62</v>
      </c>
      <c r="C117" s="11" t="s">
        <v>64</v>
      </c>
      <c r="D117" s="12">
        <v>11294422</v>
      </c>
      <c r="E117" s="13">
        <f t="shared" si="5"/>
        <v>0.52328748476446618</v>
      </c>
      <c r="G117" s="59">
        <f>'Unadjusted-Total Rev by Cnty'!BR118</f>
        <v>11294422</v>
      </c>
      <c r="H117" s="59">
        <f t="shared" si="4"/>
        <v>0</v>
      </c>
    </row>
    <row r="118" spans="1:8" x14ac:dyDescent="0.3">
      <c r="A118" s="9"/>
      <c r="B118" s="10">
        <v>334.69</v>
      </c>
      <c r="C118" s="11" t="s">
        <v>65</v>
      </c>
      <c r="D118" s="12">
        <v>62116905</v>
      </c>
      <c r="E118" s="13">
        <f t="shared" si="5"/>
        <v>2.8779692293065811</v>
      </c>
      <c r="G118" s="59">
        <f>'Unadjusted-Total Rev by Cnty'!BR119</f>
        <v>62116905</v>
      </c>
      <c r="H118" s="59">
        <f t="shared" si="4"/>
        <v>0</v>
      </c>
    </row>
    <row r="119" spans="1:8" x14ac:dyDescent="0.3">
      <c r="A119" s="9"/>
      <c r="B119" s="10">
        <v>334.7</v>
      </c>
      <c r="C119" s="11" t="s">
        <v>66</v>
      </c>
      <c r="D119" s="12">
        <v>30811041</v>
      </c>
      <c r="E119" s="13">
        <f t="shared" si="5"/>
        <v>1.4275216693572139</v>
      </c>
      <c r="G119" s="59">
        <f>'Unadjusted-Total Rev by Cnty'!BR120</f>
        <v>30811041</v>
      </c>
      <c r="H119" s="59">
        <f t="shared" si="4"/>
        <v>0</v>
      </c>
    </row>
    <row r="120" spans="1:8" x14ac:dyDescent="0.3">
      <c r="A120" s="9"/>
      <c r="B120" s="10">
        <v>334.81</v>
      </c>
      <c r="C120" s="11" t="s">
        <v>67</v>
      </c>
      <c r="D120" s="12">
        <v>524</v>
      </c>
      <c r="E120" s="13">
        <f t="shared" si="5"/>
        <v>2.4277704694988399E-5</v>
      </c>
      <c r="G120" s="59">
        <f>'Unadjusted-Total Rev by Cnty'!BR121</f>
        <v>524</v>
      </c>
      <c r="H120" s="59">
        <f t="shared" si="4"/>
        <v>0</v>
      </c>
    </row>
    <row r="121" spans="1:8" x14ac:dyDescent="0.3">
      <c r="A121" s="9"/>
      <c r="B121" s="10">
        <v>334.82</v>
      </c>
      <c r="C121" s="11" t="s">
        <v>328</v>
      </c>
      <c r="D121" s="12">
        <v>25140775</v>
      </c>
      <c r="E121" s="13">
        <f t="shared" si="5"/>
        <v>1.164809754299899</v>
      </c>
      <c r="G121" s="59">
        <f>'Unadjusted-Total Rev by Cnty'!BR122</f>
        <v>25140775</v>
      </c>
      <c r="H121" s="59">
        <f t="shared" si="4"/>
        <v>0</v>
      </c>
    </row>
    <row r="122" spans="1:8" x14ac:dyDescent="0.3">
      <c r="A122" s="9"/>
      <c r="B122" s="10">
        <v>334.83</v>
      </c>
      <c r="C122" s="11" t="s">
        <v>68</v>
      </c>
      <c r="D122" s="12">
        <v>363382</v>
      </c>
      <c r="E122" s="13">
        <f t="shared" si="5"/>
        <v>1.6836032228004342E-2</v>
      </c>
      <c r="G122" s="59">
        <f>'Unadjusted-Total Rev by Cnty'!BR123</f>
        <v>363382</v>
      </c>
      <c r="H122" s="59">
        <f t="shared" si="4"/>
        <v>0</v>
      </c>
    </row>
    <row r="123" spans="1:8" x14ac:dyDescent="0.3">
      <c r="A123" s="9"/>
      <c r="B123" s="10">
        <v>334.89</v>
      </c>
      <c r="C123" s="11" t="s">
        <v>69</v>
      </c>
      <c r="D123" s="12">
        <v>1467677</v>
      </c>
      <c r="E123" s="13">
        <f t="shared" si="5"/>
        <v>6.7999673270279559E-2</v>
      </c>
      <c r="G123" s="59">
        <f>'Unadjusted-Total Rev by Cnty'!BR124</f>
        <v>1467677</v>
      </c>
      <c r="H123" s="59">
        <f t="shared" si="4"/>
        <v>0</v>
      </c>
    </row>
    <row r="124" spans="1:8" x14ac:dyDescent="0.3">
      <c r="A124" s="9"/>
      <c r="B124" s="10">
        <v>334.9</v>
      </c>
      <c r="C124" s="11" t="s">
        <v>70</v>
      </c>
      <c r="D124" s="12">
        <v>73180874</v>
      </c>
      <c r="E124" s="13">
        <f t="shared" si="5"/>
        <v>3.3905794814754859</v>
      </c>
      <c r="G124" s="59">
        <f>'Unadjusted-Total Rev by Cnty'!BR125</f>
        <v>73180874</v>
      </c>
      <c r="H124" s="59">
        <f t="shared" si="4"/>
        <v>0</v>
      </c>
    </row>
    <row r="125" spans="1:8" x14ac:dyDescent="0.3">
      <c r="A125" s="9"/>
      <c r="B125" s="10">
        <v>335.12099999999998</v>
      </c>
      <c r="C125" s="11" t="s">
        <v>329</v>
      </c>
      <c r="D125" s="12">
        <v>687178042</v>
      </c>
      <c r="E125" s="13">
        <f t="shared" si="5"/>
        <v>31.837987741519726</v>
      </c>
      <c r="G125" s="59">
        <f>'Unadjusted-Total Rev by Cnty'!BR126</f>
        <v>687178042</v>
      </c>
      <c r="H125" s="59">
        <f t="shared" si="4"/>
        <v>0</v>
      </c>
    </row>
    <row r="126" spans="1:8" x14ac:dyDescent="0.3">
      <c r="A126" s="9"/>
      <c r="B126" s="10">
        <v>335.125</v>
      </c>
      <c r="C126" s="11" t="s">
        <v>376</v>
      </c>
      <c r="D126" s="12">
        <v>0</v>
      </c>
      <c r="E126" s="13">
        <f t="shared" si="5"/>
        <v>0</v>
      </c>
      <c r="G126" s="59">
        <f>'Unadjusted-Total Rev by Cnty'!BR127</f>
        <v>0</v>
      </c>
      <c r="H126" s="59">
        <f t="shared" si="4"/>
        <v>0</v>
      </c>
    </row>
    <row r="127" spans="1:8" x14ac:dyDescent="0.3">
      <c r="A127" s="9"/>
      <c r="B127" s="10">
        <v>335.13</v>
      </c>
      <c r="C127" s="11" t="s">
        <v>71</v>
      </c>
      <c r="D127" s="12">
        <v>7015570</v>
      </c>
      <c r="E127" s="13">
        <f t="shared" si="5"/>
        <v>0.32504186398286217</v>
      </c>
      <c r="G127" s="59">
        <f>'Unadjusted-Total Rev by Cnty'!BR128</f>
        <v>7015570</v>
      </c>
      <c r="H127" s="59">
        <f t="shared" si="4"/>
        <v>0</v>
      </c>
    </row>
    <row r="128" spans="1:8" x14ac:dyDescent="0.3">
      <c r="A128" s="9"/>
      <c r="B128" s="10">
        <v>335.14</v>
      </c>
      <c r="C128" s="11" t="s">
        <v>72</v>
      </c>
      <c r="D128" s="12">
        <v>4336986</v>
      </c>
      <c r="E128" s="13">
        <f t="shared" si="5"/>
        <v>0.20093905605782245</v>
      </c>
      <c r="G128" s="59">
        <f>'Unadjusted-Total Rev by Cnty'!BR129</f>
        <v>4336986</v>
      </c>
      <c r="H128" s="59">
        <f t="shared" si="4"/>
        <v>0</v>
      </c>
    </row>
    <row r="129" spans="1:8" x14ac:dyDescent="0.3">
      <c r="A129" s="9"/>
      <c r="B129" s="10">
        <v>335.15</v>
      </c>
      <c r="C129" s="11" t="s">
        <v>73</v>
      </c>
      <c r="D129" s="12">
        <v>8389003</v>
      </c>
      <c r="E129" s="13">
        <f t="shared" si="5"/>
        <v>0.38867507160185455</v>
      </c>
      <c r="G129" s="59">
        <f>'Unadjusted-Total Rev by Cnty'!BR130</f>
        <v>8389003</v>
      </c>
      <c r="H129" s="59">
        <f t="shared" si="4"/>
        <v>0</v>
      </c>
    </row>
    <row r="130" spans="1:8" x14ac:dyDescent="0.3">
      <c r="A130" s="9"/>
      <c r="B130" s="10">
        <v>335.16</v>
      </c>
      <c r="C130" s="11" t="s">
        <v>330</v>
      </c>
      <c r="D130" s="12">
        <v>18566670</v>
      </c>
      <c r="E130" s="13">
        <f t="shared" si="5"/>
        <v>0.86022162486507692</v>
      </c>
      <c r="G130" s="59">
        <f>'Unadjusted-Total Rev by Cnty'!BR131</f>
        <v>25018392</v>
      </c>
      <c r="H130" s="59">
        <f t="shared" si="4"/>
        <v>6451722</v>
      </c>
    </row>
    <row r="131" spans="1:8" x14ac:dyDescent="0.3">
      <c r="A131" s="9"/>
      <c r="B131" s="10">
        <v>335.17</v>
      </c>
      <c r="C131" s="11" t="s">
        <v>74</v>
      </c>
      <c r="D131" s="12">
        <v>3575253</v>
      </c>
      <c r="E131" s="13">
        <f t="shared" si="5"/>
        <v>0.16564682546540338</v>
      </c>
      <c r="G131" s="59">
        <f>'Unadjusted-Total Rev by Cnty'!BR132</f>
        <v>3575253</v>
      </c>
      <c r="H131" s="59">
        <f t="shared" si="4"/>
        <v>0</v>
      </c>
    </row>
    <row r="132" spans="1:8" x14ac:dyDescent="0.3">
      <c r="A132" s="9"/>
      <c r="B132" s="10">
        <v>335.18</v>
      </c>
      <c r="C132" s="11" t="s">
        <v>331</v>
      </c>
      <c r="D132" s="12">
        <v>2287871950</v>
      </c>
      <c r="E132" s="13">
        <f t="shared" si="5"/>
        <v>106.00053355352532</v>
      </c>
      <c r="G132" s="59">
        <f>'Unadjusted-Total Rev by Cnty'!BR133</f>
        <v>2287871950</v>
      </c>
      <c r="H132" s="59">
        <f t="shared" si="4"/>
        <v>0</v>
      </c>
    </row>
    <row r="133" spans="1:8" x14ac:dyDescent="0.3">
      <c r="A133" s="9"/>
      <c r="B133" s="10">
        <v>335.19</v>
      </c>
      <c r="C133" s="11" t="s">
        <v>75</v>
      </c>
      <c r="D133" s="12">
        <v>162056968</v>
      </c>
      <c r="E133" s="13">
        <f t="shared" si="5"/>
        <v>7.5083420092923374</v>
      </c>
      <c r="G133" s="59">
        <f>'Unadjusted-Total Rev by Cnty'!BR134</f>
        <v>162056968</v>
      </c>
      <c r="H133" s="59">
        <f t="shared" si="4"/>
        <v>0</v>
      </c>
    </row>
    <row r="134" spans="1:8" x14ac:dyDescent="0.3">
      <c r="A134" s="9"/>
      <c r="B134" s="10">
        <v>335.21</v>
      </c>
      <c r="C134" s="11" t="s">
        <v>76</v>
      </c>
      <c r="D134" s="12">
        <v>2932047</v>
      </c>
      <c r="E134" s="13">
        <f t="shared" si="5"/>
        <v>0.13584612827829515</v>
      </c>
      <c r="G134" s="59">
        <f>'Unadjusted-Total Rev by Cnty'!BR135</f>
        <v>2932047</v>
      </c>
      <c r="H134" s="59">
        <f t="shared" si="4"/>
        <v>0</v>
      </c>
    </row>
    <row r="135" spans="1:8" x14ac:dyDescent="0.3">
      <c r="A135" s="9"/>
      <c r="B135" s="10">
        <v>335.22</v>
      </c>
      <c r="C135" s="11" t="s">
        <v>77</v>
      </c>
      <c r="D135" s="12">
        <v>79944202</v>
      </c>
      <c r="E135" s="13">
        <f t="shared" si="5"/>
        <v>3.7039345958635517</v>
      </c>
      <c r="G135" s="59">
        <f>'Unadjusted-Total Rev by Cnty'!BR136</f>
        <v>79944202</v>
      </c>
      <c r="H135" s="59">
        <f t="shared" si="4"/>
        <v>0</v>
      </c>
    </row>
    <row r="136" spans="1:8" x14ac:dyDescent="0.3">
      <c r="A136" s="9"/>
      <c r="B136" s="10">
        <v>335.23</v>
      </c>
      <c r="C136" s="11" t="s">
        <v>78</v>
      </c>
      <c r="D136" s="12">
        <v>2870389</v>
      </c>
      <c r="E136" s="13">
        <f t="shared" si="5"/>
        <v>0.13298942080485318</v>
      </c>
      <c r="G136" s="59">
        <f>'Unadjusted-Total Rev by Cnty'!BR137</f>
        <v>2870389</v>
      </c>
      <c r="H136" s="59">
        <f t="shared" si="4"/>
        <v>0</v>
      </c>
    </row>
    <row r="137" spans="1:8" x14ac:dyDescent="0.3">
      <c r="A137" s="9"/>
      <c r="B137" s="10">
        <v>335.29</v>
      </c>
      <c r="C137" s="11" t="s">
        <v>79</v>
      </c>
      <c r="D137" s="12">
        <v>3365957</v>
      </c>
      <c r="E137" s="13">
        <f t="shared" si="5"/>
        <v>0.15594982836265089</v>
      </c>
      <c r="G137" s="59">
        <f>'Unadjusted-Total Rev by Cnty'!BR138</f>
        <v>3365957</v>
      </c>
      <c r="H137" s="59">
        <f t="shared" si="4"/>
        <v>0</v>
      </c>
    </row>
    <row r="138" spans="1:8" x14ac:dyDescent="0.3">
      <c r="A138" s="9"/>
      <c r="B138" s="10">
        <v>335.31</v>
      </c>
      <c r="C138" s="11" t="s">
        <v>377</v>
      </c>
      <c r="D138" s="12">
        <v>0</v>
      </c>
      <c r="E138" s="13">
        <f t="shared" si="5"/>
        <v>0</v>
      </c>
      <c r="G138" s="59">
        <f>'Unadjusted-Total Rev by Cnty'!BR139</f>
        <v>0</v>
      </c>
      <c r="H138" s="59">
        <f t="shared" si="4"/>
        <v>0</v>
      </c>
    </row>
    <row r="139" spans="1:8" x14ac:dyDescent="0.3">
      <c r="A139" s="9"/>
      <c r="B139" s="10">
        <v>335.32</v>
      </c>
      <c r="C139" s="11" t="s">
        <v>297</v>
      </c>
      <c r="D139" s="12">
        <v>22392</v>
      </c>
      <c r="E139" s="13">
        <f t="shared" si="5"/>
        <v>1.0374548922331684E-3</v>
      </c>
      <c r="G139" s="59">
        <f>'Unadjusted-Total Rev by Cnty'!BR140</f>
        <v>22392</v>
      </c>
      <c r="H139" s="59">
        <f t="shared" si="4"/>
        <v>0</v>
      </c>
    </row>
    <row r="140" spans="1:8" x14ac:dyDescent="0.3">
      <c r="A140" s="9"/>
      <c r="B140" s="10">
        <v>335.33</v>
      </c>
      <c r="C140" s="11" t="s">
        <v>378</v>
      </c>
      <c r="D140" s="12">
        <v>38143</v>
      </c>
      <c r="E140" s="13">
        <f t="shared" si="5"/>
        <v>1.7672223095056155E-3</v>
      </c>
      <c r="G140" s="59">
        <f>'Unadjusted-Total Rev by Cnty'!BR141</f>
        <v>38143</v>
      </c>
      <c r="H140" s="59">
        <f t="shared" si="4"/>
        <v>0</v>
      </c>
    </row>
    <row r="141" spans="1:8" x14ac:dyDescent="0.3">
      <c r="A141" s="9"/>
      <c r="B141" s="10">
        <v>335.34</v>
      </c>
      <c r="C141" s="11" t="s">
        <v>298</v>
      </c>
      <c r="D141" s="12">
        <v>0</v>
      </c>
      <c r="E141" s="13">
        <f t="shared" si="5"/>
        <v>0</v>
      </c>
      <c r="G141" s="59">
        <f>'Unadjusted-Total Rev by Cnty'!BR142</f>
        <v>0</v>
      </c>
      <c r="H141" s="59">
        <f t="shared" ref="H141:H168" si="6">(G141-D141)</f>
        <v>0</v>
      </c>
    </row>
    <row r="142" spans="1:8" x14ac:dyDescent="0.3">
      <c r="A142" s="9"/>
      <c r="B142" s="10">
        <v>335.35</v>
      </c>
      <c r="C142" s="11" t="s">
        <v>379</v>
      </c>
      <c r="D142" s="12">
        <v>0</v>
      </c>
      <c r="E142" s="13">
        <f t="shared" si="5"/>
        <v>0</v>
      </c>
      <c r="G142" s="59">
        <f>'Unadjusted-Total Rev by Cnty'!BR143</f>
        <v>0</v>
      </c>
      <c r="H142" s="59">
        <f t="shared" si="6"/>
        <v>0</v>
      </c>
    </row>
    <row r="143" spans="1:8" x14ac:dyDescent="0.3">
      <c r="A143" s="9"/>
      <c r="B143" s="10">
        <v>335.36</v>
      </c>
      <c r="C143" s="11" t="s">
        <v>332</v>
      </c>
      <c r="D143" s="12">
        <v>627877</v>
      </c>
      <c r="E143" s="13">
        <f t="shared" si="5"/>
        <v>2.9090481661784795E-2</v>
      </c>
      <c r="G143" s="59">
        <f>'Unadjusted-Total Rev by Cnty'!BR144</f>
        <v>627877</v>
      </c>
      <c r="H143" s="59">
        <f t="shared" si="6"/>
        <v>0</v>
      </c>
    </row>
    <row r="144" spans="1:8" x14ac:dyDescent="0.3">
      <c r="A144" s="9"/>
      <c r="B144" s="10">
        <v>335.38</v>
      </c>
      <c r="C144" s="11" t="s">
        <v>80</v>
      </c>
      <c r="D144" s="12">
        <v>6256116</v>
      </c>
      <c r="E144" s="13">
        <f t="shared" si="5"/>
        <v>0.28985522287326726</v>
      </c>
      <c r="G144" s="59">
        <f>'Unadjusted-Total Rev by Cnty'!BR145</f>
        <v>6256116</v>
      </c>
      <c r="H144" s="59">
        <f t="shared" si="6"/>
        <v>0</v>
      </c>
    </row>
    <row r="145" spans="1:8" x14ac:dyDescent="0.3">
      <c r="A145" s="9"/>
      <c r="B145" s="10">
        <v>335.41</v>
      </c>
      <c r="C145" s="11" t="s">
        <v>380</v>
      </c>
      <c r="D145" s="12">
        <v>0</v>
      </c>
      <c r="E145" s="13">
        <f t="shared" si="5"/>
        <v>0</v>
      </c>
      <c r="G145" s="59">
        <f>'Unadjusted-Total Rev by Cnty'!BR146</f>
        <v>0</v>
      </c>
      <c r="H145" s="59">
        <f t="shared" si="6"/>
        <v>0</v>
      </c>
    </row>
    <row r="146" spans="1:8" x14ac:dyDescent="0.3">
      <c r="A146" s="9"/>
      <c r="B146" s="10">
        <v>335.42</v>
      </c>
      <c r="C146" s="11" t="s">
        <v>81</v>
      </c>
      <c r="D146" s="12">
        <v>13217731</v>
      </c>
      <c r="E146" s="13">
        <f t="shared" si="5"/>
        <v>0.61239727090800333</v>
      </c>
      <c r="G146" s="59">
        <f>'Unadjusted-Total Rev by Cnty'!BR147</f>
        <v>13217731</v>
      </c>
      <c r="H146" s="59">
        <f t="shared" si="6"/>
        <v>0</v>
      </c>
    </row>
    <row r="147" spans="1:8" x14ac:dyDescent="0.3">
      <c r="A147" s="9"/>
      <c r="B147" s="10">
        <v>335.43</v>
      </c>
      <c r="C147" s="11" t="s">
        <v>333</v>
      </c>
      <c r="D147" s="12">
        <v>101892435</v>
      </c>
      <c r="E147" s="13">
        <f t="shared" si="5"/>
        <v>4.7208290984414134</v>
      </c>
      <c r="G147" s="59">
        <f>'Unadjusted-Total Rev by Cnty'!BR148</f>
        <v>101892435</v>
      </c>
      <c r="H147" s="59">
        <f t="shared" si="6"/>
        <v>0</v>
      </c>
    </row>
    <row r="148" spans="1:8" x14ac:dyDescent="0.3">
      <c r="A148" s="9"/>
      <c r="B148" s="10">
        <v>335.44</v>
      </c>
      <c r="C148" s="11" t="s">
        <v>334</v>
      </c>
      <c r="D148" s="12">
        <v>42982574</v>
      </c>
      <c r="E148" s="13">
        <f t="shared" si="5"/>
        <v>1.9914470202337526</v>
      </c>
      <c r="G148" s="59">
        <f>'Unadjusted-Total Rev by Cnty'!BR149</f>
        <v>42982574</v>
      </c>
      <c r="H148" s="59">
        <f t="shared" si="6"/>
        <v>0</v>
      </c>
    </row>
    <row r="149" spans="1:8" x14ac:dyDescent="0.3">
      <c r="A149" s="9"/>
      <c r="B149" s="10">
        <v>335.45</v>
      </c>
      <c r="C149" s="11" t="s">
        <v>335</v>
      </c>
      <c r="D149" s="12">
        <v>17972840</v>
      </c>
      <c r="E149" s="13">
        <f t="shared" si="5"/>
        <v>0.83270859169899869</v>
      </c>
      <c r="G149" s="59">
        <f>'Unadjusted-Total Rev by Cnty'!BR150</f>
        <v>17972840</v>
      </c>
      <c r="H149" s="59">
        <f t="shared" si="6"/>
        <v>0</v>
      </c>
    </row>
    <row r="150" spans="1:8" x14ac:dyDescent="0.3">
      <c r="A150" s="9"/>
      <c r="B150" s="10">
        <v>335.46</v>
      </c>
      <c r="C150" s="11" t="s">
        <v>336</v>
      </c>
      <c r="D150" s="12">
        <v>5230600</v>
      </c>
      <c r="E150" s="13">
        <f t="shared" si="5"/>
        <v>0.24234153087329452</v>
      </c>
      <c r="G150" s="59">
        <f>'Unadjusted-Total Rev by Cnty'!BR151</f>
        <v>5230600</v>
      </c>
      <c r="H150" s="59">
        <f t="shared" si="6"/>
        <v>0</v>
      </c>
    </row>
    <row r="151" spans="1:8" x14ac:dyDescent="0.3">
      <c r="A151" s="9"/>
      <c r="B151" s="10">
        <v>335.48</v>
      </c>
      <c r="C151" s="11" t="s">
        <v>82</v>
      </c>
      <c r="D151" s="12">
        <v>226130256</v>
      </c>
      <c r="E151" s="13">
        <f t="shared" si="5"/>
        <v>10.476953392691085</v>
      </c>
      <c r="G151" s="59">
        <f>'Unadjusted-Total Rev by Cnty'!BR152</f>
        <v>226130256</v>
      </c>
      <c r="H151" s="59">
        <f t="shared" si="6"/>
        <v>0</v>
      </c>
    </row>
    <row r="152" spans="1:8" x14ac:dyDescent="0.3">
      <c r="A152" s="9"/>
      <c r="B152" s="10">
        <v>335.5</v>
      </c>
      <c r="C152" s="11" t="s">
        <v>83</v>
      </c>
      <c r="D152" s="12">
        <v>83152275</v>
      </c>
      <c r="E152" s="13">
        <f t="shared" si="5"/>
        <v>3.8525694220734095</v>
      </c>
      <c r="G152" s="59">
        <f>'Unadjusted-Total Rev by Cnty'!BR153</f>
        <v>83152275</v>
      </c>
      <c r="H152" s="59">
        <f t="shared" si="6"/>
        <v>0</v>
      </c>
    </row>
    <row r="153" spans="1:8" x14ac:dyDescent="0.3">
      <c r="A153" s="9"/>
      <c r="B153" s="10">
        <v>335.61</v>
      </c>
      <c r="C153" s="11" t="s">
        <v>84</v>
      </c>
      <c r="D153" s="12">
        <v>1305</v>
      </c>
      <c r="E153" s="13">
        <f t="shared" si="5"/>
        <v>6.0462604249923404E-5</v>
      </c>
      <c r="G153" s="59">
        <f>'Unadjusted-Total Rev by Cnty'!BR154</f>
        <v>1305</v>
      </c>
      <c r="H153" s="59">
        <f t="shared" si="6"/>
        <v>0</v>
      </c>
    </row>
    <row r="154" spans="1:8" x14ac:dyDescent="0.3">
      <c r="A154" s="9"/>
      <c r="B154" s="10">
        <v>335.62</v>
      </c>
      <c r="C154" s="11" t="s">
        <v>85</v>
      </c>
      <c r="D154" s="12">
        <v>51110</v>
      </c>
      <c r="E154" s="13">
        <f t="shared" si="5"/>
        <v>2.3680028377115595E-3</v>
      </c>
      <c r="G154" s="59">
        <f>'Unadjusted-Total Rev by Cnty'!BR155</f>
        <v>51110</v>
      </c>
      <c r="H154" s="59">
        <f t="shared" si="6"/>
        <v>0</v>
      </c>
    </row>
    <row r="155" spans="1:8" x14ac:dyDescent="0.3">
      <c r="A155" s="9"/>
      <c r="B155" s="10">
        <v>335.69</v>
      </c>
      <c r="C155" s="11" t="s">
        <v>86</v>
      </c>
      <c r="D155" s="12">
        <v>8988347</v>
      </c>
      <c r="E155" s="13">
        <f t="shared" si="5"/>
        <v>0.41644357664520021</v>
      </c>
      <c r="G155" s="59">
        <f>'Unadjusted-Total Rev by Cnty'!BR156</f>
        <v>8988347</v>
      </c>
      <c r="H155" s="59">
        <f t="shared" si="6"/>
        <v>0</v>
      </c>
    </row>
    <row r="156" spans="1:8" x14ac:dyDescent="0.3">
      <c r="A156" s="9"/>
      <c r="B156" s="10">
        <v>335.7</v>
      </c>
      <c r="C156" s="11" t="s">
        <v>87</v>
      </c>
      <c r="D156" s="12">
        <v>6551762</v>
      </c>
      <c r="E156" s="13">
        <f t="shared" si="5"/>
        <v>0.30355294478596678</v>
      </c>
      <c r="G156" s="59">
        <f>'Unadjusted-Total Rev by Cnty'!BR157</f>
        <v>6551762</v>
      </c>
      <c r="H156" s="59">
        <f t="shared" si="6"/>
        <v>0</v>
      </c>
    </row>
    <row r="157" spans="1:8" x14ac:dyDescent="0.3">
      <c r="A157" s="9"/>
      <c r="B157" s="10">
        <v>335.9</v>
      </c>
      <c r="C157" s="11" t="s">
        <v>88</v>
      </c>
      <c r="D157" s="12">
        <v>46360278</v>
      </c>
      <c r="E157" s="13">
        <f t="shared" si="5"/>
        <v>2.1479411046976478</v>
      </c>
      <c r="G157" s="59">
        <f>'Unadjusted-Total Rev by Cnty'!BR158</f>
        <v>46360278</v>
      </c>
      <c r="H157" s="59">
        <f t="shared" si="6"/>
        <v>0</v>
      </c>
    </row>
    <row r="158" spans="1:8" x14ac:dyDescent="0.3">
      <c r="A158" s="9"/>
      <c r="B158" s="10">
        <v>336</v>
      </c>
      <c r="C158" s="11" t="s">
        <v>89</v>
      </c>
      <c r="D158" s="12">
        <v>1512145</v>
      </c>
      <c r="E158" s="13">
        <f t="shared" si="5"/>
        <v>7.0059942301532896E-2</v>
      </c>
      <c r="G158" s="59">
        <f>'Unadjusted-Total Rev by Cnty'!BR159</f>
        <v>1512145</v>
      </c>
      <c r="H158" s="59">
        <f t="shared" si="6"/>
        <v>0</v>
      </c>
    </row>
    <row r="159" spans="1:8" x14ac:dyDescent="0.3">
      <c r="A159" s="9"/>
      <c r="B159" s="10">
        <v>337.1</v>
      </c>
      <c r="C159" s="11" t="s">
        <v>90</v>
      </c>
      <c r="D159" s="12">
        <v>10141416</v>
      </c>
      <c r="E159" s="13">
        <f t="shared" si="5"/>
        <v>0.46986699014700473</v>
      </c>
      <c r="G159" s="59">
        <f>'Unadjusted-Total Rev by Cnty'!BR160</f>
        <v>10141416</v>
      </c>
      <c r="H159" s="59">
        <f t="shared" si="6"/>
        <v>0</v>
      </c>
    </row>
    <row r="160" spans="1:8" x14ac:dyDescent="0.3">
      <c r="A160" s="9"/>
      <c r="B160" s="10">
        <v>337.2</v>
      </c>
      <c r="C160" s="11" t="s">
        <v>91</v>
      </c>
      <c r="D160" s="12">
        <v>38498142</v>
      </c>
      <c r="E160" s="13">
        <f t="shared" si="5"/>
        <v>1.7836765701941415</v>
      </c>
      <c r="G160" s="59">
        <f>'Unadjusted-Total Rev by Cnty'!BR161</f>
        <v>38498142</v>
      </c>
      <c r="H160" s="59">
        <f t="shared" si="6"/>
        <v>0</v>
      </c>
    </row>
    <row r="161" spans="1:8" x14ac:dyDescent="0.3">
      <c r="A161" s="9"/>
      <c r="B161" s="10">
        <v>337.3</v>
      </c>
      <c r="C161" s="11" t="s">
        <v>92</v>
      </c>
      <c r="D161" s="12">
        <v>22426139</v>
      </c>
      <c r="E161" s="13">
        <f t="shared" si="5"/>
        <v>1.039036603226646</v>
      </c>
      <c r="G161" s="59">
        <f>'Unadjusted-Total Rev by Cnty'!BR162</f>
        <v>22426139</v>
      </c>
      <c r="H161" s="59">
        <f t="shared" si="6"/>
        <v>0</v>
      </c>
    </row>
    <row r="162" spans="1:8" x14ac:dyDescent="0.3">
      <c r="A162" s="9"/>
      <c r="B162" s="10">
        <v>337.4</v>
      </c>
      <c r="C162" s="11" t="s">
        <v>93</v>
      </c>
      <c r="D162" s="12">
        <v>6788074</v>
      </c>
      <c r="E162" s="13">
        <f t="shared" si="5"/>
        <v>0.31450163362543643</v>
      </c>
      <c r="G162" s="59">
        <f>'Unadjusted-Total Rev by Cnty'!BR163</f>
        <v>6788074</v>
      </c>
      <c r="H162" s="59">
        <f t="shared" si="6"/>
        <v>0</v>
      </c>
    </row>
    <row r="163" spans="1:8" x14ac:dyDescent="0.3">
      <c r="A163" s="9"/>
      <c r="B163" s="10">
        <v>337.5</v>
      </c>
      <c r="C163" s="11" t="s">
        <v>94</v>
      </c>
      <c r="D163" s="12">
        <v>4907153</v>
      </c>
      <c r="E163" s="13">
        <f t="shared" si="5"/>
        <v>0.22735574699833286</v>
      </c>
      <c r="G163" s="59">
        <f>'Unadjusted-Total Rev by Cnty'!BR164</f>
        <v>4907153</v>
      </c>
      <c r="H163" s="59">
        <f t="shared" si="6"/>
        <v>0</v>
      </c>
    </row>
    <row r="164" spans="1:8" x14ac:dyDescent="0.3">
      <c r="A164" s="9"/>
      <c r="B164" s="10">
        <v>337.6</v>
      </c>
      <c r="C164" s="11" t="s">
        <v>95</v>
      </c>
      <c r="D164" s="12">
        <v>11945585</v>
      </c>
      <c r="E164" s="13">
        <f t="shared" si="5"/>
        <v>0.55345684167725762</v>
      </c>
      <c r="G164" s="59">
        <f>'Unadjusted-Total Rev by Cnty'!BR165</f>
        <v>11945585</v>
      </c>
      <c r="H164" s="59">
        <f t="shared" si="6"/>
        <v>0</v>
      </c>
    </row>
    <row r="165" spans="1:8" x14ac:dyDescent="0.3">
      <c r="A165" s="9"/>
      <c r="B165" s="10">
        <v>337.7</v>
      </c>
      <c r="C165" s="11" t="s">
        <v>96</v>
      </c>
      <c r="D165" s="12">
        <v>7809045</v>
      </c>
      <c r="E165" s="13">
        <f t="shared" si="5"/>
        <v>0.36180474896922843</v>
      </c>
      <c r="G165" s="59">
        <f>'Unadjusted-Total Rev by Cnty'!BR166</f>
        <v>8120219</v>
      </c>
      <c r="H165" s="59">
        <f t="shared" si="6"/>
        <v>311174</v>
      </c>
    </row>
    <row r="166" spans="1:8" x14ac:dyDescent="0.3">
      <c r="A166" s="9"/>
      <c r="B166" s="10">
        <v>337.9</v>
      </c>
      <c r="C166" s="11" t="s">
        <v>97</v>
      </c>
      <c r="D166" s="12">
        <v>69022681</v>
      </c>
      <c r="E166" s="13">
        <f t="shared" si="5"/>
        <v>3.197924172851883</v>
      </c>
      <c r="G166" s="59">
        <f>'Unadjusted-Total Rev by Cnty'!BR167</f>
        <v>69022681</v>
      </c>
      <c r="H166" s="59">
        <f t="shared" si="6"/>
        <v>0</v>
      </c>
    </row>
    <row r="167" spans="1:8" x14ac:dyDescent="0.3">
      <c r="A167" s="9"/>
      <c r="B167" s="10">
        <v>338</v>
      </c>
      <c r="C167" s="11" t="s">
        <v>98</v>
      </c>
      <c r="D167" s="12">
        <v>30139127</v>
      </c>
      <c r="E167" s="13">
        <f t="shared" si="5"/>
        <v>1.3963908875396025</v>
      </c>
      <c r="G167" s="59">
        <f>'Unadjusted-Total Rev by Cnty'!BR168</f>
        <v>35147334</v>
      </c>
      <c r="H167" s="59">
        <f t="shared" si="6"/>
        <v>5008207</v>
      </c>
    </row>
    <row r="168" spans="1:8" x14ac:dyDescent="0.3">
      <c r="A168" s="9"/>
      <c r="B168" s="10">
        <v>339</v>
      </c>
      <c r="C168" s="11" t="s">
        <v>99</v>
      </c>
      <c r="D168" s="12">
        <v>33144462</v>
      </c>
      <c r="E168" s="13">
        <f t="shared" si="5"/>
        <v>1.5356325586073754</v>
      </c>
      <c r="G168" s="59">
        <f>'Unadjusted-Total Rev by Cnty'!BR169</f>
        <v>33144462</v>
      </c>
      <c r="H168" s="59">
        <f t="shared" si="6"/>
        <v>0</v>
      </c>
    </row>
    <row r="169" spans="1:8" ht="15.6" x14ac:dyDescent="0.3">
      <c r="A169" s="14" t="s">
        <v>100</v>
      </c>
      <c r="B169" s="15"/>
      <c r="C169" s="16"/>
      <c r="D169" s="17">
        <f>SUM(D170:D262)</f>
        <v>17751442454</v>
      </c>
      <c r="E169" s="18">
        <f>(D169/E$329)</f>
        <v>822.45091184788589</v>
      </c>
      <c r="G169" s="62">
        <f>'Unadjusted-Total Rev by Cnty'!BR170</f>
        <v>28072496924</v>
      </c>
      <c r="H169" s="62">
        <f>(G169-D169)</f>
        <v>10321054470</v>
      </c>
    </row>
    <row r="170" spans="1:8" x14ac:dyDescent="0.3">
      <c r="A170" s="9"/>
      <c r="B170" s="10">
        <v>341.1</v>
      </c>
      <c r="C170" s="11" t="s">
        <v>101</v>
      </c>
      <c r="D170" s="12">
        <v>126772375</v>
      </c>
      <c r="E170" s="13">
        <f t="shared" ref="E170:E233" si="7">(D170/E$329)</f>
        <v>5.8735539765884166</v>
      </c>
      <c r="G170" s="59">
        <f>'Unadjusted-Total Rev by Cnty'!BR171</f>
        <v>131323860</v>
      </c>
      <c r="H170" s="59">
        <f t="shared" ref="H170:H233" si="8">(G170-D170)</f>
        <v>4551485</v>
      </c>
    </row>
    <row r="171" spans="1:8" x14ac:dyDescent="0.3">
      <c r="A171" s="9"/>
      <c r="B171" s="10">
        <v>341.15</v>
      </c>
      <c r="C171" s="11" t="s">
        <v>102</v>
      </c>
      <c r="D171" s="12">
        <v>19502119</v>
      </c>
      <c r="E171" s="13">
        <f t="shared" si="7"/>
        <v>0.90356237787885973</v>
      </c>
      <c r="G171" s="59">
        <f>'Unadjusted-Total Rev by Cnty'!BR172</f>
        <v>303025568</v>
      </c>
      <c r="H171" s="59">
        <f t="shared" si="8"/>
        <v>283523449</v>
      </c>
    </row>
    <row r="172" spans="1:8" x14ac:dyDescent="0.3">
      <c r="A172" s="9"/>
      <c r="B172" s="10">
        <v>341.16</v>
      </c>
      <c r="C172" s="11" t="s">
        <v>103</v>
      </c>
      <c r="D172" s="12">
        <v>51634971</v>
      </c>
      <c r="E172" s="13">
        <f t="shared" si="7"/>
        <v>2.3923255302906297</v>
      </c>
      <c r="G172" s="59">
        <f>'Unadjusted-Total Rev by Cnty'!BR173</f>
        <v>51634971</v>
      </c>
      <c r="H172" s="59">
        <f t="shared" si="8"/>
        <v>0</v>
      </c>
    </row>
    <row r="173" spans="1:8" x14ac:dyDescent="0.3">
      <c r="A173" s="9"/>
      <c r="B173" s="10">
        <v>341.2</v>
      </c>
      <c r="C173" s="11" t="s">
        <v>104</v>
      </c>
      <c r="D173" s="12">
        <v>2544630069</v>
      </c>
      <c r="E173" s="13">
        <f t="shared" si="7"/>
        <v>117.89652170452283</v>
      </c>
      <c r="G173" s="59">
        <f>'Unadjusted-Total Rev by Cnty'!BR174</f>
        <v>2544630069</v>
      </c>
      <c r="H173" s="59">
        <f t="shared" si="8"/>
        <v>0</v>
      </c>
    </row>
    <row r="174" spans="1:8" x14ac:dyDescent="0.3">
      <c r="A174" s="9"/>
      <c r="B174" s="10">
        <v>341.3</v>
      </c>
      <c r="C174" s="11" t="s">
        <v>105</v>
      </c>
      <c r="D174" s="12">
        <v>105024361</v>
      </c>
      <c r="E174" s="13">
        <f t="shared" si="7"/>
        <v>4.8659359201104131</v>
      </c>
      <c r="G174" s="59">
        <f>'Unadjusted-Total Rev by Cnty'!BR175</f>
        <v>105024361</v>
      </c>
      <c r="H174" s="59">
        <f t="shared" si="8"/>
        <v>0</v>
      </c>
    </row>
    <row r="175" spans="1:8" x14ac:dyDescent="0.3">
      <c r="A175" s="9"/>
      <c r="B175" s="10">
        <v>341.51</v>
      </c>
      <c r="C175" s="11" t="s">
        <v>106</v>
      </c>
      <c r="D175" s="12">
        <v>138756517</v>
      </c>
      <c r="E175" s="13">
        <f t="shared" si="7"/>
        <v>6.4287972218151488</v>
      </c>
      <c r="G175" s="59">
        <f>'Unadjusted-Total Rev by Cnty'!BR176</f>
        <v>797198445</v>
      </c>
      <c r="H175" s="59">
        <f t="shared" si="8"/>
        <v>658441928</v>
      </c>
    </row>
    <row r="176" spans="1:8" x14ac:dyDescent="0.3">
      <c r="A176" s="9"/>
      <c r="B176" s="10">
        <v>341.52</v>
      </c>
      <c r="C176" s="11" t="s">
        <v>107</v>
      </c>
      <c r="D176" s="12">
        <v>101773663</v>
      </c>
      <c r="E176" s="13">
        <f t="shared" si="7"/>
        <v>4.7153262138192122</v>
      </c>
      <c r="G176" s="59">
        <f>'Unadjusted-Total Rev by Cnty'!BR177</f>
        <v>106345324</v>
      </c>
      <c r="H176" s="59">
        <f t="shared" si="8"/>
        <v>4571661</v>
      </c>
    </row>
    <row r="177" spans="1:8" x14ac:dyDescent="0.3">
      <c r="A177" s="9"/>
      <c r="B177" s="10">
        <v>341.53</v>
      </c>
      <c r="C177" s="11" t="s">
        <v>108</v>
      </c>
      <c r="D177" s="12">
        <v>16066746</v>
      </c>
      <c r="E177" s="13">
        <f t="shared" si="7"/>
        <v>0.74439640228508797</v>
      </c>
      <c r="G177" s="59">
        <f>'Unadjusted-Total Rev by Cnty'!BR178</f>
        <v>99271807</v>
      </c>
      <c r="H177" s="59">
        <f t="shared" si="8"/>
        <v>83205061</v>
      </c>
    </row>
    <row r="178" spans="1:8" x14ac:dyDescent="0.3">
      <c r="A178" s="9"/>
      <c r="B178" s="10">
        <v>341.54</v>
      </c>
      <c r="C178" s="11" t="s">
        <v>109</v>
      </c>
      <c r="D178" s="12">
        <v>2053164</v>
      </c>
      <c r="E178" s="13">
        <f t="shared" si="7"/>
        <v>9.5126162752635815E-2</v>
      </c>
      <c r="G178" s="59">
        <f>'Unadjusted-Total Rev by Cnty'!BR179</f>
        <v>2053164</v>
      </c>
      <c r="H178" s="59">
        <f t="shared" si="8"/>
        <v>0</v>
      </c>
    </row>
    <row r="179" spans="1:8" x14ac:dyDescent="0.3">
      <c r="A179" s="9"/>
      <c r="B179" s="10">
        <v>341.55</v>
      </c>
      <c r="C179" s="11" t="s">
        <v>110</v>
      </c>
      <c r="D179" s="12">
        <v>1676344</v>
      </c>
      <c r="E179" s="13">
        <f t="shared" si="7"/>
        <v>7.766752786109854E-2</v>
      </c>
      <c r="G179" s="59">
        <f>'Unadjusted-Total Rev by Cnty'!BR180</f>
        <v>1676344</v>
      </c>
      <c r="H179" s="59">
        <f t="shared" si="8"/>
        <v>0</v>
      </c>
    </row>
    <row r="180" spans="1:8" x14ac:dyDescent="0.3">
      <c r="A180" s="9"/>
      <c r="B180" s="10">
        <v>341.56</v>
      </c>
      <c r="C180" s="11" t="s">
        <v>111</v>
      </c>
      <c r="D180" s="12">
        <v>13655468</v>
      </c>
      <c r="E180" s="13">
        <f t="shared" si="7"/>
        <v>0.63267828163332795</v>
      </c>
      <c r="G180" s="59">
        <f>'Unadjusted-Total Rev by Cnty'!BR181</f>
        <v>13655468</v>
      </c>
      <c r="H180" s="59">
        <f t="shared" si="8"/>
        <v>0</v>
      </c>
    </row>
    <row r="181" spans="1:8" x14ac:dyDescent="0.3">
      <c r="A181" s="9"/>
      <c r="B181" s="10">
        <v>341.8</v>
      </c>
      <c r="C181" s="11" t="s">
        <v>112</v>
      </c>
      <c r="D181" s="12">
        <v>195895440</v>
      </c>
      <c r="E181" s="13">
        <f t="shared" si="7"/>
        <v>9.0761290904862957</v>
      </c>
      <c r="G181" s="59">
        <f>'Unadjusted-Total Rev by Cnty'!BR182</f>
        <v>660845713</v>
      </c>
      <c r="H181" s="59">
        <f t="shared" si="8"/>
        <v>464950273</v>
      </c>
    </row>
    <row r="182" spans="1:8" x14ac:dyDescent="0.3">
      <c r="A182" s="9"/>
      <c r="B182" s="10">
        <v>341.9</v>
      </c>
      <c r="C182" s="11" t="s">
        <v>113</v>
      </c>
      <c r="D182" s="12">
        <v>1322475913</v>
      </c>
      <c r="E182" s="13">
        <f t="shared" si="7"/>
        <v>61.272289469559489</v>
      </c>
      <c r="G182" s="59">
        <f>'Unadjusted-Total Rev by Cnty'!BR183</f>
        <v>9629572391</v>
      </c>
      <c r="H182" s="59">
        <f t="shared" si="8"/>
        <v>8307096478</v>
      </c>
    </row>
    <row r="183" spans="1:8" x14ac:dyDescent="0.3">
      <c r="A183" s="9"/>
      <c r="B183" s="10">
        <v>342.1</v>
      </c>
      <c r="C183" s="11" t="s">
        <v>114</v>
      </c>
      <c r="D183" s="12">
        <v>568206042</v>
      </c>
      <c r="E183" s="13">
        <f t="shared" si="7"/>
        <v>26.32583681981713</v>
      </c>
      <c r="G183" s="59">
        <f>'Unadjusted-Total Rev by Cnty'!BR184</f>
        <v>579993515</v>
      </c>
      <c r="H183" s="59">
        <f t="shared" si="8"/>
        <v>11787473</v>
      </c>
    </row>
    <row r="184" spans="1:8" x14ac:dyDescent="0.3">
      <c r="A184" s="9"/>
      <c r="B184" s="10">
        <v>342.2</v>
      </c>
      <c r="C184" s="11" t="s">
        <v>115</v>
      </c>
      <c r="D184" s="12">
        <v>266339433</v>
      </c>
      <c r="E184" s="13">
        <f t="shared" si="7"/>
        <v>12.339904776726428</v>
      </c>
      <c r="G184" s="59">
        <f>'Unadjusted-Total Rev by Cnty'!BR185</f>
        <v>266339433</v>
      </c>
      <c r="H184" s="59">
        <f t="shared" si="8"/>
        <v>0</v>
      </c>
    </row>
    <row r="185" spans="1:8" x14ac:dyDescent="0.3">
      <c r="A185" s="9"/>
      <c r="B185" s="10">
        <v>342.3</v>
      </c>
      <c r="C185" s="11" t="s">
        <v>116</v>
      </c>
      <c r="D185" s="12">
        <v>50859374</v>
      </c>
      <c r="E185" s="13">
        <f t="shared" si="7"/>
        <v>2.3563909598167387</v>
      </c>
      <c r="G185" s="59">
        <f>'Unadjusted-Total Rev by Cnty'!BR186</f>
        <v>61214491</v>
      </c>
      <c r="H185" s="59">
        <f t="shared" si="8"/>
        <v>10355117</v>
      </c>
    </row>
    <row r="186" spans="1:8" x14ac:dyDescent="0.3">
      <c r="A186" s="9"/>
      <c r="B186" s="10">
        <v>342.4</v>
      </c>
      <c r="C186" s="11" t="s">
        <v>117</v>
      </c>
      <c r="D186" s="12">
        <v>32817007</v>
      </c>
      <c r="E186" s="13">
        <f t="shared" si="7"/>
        <v>1.5204610780903955</v>
      </c>
      <c r="G186" s="59">
        <f>'Unadjusted-Total Rev by Cnty'!BR187</f>
        <v>32817007</v>
      </c>
      <c r="H186" s="59">
        <f t="shared" si="8"/>
        <v>0</v>
      </c>
    </row>
    <row r="187" spans="1:8" x14ac:dyDescent="0.3">
      <c r="A187" s="9"/>
      <c r="B187" s="10">
        <v>342.5</v>
      </c>
      <c r="C187" s="11" t="s">
        <v>118</v>
      </c>
      <c r="D187" s="12">
        <v>58387822</v>
      </c>
      <c r="E187" s="13">
        <f t="shared" si="7"/>
        <v>2.7051952295792883</v>
      </c>
      <c r="G187" s="59">
        <f>'Unadjusted-Total Rev by Cnty'!BR188</f>
        <v>58387822</v>
      </c>
      <c r="H187" s="59">
        <f t="shared" si="8"/>
        <v>0</v>
      </c>
    </row>
    <row r="188" spans="1:8" x14ac:dyDescent="0.3">
      <c r="A188" s="9"/>
      <c r="B188" s="10">
        <v>342.6</v>
      </c>
      <c r="C188" s="11" t="s">
        <v>119</v>
      </c>
      <c r="D188" s="12">
        <v>666592221</v>
      </c>
      <c r="E188" s="13">
        <f t="shared" si="7"/>
        <v>30.884215827126805</v>
      </c>
      <c r="G188" s="59">
        <f>'Unadjusted-Total Rev by Cnty'!BR189</f>
        <v>666592221</v>
      </c>
      <c r="H188" s="59">
        <f t="shared" si="8"/>
        <v>0</v>
      </c>
    </row>
    <row r="189" spans="1:8" x14ac:dyDescent="0.3">
      <c r="A189" s="9"/>
      <c r="B189" s="10">
        <v>342.9</v>
      </c>
      <c r="C189" s="11" t="s">
        <v>120</v>
      </c>
      <c r="D189" s="12">
        <v>52356142</v>
      </c>
      <c r="E189" s="13">
        <f t="shared" si="7"/>
        <v>2.4257384626810676</v>
      </c>
      <c r="G189" s="59">
        <f>'Unadjusted-Total Rev by Cnty'!BR190</f>
        <v>55839793</v>
      </c>
      <c r="H189" s="59">
        <f t="shared" si="8"/>
        <v>3483651</v>
      </c>
    </row>
    <row r="190" spans="1:8" x14ac:dyDescent="0.3">
      <c r="A190" s="9"/>
      <c r="B190" s="10">
        <v>343.1</v>
      </c>
      <c r="C190" s="11" t="s">
        <v>121</v>
      </c>
      <c r="D190" s="12">
        <v>20395546</v>
      </c>
      <c r="E190" s="13">
        <f t="shared" si="7"/>
        <v>0.94495618870429754</v>
      </c>
      <c r="G190" s="59">
        <f>'Unadjusted-Total Rev by Cnty'!BR191</f>
        <v>20395546</v>
      </c>
      <c r="H190" s="59">
        <f t="shared" si="8"/>
        <v>0</v>
      </c>
    </row>
    <row r="191" spans="1:8" x14ac:dyDescent="0.3">
      <c r="A191" s="9"/>
      <c r="B191" s="10">
        <v>343.2</v>
      </c>
      <c r="C191" s="11" t="s">
        <v>122</v>
      </c>
      <c r="D191" s="12">
        <v>290633</v>
      </c>
      <c r="E191" s="13">
        <f t="shared" si="7"/>
        <v>1.3465462115684283E-2</v>
      </c>
      <c r="G191" s="59">
        <f>'Unadjusted-Total Rev by Cnty'!BR192</f>
        <v>290633</v>
      </c>
      <c r="H191" s="59">
        <f t="shared" si="8"/>
        <v>0</v>
      </c>
    </row>
    <row r="192" spans="1:8" x14ac:dyDescent="0.3">
      <c r="A192" s="9"/>
      <c r="B192" s="10">
        <v>343.3</v>
      </c>
      <c r="C192" s="11" t="s">
        <v>123</v>
      </c>
      <c r="D192" s="12">
        <v>686831260</v>
      </c>
      <c r="E192" s="13">
        <f t="shared" si="7"/>
        <v>31.821920812150381</v>
      </c>
      <c r="G192" s="59">
        <f>'Unadjusted-Total Rev by Cnty'!BR193</f>
        <v>686831260</v>
      </c>
      <c r="H192" s="59">
        <f t="shared" si="8"/>
        <v>0</v>
      </c>
    </row>
    <row r="193" spans="1:8" x14ac:dyDescent="0.3">
      <c r="A193" s="9"/>
      <c r="B193" s="10">
        <v>343.4</v>
      </c>
      <c r="C193" s="11" t="s">
        <v>124</v>
      </c>
      <c r="D193" s="12">
        <v>1877525017</v>
      </c>
      <c r="E193" s="13">
        <f t="shared" si="7"/>
        <v>86.988545649196709</v>
      </c>
      <c r="G193" s="59">
        <f>'Unadjusted-Total Rev by Cnty'!BR194</f>
        <v>1877525017</v>
      </c>
      <c r="H193" s="59">
        <f t="shared" si="8"/>
        <v>0</v>
      </c>
    </row>
    <row r="194" spans="1:8" x14ac:dyDescent="0.3">
      <c r="A194" s="9"/>
      <c r="B194" s="10">
        <v>343.5</v>
      </c>
      <c r="C194" s="11" t="s">
        <v>125</v>
      </c>
      <c r="D194" s="12">
        <v>749679663</v>
      </c>
      <c r="E194" s="13">
        <f t="shared" si="7"/>
        <v>34.733781439222177</v>
      </c>
      <c r="G194" s="59">
        <f>'Unadjusted-Total Rev by Cnty'!BR195</f>
        <v>749679663</v>
      </c>
      <c r="H194" s="59">
        <f t="shared" si="8"/>
        <v>0</v>
      </c>
    </row>
    <row r="195" spans="1:8" x14ac:dyDescent="0.3">
      <c r="A195" s="9"/>
      <c r="B195" s="10">
        <v>343.6</v>
      </c>
      <c r="C195" s="11" t="s">
        <v>126</v>
      </c>
      <c r="D195" s="12">
        <v>2423920432</v>
      </c>
      <c r="E195" s="13">
        <f t="shared" si="7"/>
        <v>112.30386345848227</v>
      </c>
      <c r="G195" s="59">
        <f>'Unadjusted-Total Rev by Cnty'!BR196</f>
        <v>2424010779</v>
      </c>
      <c r="H195" s="59">
        <f t="shared" si="8"/>
        <v>90347</v>
      </c>
    </row>
    <row r="196" spans="1:8" x14ac:dyDescent="0.3">
      <c r="A196" s="9"/>
      <c r="B196" s="10">
        <v>343.7</v>
      </c>
      <c r="C196" s="11" t="s">
        <v>127</v>
      </c>
      <c r="D196" s="12">
        <v>15451530</v>
      </c>
      <c r="E196" s="13">
        <f t="shared" si="7"/>
        <v>0.71589252371327128</v>
      </c>
      <c r="G196" s="59">
        <f>'Unadjusted-Total Rev by Cnty'!BR197</f>
        <v>15451530</v>
      </c>
      <c r="H196" s="59">
        <f t="shared" si="8"/>
        <v>0</v>
      </c>
    </row>
    <row r="197" spans="1:8" x14ac:dyDescent="0.3">
      <c r="A197" s="9"/>
      <c r="B197" s="10">
        <v>343.8</v>
      </c>
      <c r="C197" s="11" t="s">
        <v>128</v>
      </c>
      <c r="D197" s="12">
        <v>911267</v>
      </c>
      <c r="E197" s="13">
        <f t="shared" si="7"/>
        <v>4.2220364741007627E-2</v>
      </c>
      <c r="G197" s="59">
        <f>'Unadjusted-Total Rev by Cnty'!BR198</f>
        <v>911267</v>
      </c>
      <c r="H197" s="59">
        <f t="shared" si="8"/>
        <v>0</v>
      </c>
    </row>
    <row r="198" spans="1:8" x14ac:dyDescent="0.3">
      <c r="A198" s="9"/>
      <c r="B198" s="10">
        <v>343.9</v>
      </c>
      <c r="C198" s="11" t="s">
        <v>129</v>
      </c>
      <c r="D198" s="12">
        <v>53873890</v>
      </c>
      <c r="E198" s="13">
        <f t="shared" si="7"/>
        <v>2.4960580003631461</v>
      </c>
      <c r="G198" s="59">
        <f>'Unadjusted-Total Rev by Cnty'!BR199</f>
        <v>53873890</v>
      </c>
      <c r="H198" s="59">
        <f t="shared" si="8"/>
        <v>0</v>
      </c>
    </row>
    <row r="199" spans="1:8" x14ac:dyDescent="0.3">
      <c r="A199" s="9"/>
      <c r="B199" s="10">
        <v>344.1</v>
      </c>
      <c r="C199" s="11" t="s">
        <v>130</v>
      </c>
      <c r="D199" s="12">
        <v>1656871058</v>
      </c>
      <c r="E199" s="13">
        <f t="shared" si="7"/>
        <v>76.765317297322511</v>
      </c>
      <c r="G199" s="59">
        <f>'Unadjusted-Total Rev by Cnty'!BR200</f>
        <v>1657589473</v>
      </c>
      <c r="H199" s="59">
        <f t="shared" si="8"/>
        <v>718415</v>
      </c>
    </row>
    <row r="200" spans="1:8" x14ac:dyDescent="0.3">
      <c r="A200" s="9"/>
      <c r="B200" s="10">
        <v>344.2</v>
      </c>
      <c r="C200" s="11" t="s">
        <v>131</v>
      </c>
      <c r="D200" s="12">
        <v>454220554</v>
      </c>
      <c r="E200" s="13">
        <f t="shared" si="7"/>
        <v>21.044718466423728</v>
      </c>
      <c r="G200" s="59">
        <f>'Unadjusted-Total Rev by Cnty'!BR201</f>
        <v>454220554</v>
      </c>
      <c r="H200" s="59">
        <f t="shared" si="8"/>
        <v>0</v>
      </c>
    </row>
    <row r="201" spans="1:8" x14ac:dyDescent="0.3">
      <c r="A201" s="9"/>
      <c r="B201" s="10">
        <v>344.3</v>
      </c>
      <c r="C201" s="11" t="s">
        <v>132</v>
      </c>
      <c r="D201" s="12">
        <v>123027240</v>
      </c>
      <c r="E201" s="13">
        <f t="shared" si="7"/>
        <v>5.700036263663101</v>
      </c>
      <c r="G201" s="59">
        <f>'Unadjusted-Total Rev by Cnty'!BR202</f>
        <v>123027240</v>
      </c>
      <c r="H201" s="59">
        <f t="shared" si="8"/>
        <v>0</v>
      </c>
    </row>
    <row r="202" spans="1:8" x14ac:dyDescent="0.3">
      <c r="A202" s="9"/>
      <c r="B202" s="10">
        <v>344.4</v>
      </c>
      <c r="C202" s="11" t="s">
        <v>133</v>
      </c>
      <c r="D202" s="12">
        <v>0</v>
      </c>
      <c r="E202" s="13">
        <f t="shared" si="7"/>
        <v>0</v>
      </c>
      <c r="G202" s="59">
        <f>'Unadjusted-Total Rev by Cnty'!BR203</f>
        <v>0</v>
      </c>
      <c r="H202" s="59">
        <f t="shared" si="8"/>
        <v>0</v>
      </c>
    </row>
    <row r="203" spans="1:8" x14ac:dyDescent="0.3">
      <c r="A203" s="9"/>
      <c r="B203" s="10">
        <v>344.5</v>
      </c>
      <c r="C203" s="11" t="s">
        <v>134</v>
      </c>
      <c r="D203" s="12">
        <v>31380545</v>
      </c>
      <c r="E203" s="13">
        <f t="shared" si="7"/>
        <v>1.4539076425148756</v>
      </c>
      <c r="G203" s="59">
        <f>'Unadjusted-Total Rev by Cnty'!BR204</f>
        <v>31380545</v>
      </c>
      <c r="H203" s="59">
        <f t="shared" si="8"/>
        <v>0</v>
      </c>
    </row>
    <row r="204" spans="1:8" x14ac:dyDescent="0.3">
      <c r="A204" s="9"/>
      <c r="B204" s="10">
        <v>344.6</v>
      </c>
      <c r="C204" s="11" t="s">
        <v>135</v>
      </c>
      <c r="D204" s="12">
        <v>76718699</v>
      </c>
      <c r="E204" s="13">
        <f t="shared" si="7"/>
        <v>3.5544922116521027</v>
      </c>
      <c r="G204" s="59">
        <f>'Unadjusted-Total Rev by Cnty'!BR205</f>
        <v>76718699</v>
      </c>
      <c r="H204" s="59">
        <f t="shared" si="8"/>
        <v>0</v>
      </c>
    </row>
    <row r="205" spans="1:8" x14ac:dyDescent="0.3">
      <c r="A205" s="9"/>
      <c r="B205" s="10">
        <v>344.9</v>
      </c>
      <c r="C205" s="11" t="s">
        <v>136</v>
      </c>
      <c r="D205" s="12">
        <v>49383722</v>
      </c>
      <c r="E205" s="13">
        <f t="shared" si="7"/>
        <v>2.2880217928538205</v>
      </c>
      <c r="G205" s="59">
        <f>'Unadjusted-Total Rev by Cnty'!BR206</f>
        <v>88591644</v>
      </c>
      <c r="H205" s="59">
        <f t="shared" si="8"/>
        <v>39207922</v>
      </c>
    </row>
    <row r="206" spans="1:8" x14ac:dyDescent="0.3">
      <c r="A206" s="9"/>
      <c r="B206" s="10">
        <v>345.1</v>
      </c>
      <c r="C206" s="11" t="s">
        <v>137</v>
      </c>
      <c r="D206" s="12">
        <v>7622305</v>
      </c>
      <c r="E206" s="13">
        <f t="shared" si="7"/>
        <v>0.35315280512430069</v>
      </c>
      <c r="G206" s="59">
        <f>'Unadjusted-Total Rev by Cnty'!BR207</f>
        <v>7622305</v>
      </c>
      <c r="H206" s="59">
        <f t="shared" si="8"/>
        <v>0</v>
      </c>
    </row>
    <row r="207" spans="1:8" x14ac:dyDescent="0.3">
      <c r="A207" s="9"/>
      <c r="B207" s="10">
        <v>345.9</v>
      </c>
      <c r="C207" s="11" t="s">
        <v>138</v>
      </c>
      <c r="D207" s="12">
        <v>27522836</v>
      </c>
      <c r="E207" s="13">
        <f t="shared" si="7"/>
        <v>1.2751742075889232</v>
      </c>
      <c r="G207" s="59">
        <f>'Unadjusted-Total Rev by Cnty'!BR208</f>
        <v>27522836</v>
      </c>
      <c r="H207" s="59">
        <f t="shared" si="8"/>
        <v>0</v>
      </c>
    </row>
    <row r="208" spans="1:8" x14ac:dyDescent="0.3">
      <c r="A208" s="9"/>
      <c r="B208" s="10">
        <v>346.1</v>
      </c>
      <c r="C208" s="11" t="s">
        <v>295</v>
      </c>
      <c r="D208" s="12">
        <v>1796884</v>
      </c>
      <c r="E208" s="13">
        <f t="shared" si="7"/>
        <v>8.3252326570896068E-2</v>
      </c>
      <c r="G208" s="59">
        <f>'Unadjusted-Total Rev by Cnty'!BR209</f>
        <v>1796884</v>
      </c>
      <c r="H208" s="59">
        <f t="shared" si="8"/>
        <v>0</v>
      </c>
    </row>
    <row r="209" spans="1:8" x14ac:dyDescent="0.3">
      <c r="A209" s="9"/>
      <c r="B209" s="10">
        <v>346.2</v>
      </c>
      <c r="C209" s="11" t="s">
        <v>139</v>
      </c>
      <c r="D209" s="12">
        <v>1613998222</v>
      </c>
      <c r="E209" s="13">
        <f t="shared" si="7"/>
        <v>74.778954602962457</v>
      </c>
      <c r="G209" s="59">
        <f>'Unadjusted-Total Rev by Cnty'!BR210</f>
        <v>1613998222</v>
      </c>
      <c r="H209" s="59">
        <f t="shared" si="8"/>
        <v>0</v>
      </c>
    </row>
    <row r="210" spans="1:8" x14ac:dyDescent="0.3">
      <c r="A210" s="9"/>
      <c r="B210" s="10">
        <v>346.3</v>
      </c>
      <c r="C210" s="11" t="s">
        <v>140</v>
      </c>
      <c r="D210" s="12">
        <v>609131</v>
      </c>
      <c r="E210" s="13">
        <f t="shared" si="7"/>
        <v>2.8221951409471334E-2</v>
      </c>
      <c r="G210" s="59">
        <f>'Unadjusted-Total Rev by Cnty'!BR211</f>
        <v>609131</v>
      </c>
      <c r="H210" s="59">
        <f t="shared" si="8"/>
        <v>0</v>
      </c>
    </row>
    <row r="211" spans="1:8" x14ac:dyDescent="0.3">
      <c r="A211" s="9"/>
      <c r="B211" s="10">
        <v>346.4</v>
      </c>
      <c r="C211" s="11" t="s">
        <v>141</v>
      </c>
      <c r="D211" s="12">
        <v>15333271</v>
      </c>
      <c r="E211" s="13">
        <f t="shared" si="7"/>
        <v>0.71041340714929291</v>
      </c>
      <c r="G211" s="59">
        <f>'Unadjusted-Total Rev by Cnty'!BR212</f>
        <v>15333271</v>
      </c>
      <c r="H211" s="59">
        <f t="shared" si="8"/>
        <v>0</v>
      </c>
    </row>
    <row r="212" spans="1:8" x14ac:dyDescent="0.3">
      <c r="A212" s="9"/>
      <c r="B212" s="10">
        <v>346.9</v>
      </c>
      <c r="C212" s="11" t="s">
        <v>142</v>
      </c>
      <c r="D212" s="12">
        <v>28278895</v>
      </c>
      <c r="E212" s="13">
        <f t="shared" si="7"/>
        <v>1.3102035532644734</v>
      </c>
      <c r="G212" s="59">
        <f>'Unadjusted-Total Rev by Cnty'!BR213</f>
        <v>28294895</v>
      </c>
      <c r="H212" s="59">
        <f t="shared" si="8"/>
        <v>16000</v>
      </c>
    </row>
    <row r="213" spans="1:8" x14ac:dyDescent="0.3">
      <c r="A213" s="9"/>
      <c r="B213" s="10">
        <v>347.1</v>
      </c>
      <c r="C213" s="11" t="s">
        <v>143</v>
      </c>
      <c r="D213" s="12">
        <v>2651360</v>
      </c>
      <c r="E213" s="13">
        <f t="shared" si="7"/>
        <v>0.12284147923684055</v>
      </c>
      <c r="G213" s="59">
        <f>'Unadjusted-Total Rev by Cnty'!BR214</f>
        <v>2651360</v>
      </c>
      <c r="H213" s="59">
        <f t="shared" si="8"/>
        <v>0</v>
      </c>
    </row>
    <row r="214" spans="1:8" x14ac:dyDescent="0.3">
      <c r="A214" s="9"/>
      <c r="B214" s="10">
        <v>347.2</v>
      </c>
      <c r="C214" s="11" t="s">
        <v>144</v>
      </c>
      <c r="D214" s="12">
        <v>182302842</v>
      </c>
      <c r="E214" s="13">
        <f t="shared" si="7"/>
        <v>8.4463636701013911</v>
      </c>
      <c r="G214" s="59">
        <f>'Unadjusted-Total Rev by Cnty'!BR215</f>
        <v>182302842</v>
      </c>
      <c r="H214" s="59">
        <f t="shared" si="8"/>
        <v>0</v>
      </c>
    </row>
    <row r="215" spans="1:8" x14ac:dyDescent="0.3">
      <c r="A215" s="9"/>
      <c r="B215" s="10">
        <v>347.3</v>
      </c>
      <c r="C215" s="11" t="s">
        <v>145</v>
      </c>
      <c r="D215" s="12">
        <v>52506740</v>
      </c>
      <c r="E215" s="13">
        <f t="shared" si="7"/>
        <v>2.4327158935430062</v>
      </c>
      <c r="G215" s="59">
        <f>'Unadjusted-Total Rev by Cnty'!BR216</f>
        <v>52506740</v>
      </c>
      <c r="H215" s="59">
        <f t="shared" si="8"/>
        <v>0</v>
      </c>
    </row>
    <row r="216" spans="1:8" x14ac:dyDescent="0.3">
      <c r="A216" s="9"/>
      <c r="B216" s="10">
        <v>347.4</v>
      </c>
      <c r="C216" s="11" t="s">
        <v>146</v>
      </c>
      <c r="D216" s="12">
        <v>5814878</v>
      </c>
      <c r="E216" s="13">
        <f t="shared" si="7"/>
        <v>0.26941200557516176</v>
      </c>
      <c r="G216" s="59">
        <f>'Unadjusted-Total Rev by Cnty'!BR217</f>
        <v>5814878</v>
      </c>
      <c r="H216" s="59">
        <f t="shared" si="8"/>
        <v>0</v>
      </c>
    </row>
    <row r="217" spans="1:8" x14ac:dyDescent="0.3">
      <c r="A217" s="9"/>
      <c r="B217" s="10">
        <v>347.5</v>
      </c>
      <c r="C217" s="11" t="s">
        <v>147</v>
      </c>
      <c r="D217" s="12">
        <v>97848086</v>
      </c>
      <c r="E217" s="13">
        <f t="shared" si="7"/>
        <v>4.533448352820284</v>
      </c>
      <c r="G217" s="59">
        <f>'Unadjusted-Total Rev by Cnty'!BR218</f>
        <v>97848086</v>
      </c>
      <c r="H217" s="59">
        <f t="shared" si="8"/>
        <v>0</v>
      </c>
    </row>
    <row r="218" spans="1:8" x14ac:dyDescent="0.3">
      <c r="A218" s="9"/>
      <c r="B218" s="10">
        <v>347.8</v>
      </c>
      <c r="C218" s="11" t="s">
        <v>381</v>
      </c>
      <c r="D218" s="12">
        <v>0</v>
      </c>
      <c r="E218" s="13">
        <f t="shared" si="7"/>
        <v>0</v>
      </c>
      <c r="G218" s="59">
        <f>'Unadjusted-Total Rev by Cnty'!BR219</f>
        <v>0</v>
      </c>
      <c r="H218" s="59">
        <f t="shared" si="8"/>
        <v>0</v>
      </c>
    </row>
    <row r="219" spans="1:8" x14ac:dyDescent="0.3">
      <c r="A219" s="9"/>
      <c r="B219" s="10">
        <v>347.9</v>
      </c>
      <c r="C219" s="11" t="s">
        <v>148</v>
      </c>
      <c r="D219" s="12">
        <v>6943437</v>
      </c>
      <c r="E219" s="13">
        <f t="shared" si="7"/>
        <v>0.32169983407300795</v>
      </c>
      <c r="G219" s="59">
        <f>'Unadjusted-Total Rev by Cnty'!BR220</f>
        <v>6943437</v>
      </c>
      <c r="H219" s="59">
        <f t="shared" si="8"/>
        <v>0</v>
      </c>
    </row>
    <row r="220" spans="1:8" x14ac:dyDescent="0.3">
      <c r="A220" s="9"/>
      <c r="B220" s="10">
        <v>348.11</v>
      </c>
      <c r="C220" s="11" t="s">
        <v>149</v>
      </c>
      <c r="D220" s="12">
        <v>393489</v>
      </c>
      <c r="E220" s="13">
        <f t="shared" si="7"/>
        <v>1.8230934623523456E-2</v>
      </c>
      <c r="G220" s="59">
        <f>'Unadjusted-Total Rev by Cnty'!BR221</f>
        <v>393489</v>
      </c>
      <c r="H220" s="59">
        <f t="shared" si="8"/>
        <v>0</v>
      </c>
    </row>
    <row r="221" spans="1:8" x14ac:dyDescent="0.3">
      <c r="A221" s="9"/>
      <c r="B221" s="10">
        <v>348.12</v>
      </c>
      <c r="C221" s="11" t="s">
        <v>150</v>
      </c>
      <c r="D221" s="12">
        <v>5428141</v>
      </c>
      <c r="E221" s="13">
        <f t="shared" si="7"/>
        <v>0.25149390122282256</v>
      </c>
      <c r="G221" s="59">
        <f>'Unadjusted-Total Rev by Cnty'!BR222</f>
        <v>12487422</v>
      </c>
      <c r="H221" s="59">
        <f t="shared" si="8"/>
        <v>7059281</v>
      </c>
    </row>
    <row r="222" spans="1:8" x14ac:dyDescent="0.3">
      <c r="A222" s="9"/>
      <c r="B222" s="10">
        <v>348.13</v>
      </c>
      <c r="C222" s="11" t="s">
        <v>151</v>
      </c>
      <c r="D222" s="12">
        <v>7769813</v>
      </c>
      <c r="E222" s="13">
        <f t="shared" si="7"/>
        <v>0.35998707165893495</v>
      </c>
      <c r="G222" s="59">
        <f>'Unadjusted-Total Rev by Cnty'!BR223</f>
        <v>7769813</v>
      </c>
      <c r="H222" s="59">
        <f t="shared" si="8"/>
        <v>0</v>
      </c>
    </row>
    <row r="223" spans="1:8" x14ac:dyDescent="0.3">
      <c r="A223" s="9"/>
      <c r="B223" s="10">
        <v>348.14</v>
      </c>
      <c r="C223" s="11" t="s">
        <v>152</v>
      </c>
      <c r="D223" s="12">
        <v>1043743</v>
      </c>
      <c r="E223" s="13">
        <f t="shared" si="7"/>
        <v>4.8358176205078776E-2</v>
      </c>
      <c r="G223" s="59">
        <f>'Unadjusted-Total Rev by Cnty'!BR224</f>
        <v>1734327</v>
      </c>
      <c r="H223" s="59">
        <f t="shared" si="8"/>
        <v>690584</v>
      </c>
    </row>
    <row r="224" spans="1:8" x14ac:dyDescent="0.3">
      <c r="A224" s="9"/>
      <c r="B224" s="10">
        <v>348.21</v>
      </c>
      <c r="C224" s="11" t="s">
        <v>153</v>
      </c>
      <c r="D224" s="12">
        <v>1026905</v>
      </c>
      <c r="E224" s="13">
        <f t="shared" si="7"/>
        <v>4.7578046450013477E-2</v>
      </c>
      <c r="G224" s="59">
        <f>'Unadjusted-Total Rev by Cnty'!BR225</f>
        <v>1026905</v>
      </c>
      <c r="H224" s="59">
        <f t="shared" si="8"/>
        <v>0</v>
      </c>
    </row>
    <row r="225" spans="1:8" x14ac:dyDescent="0.3">
      <c r="A225" s="9"/>
      <c r="B225" s="10">
        <v>348.22</v>
      </c>
      <c r="C225" s="11" t="s">
        <v>154</v>
      </c>
      <c r="D225" s="12">
        <v>2644273</v>
      </c>
      <c r="E225" s="13">
        <f t="shared" si="7"/>
        <v>0.12251312791399058</v>
      </c>
      <c r="G225" s="59">
        <f>'Unadjusted-Total Rev by Cnty'!BR226</f>
        <v>8086857</v>
      </c>
      <c r="H225" s="59">
        <f t="shared" si="8"/>
        <v>5442584</v>
      </c>
    </row>
    <row r="226" spans="1:8" x14ac:dyDescent="0.3">
      <c r="A226" s="9"/>
      <c r="B226" s="10">
        <v>348.23</v>
      </c>
      <c r="C226" s="11" t="s">
        <v>155</v>
      </c>
      <c r="D226" s="12">
        <v>7471484</v>
      </c>
      <c r="E226" s="13">
        <f t="shared" si="7"/>
        <v>0.34616504233841738</v>
      </c>
      <c r="G226" s="59">
        <f>'Unadjusted-Total Rev by Cnty'!BR227</f>
        <v>7471484</v>
      </c>
      <c r="H226" s="59">
        <f t="shared" si="8"/>
        <v>0</v>
      </c>
    </row>
    <row r="227" spans="1:8" x14ac:dyDescent="0.3">
      <c r="A227" s="9"/>
      <c r="B227" s="10">
        <v>348.24</v>
      </c>
      <c r="C227" s="11" t="s">
        <v>156</v>
      </c>
      <c r="D227" s="12">
        <v>1410504</v>
      </c>
      <c r="E227" s="13">
        <f t="shared" si="7"/>
        <v>6.5350762563167783E-2</v>
      </c>
      <c r="G227" s="59">
        <f>'Unadjusted-Total Rev by Cnty'!BR228</f>
        <v>1410504</v>
      </c>
      <c r="H227" s="59">
        <f t="shared" si="8"/>
        <v>0</v>
      </c>
    </row>
    <row r="228" spans="1:8" x14ac:dyDescent="0.3">
      <c r="A228" s="9"/>
      <c r="B228" s="10">
        <v>348.31</v>
      </c>
      <c r="C228" s="11" t="s">
        <v>157</v>
      </c>
      <c r="D228" s="12">
        <v>95299209</v>
      </c>
      <c r="E228" s="13">
        <f t="shared" si="7"/>
        <v>4.4153550644427115</v>
      </c>
      <c r="G228" s="59">
        <f>'Unadjusted-Total Rev by Cnty'!BR229</f>
        <v>95299609</v>
      </c>
      <c r="H228" s="59">
        <f t="shared" si="8"/>
        <v>400</v>
      </c>
    </row>
    <row r="229" spans="1:8" x14ac:dyDescent="0.3">
      <c r="A229" s="9"/>
      <c r="B229" s="10">
        <v>348.32</v>
      </c>
      <c r="C229" s="11" t="s">
        <v>158</v>
      </c>
      <c r="D229" s="12">
        <v>2978129</v>
      </c>
      <c r="E229" s="13">
        <f t="shared" si="7"/>
        <v>0.13798117634652884</v>
      </c>
      <c r="G229" s="59">
        <f>'Unadjusted-Total Rev by Cnty'!BR230</f>
        <v>19987047</v>
      </c>
      <c r="H229" s="59">
        <f t="shared" si="8"/>
        <v>17008918</v>
      </c>
    </row>
    <row r="230" spans="1:8" x14ac:dyDescent="0.3">
      <c r="A230" s="9"/>
      <c r="B230" s="10">
        <v>348.33</v>
      </c>
      <c r="C230" s="11" t="s">
        <v>159</v>
      </c>
      <c r="D230" s="12">
        <v>3257829</v>
      </c>
      <c r="E230" s="13">
        <f t="shared" si="7"/>
        <v>0.15094009619994153</v>
      </c>
      <c r="G230" s="59">
        <f>'Unadjusted-Total Rev by Cnty'!BR231</f>
        <v>25969418</v>
      </c>
      <c r="H230" s="59">
        <f t="shared" si="8"/>
        <v>22711589</v>
      </c>
    </row>
    <row r="231" spans="1:8" x14ac:dyDescent="0.3">
      <c r="A231" s="9"/>
      <c r="B231" s="10">
        <v>348.41</v>
      </c>
      <c r="C231" s="11" t="s">
        <v>160</v>
      </c>
      <c r="D231" s="12">
        <v>50691824</v>
      </c>
      <c r="E231" s="13">
        <f t="shared" si="7"/>
        <v>2.3486281174090187</v>
      </c>
      <c r="G231" s="59">
        <f>'Unadjusted-Total Rev by Cnty'!BR232</f>
        <v>50691824</v>
      </c>
      <c r="H231" s="59">
        <f t="shared" si="8"/>
        <v>0</v>
      </c>
    </row>
    <row r="232" spans="1:8" x14ac:dyDescent="0.3">
      <c r="A232" s="9"/>
      <c r="B232" s="10">
        <v>348.42</v>
      </c>
      <c r="C232" s="11" t="s">
        <v>161</v>
      </c>
      <c r="D232" s="12">
        <v>13383424</v>
      </c>
      <c r="E232" s="13">
        <f t="shared" si="7"/>
        <v>0.62007407572484818</v>
      </c>
      <c r="G232" s="59">
        <f>'Unadjusted-Total Rev by Cnty'!BR233</f>
        <v>235470652</v>
      </c>
      <c r="H232" s="59">
        <f t="shared" si="8"/>
        <v>222087228</v>
      </c>
    </row>
    <row r="233" spans="1:8" x14ac:dyDescent="0.3">
      <c r="A233" s="9"/>
      <c r="B233" s="10">
        <v>348.43</v>
      </c>
      <c r="C233" s="11" t="s">
        <v>162</v>
      </c>
      <c r="D233" s="12">
        <v>2681089</v>
      </c>
      <c r="E233" s="13">
        <f t="shared" si="7"/>
        <v>0.12421886832630107</v>
      </c>
      <c r="G233" s="59">
        <f>'Unadjusted-Total Rev by Cnty'!BR234</f>
        <v>2681089</v>
      </c>
      <c r="H233" s="59">
        <f t="shared" si="8"/>
        <v>0</v>
      </c>
    </row>
    <row r="234" spans="1:8" x14ac:dyDescent="0.3">
      <c r="A234" s="9"/>
      <c r="B234" s="10">
        <v>348.48</v>
      </c>
      <c r="C234" s="11" t="s">
        <v>163</v>
      </c>
      <c r="D234" s="12">
        <v>1682192</v>
      </c>
      <c r="E234" s="13">
        <f t="shared" ref="E234:E297" si="9">(D234/E$329)</f>
        <v>7.7938474458534218E-2</v>
      </c>
      <c r="G234" s="59">
        <f>'Unadjusted-Total Rev by Cnty'!BR235</f>
        <v>47733632</v>
      </c>
      <c r="H234" s="59">
        <f t="shared" ref="H234:H262" si="10">(G234-D234)</f>
        <v>46051440</v>
      </c>
    </row>
    <row r="235" spans="1:8" x14ac:dyDescent="0.3">
      <c r="A235" s="9"/>
      <c r="B235" s="10">
        <v>348.51</v>
      </c>
      <c r="C235" s="11" t="s">
        <v>337</v>
      </c>
      <c r="D235" s="12">
        <v>59237</v>
      </c>
      <c r="E235" s="13">
        <f t="shared" si="9"/>
        <v>2.7445389179714271E-3</v>
      </c>
      <c r="G235" s="59">
        <f>'Unadjusted-Total Rev by Cnty'!BR236</f>
        <v>59237</v>
      </c>
      <c r="H235" s="59">
        <f t="shared" si="10"/>
        <v>0</v>
      </c>
    </row>
    <row r="236" spans="1:8" x14ac:dyDescent="0.3">
      <c r="A236" s="9"/>
      <c r="B236" s="10">
        <v>348.52</v>
      </c>
      <c r="C236" s="11" t="s">
        <v>338</v>
      </c>
      <c r="D236" s="12">
        <v>19722329</v>
      </c>
      <c r="E236" s="13">
        <f t="shared" si="9"/>
        <v>0.9137650369454311</v>
      </c>
      <c r="G236" s="59">
        <f>'Unadjusted-Total Rev by Cnty'!BR237</f>
        <v>23514189</v>
      </c>
      <c r="H236" s="59">
        <f t="shared" si="10"/>
        <v>3791860</v>
      </c>
    </row>
    <row r="237" spans="1:8" x14ac:dyDescent="0.3">
      <c r="A237" s="9"/>
      <c r="B237" s="10">
        <v>348.53</v>
      </c>
      <c r="C237" s="11" t="s">
        <v>339</v>
      </c>
      <c r="D237" s="12">
        <v>31224382</v>
      </c>
      <c r="E237" s="13">
        <f t="shared" si="9"/>
        <v>1.4466723768692964</v>
      </c>
      <c r="G237" s="59">
        <f>'Unadjusted-Total Rev by Cnty'!BR238</f>
        <v>31224382</v>
      </c>
      <c r="H237" s="59">
        <f t="shared" si="10"/>
        <v>0</v>
      </c>
    </row>
    <row r="238" spans="1:8" x14ac:dyDescent="0.3">
      <c r="A238" s="9"/>
      <c r="B238" s="10">
        <v>348.54</v>
      </c>
      <c r="C238" s="11" t="s">
        <v>340</v>
      </c>
      <c r="D238" s="12">
        <v>1590122</v>
      </c>
      <c r="E238" s="13">
        <f t="shared" si="9"/>
        <v>7.3672733482832722E-2</v>
      </c>
      <c r="G238" s="59">
        <f>'Unadjusted-Total Rev by Cnty'!BR239</f>
        <v>1590122</v>
      </c>
      <c r="H238" s="59">
        <f t="shared" si="10"/>
        <v>0</v>
      </c>
    </row>
    <row r="239" spans="1:8" x14ac:dyDescent="0.3">
      <c r="A239" s="9"/>
      <c r="B239" s="10">
        <v>348.61</v>
      </c>
      <c r="C239" s="11" t="s">
        <v>164</v>
      </c>
      <c r="D239" s="12">
        <v>227781</v>
      </c>
      <c r="E239" s="13">
        <f t="shared" si="9"/>
        <v>1.055343483421594E-2</v>
      </c>
      <c r="G239" s="59">
        <f>'Unadjusted-Total Rev by Cnty'!BR240</f>
        <v>229139</v>
      </c>
      <c r="H239" s="59">
        <f t="shared" si="10"/>
        <v>1358</v>
      </c>
    </row>
    <row r="240" spans="1:8" x14ac:dyDescent="0.3">
      <c r="A240" s="9"/>
      <c r="B240" s="10">
        <v>348.62</v>
      </c>
      <c r="C240" s="11" t="s">
        <v>165</v>
      </c>
      <c r="D240" s="12">
        <v>98831</v>
      </c>
      <c r="E240" s="13">
        <f t="shared" si="9"/>
        <v>4.578988230363356E-3</v>
      </c>
      <c r="G240" s="59">
        <f>'Unadjusted-Total Rev by Cnty'!BR241</f>
        <v>111644</v>
      </c>
      <c r="H240" s="59">
        <f t="shared" si="10"/>
        <v>12813</v>
      </c>
    </row>
    <row r="241" spans="1:8" x14ac:dyDescent="0.3">
      <c r="A241" s="9"/>
      <c r="B241" s="10">
        <v>348.63</v>
      </c>
      <c r="C241" s="11" t="s">
        <v>166</v>
      </c>
      <c r="D241" s="12">
        <v>36713</v>
      </c>
      <c r="E241" s="13">
        <f t="shared" si="9"/>
        <v>1.7009682680670022E-3</v>
      </c>
      <c r="G241" s="59">
        <f>'Unadjusted-Total Rev by Cnty'!BR242</f>
        <v>36713</v>
      </c>
      <c r="H241" s="59">
        <f t="shared" si="10"/>
        <v>0</v>
      </c>
    </row>
    <row r="242" spans="1:8" x14ac:dyDescent="0.3">
      <c r="A242" s="9"/>
      <c r="B242" s="10">
        <v>348.64</v>
      </c>
      <c r="C242" s="11" t="s">
        <v>167</v>
      </c>
      <c r="D242" s="12">
        <v>581201</v>
      </c>
      <c r="E242" s="13">
        <f t="shared" si="9"/>
        <v>2.6927912684030445E-2</v>
      </c>
      <c r="G242" s="59">
        <f>'Unadjusted-Total Rev by Cnty'!BR243</f>
        <v>581201</v>
      </c>
      <c r="H242" s="59">
        <f t="shared" si="10"/>
        <v>0</v>
      </c>
    </row>
    <row r="243" spans="1:8" x14ac:dyDescent="0.3">
      <c r="A243" s="9"/>
      <c r="B243" s="10">
        <v>348.71</v>
      </c>
      <c r="C243" s="11" t="s">
        <v>168</v>
      </c>
      <c r="D243" s="12">
        <v>11865297</v>
      </c>
      <c r="E243" s="13">
        <f t="shared" si="9"/>
        <v>0.54973697840521329</v>
      </c>
      <c r="G243" s="59">
        <f>'Unadjusted-Total Rev by Cnty'!BR244</f>
        <v>11865297</v>
      </c>
      <c r="H243" s="59">
        <f t="shared" si="10"/>
        <v>0</v>
      </c>
    </row>
    <row r="244" spans="1:8" x14ac:dyDescent="0.3">
      <c r="A244" s="9"/>
      <c r="B244" s="10">
        <v>348.72</v>
      </c>
      <c r="C244" s="11" t="s">
        <v>169</v>
      </c>
      <c r="D244" s="12">
        <v>1511779</v>
      </c>
      <c r="E244" s="13">
        <f t="shared" si="9"/>
        <v>7.0042984973444411E-2</v>
      </c>
      <c r="G244" s="59">
        <f>'Unadjusted-Total Rev by Cnty'!BR245</f>
        <v>1511778</v>
      </c>
      <c r="H244" s="59">
        <f t="shared" si="10"/>
        <v>-1</v>
      </c>
    </row>
    <row r="245" spans="1:8" x14ac:dyDescent="0.3">
      <c r="A245" s="9"/>
      <c r="B245" s="10">
        <v>348.73</v>
      </c>
      <c r="C245" s="11" t="s">
        <v>170</v>
      </c>
      <c r="D245" s="12">
        <v>138</v>
      </c>
      <c r="E245" s="13">
        <f t="shared" si="9"/>
        <v>6.3937466563137394E-6</v>
      </c>
      <c r="G245" s="59">
        <f>'Unadjusted-Total Rev by Cnty'!BR246</f>
        <v>138</v>
      </c>
      <c r="H245" s="59">
        <f t="shared" si="10"/>
        <v>0</v>
      </c>
    </row>
    <row r="246" spans="1:8" x14ac:dyDescent="0.3">
      <c r="A246" s="9"/>
      <c r="B246" s="10">
        <v>348.74</v>
      </c>
      <c r="C246" s="11" t="s">
        <v>382</v>
      </c>
      <c r="D246" s="12">
        <v>0</v>
      </c>
      <c r="E246" s="13">
        <f t="shared" si="9"/>
        <v>0</v>
      </c>
      <c r="G246" s="59">
        <f>'Unadjusted-Total Rev by Cnty'!BR247</f>
        <v>0</v>
      </c>
      <c r="H246" s="59">
        <f t="shared" si="10"/>
        <v>0</v>
      </c>
    </row>
    <row r="247" spans="1:8" x14ac:dyDescent="0.3">
      <c r="A247" s="9"/>
      <c r="B247" s="10">
        <v>348.82</v>
      </c>
      <c r="C247" s="11" t="s">
        <v>171</v>
      </c>
      <c r="D247" s="12">
        <v>1189386</v>
      </c>
      <c r="E247" s="13">
        <f t="shared" si="9"/>
        <v>5.5106034496857775E-2</v>
      </c>
      <c r="G247" s="59">
        <f>'Unadjusted-Total Rev by Cnty'!BR248</f>
        <v>1189386</v>
      </c>
      <c r="H247" s="59">
        <f t="shared" si="10"/>
        <v>0</v>
      </c>
    </row>
    <row r="248" spans="1:8" x14ac:dyDescent="0.3">
      <c r="A248" s="9"/>
      <c r="B248" s="10">
        <v>348.85</v>
      </c>
      <c r="C248" s="11" t="s">
        <v>172</v>
      </c>
      <c r="D248" s="12">
        <v>2042448</v>
      </c>
      <c r="E248" s="13">
        <f t="shared" si="9"/>
        <v>9.4629674425323801E-2</v>
      </c>
      <c r="G248" s="59">
        <f>'Unadjusted-Total Rev by Cnty'!BR249</f>
        <v>79452563</v>
      </c>
      <c r="H248" s="59">
        <f t="shared" si="10"/>
        <v>77410115</v>
      </c>
    </row>
    <row r="249" spans="1:8" x14ac:dyDescent="0.3">
      <c r="A249" s="9"/>
      <c r="B249" s="10">
        <v>348.86</v>
      </c>
      <c r="C249" s="11" t="s">
        <v>173</v>
      </c>
      <c r="D249" s="12">
        <v>5882</v>
      </c>
      <c r="E249" s="13">
        <f t="shared" si="9"/>
        <v>2.7252186835099572E-4</v>
      </c>
      <c r="G249" s="59">
        <f>'Unadjusted-Total Rev by Cnty'!BR250</f>
        <v>5882</v>
      </c>
      <c r="H249" s="59">
        <f t="shared" si="10"/>
        <v>0</v>
      </c>
    </row>
    <row r="250" spans="1:8" x14ac:dyDescent="0.3">
      <c r="A250" s="9"/>
      <c r="B250" s="10">
        <v>348.87</v>
      </c>
      <c r="C250" s="11" t="s">
        <v>174</v>
      </c>
      <c r="D250" s="12">
        <v>294138</v>
      </c>
      <c r="E250" s="13">
        <f t="shared" si="9"/>
        <v>1.3627854014455149E-2</v>
      </c>
      <c r="G250" s="59">
        <f>'Unadjusted-Total Rev by Cnty'!BR251</f>
        <v>294138</v>
      </c>
      <c r="H250" s="59">
        <f t="shared" si="10"/>
        <v>0</v>
      </c>
    </row>
    <row r="251" spans="1:8" x14ac:dyDescent="0.3">
      <c r="A251" s="9"/>
      <c r="B251" s="10">
        <v>348.88</v>
      </c>
      <c r="C251" s="11" t="s">
        <v>175</v>
      </c>
      <c r="D251" s="12">
        <v>8832051</v>
      </c>
      <c r="E251" s="13">
        <f t="shared" si="9"/>
        <v>0.40920214891045231</v>
      </c>
      <c r="G251" s="59">
        <f>'Unadjusted-Total Rev by Cnty'!BR252</f>
        <v>8832051</v>
      </c>
      <c r="H251" s="59">
        <f t="shared" si="10"/>
        <v>0</v>
      </c>
    </row>
    <row r="252" spans="1:8" x14ac:dyDescent="0.3">
      <c r="A252" s="9"/>
      <c r="B252" s="10">
        <v>348.89</v>
      </c>
      <c r="C252" s="11" t="s">
        <v>383</v>
      </c>
      <c r="D252" s="12">
        <v>0</v>
      </c>
      <c r="E252" s="13">
        <f t="shared" si="9"/>
        <v>0</v>
      </c>
      <c r="G252" s="59">
        <f>'Unadjusted-Total Rev by Cnty'!BR253</f>
        <v>0</v>
      </c>
      <c r="H252" s="59">
        <f t="shared" si="10"/>
        <v>0</v>
      </c>
    </row>
    <row r="253" spans="1:8" x14ac:dyDescent="0.3">
      <c r="A253" s="9"/>
      <c r="B253" s="10">
        <v>348.92099999999999</v>
      </c>
      <c r="C253" s="11" t="s">
        <v>176</v>
      </c>
      <c r="D253" s="12">
        <v>3174946</v>
      </c>
      <c r="E253" s="13">
        <f t="shared" si="9"/>
        <v>0.14710000269185999</v>
      </c>
      <c r="G253" s="59">
        <f>'Unadjusted-Total Rev by Cnty'!BR254</f>
        <v>3174946</v>
      </c>
      <c r="H253" s="59">
        <f t="shared" si="10"/>
        <v>0</v>
      </c>
    </row>
    <row r="254" spans="1:8" x14ac:dyDescent="0.3">
      <c r="A254" s="9"/>
      <c r="B254" s="10">
        <v>348.92200000000003</v>
      </c>
      <c r="C254" s="11" t="s">
        <v>177</v>
      </c>
      <c r="D254" s="12">
        <v>2961715</v>
      </c>
      <c r="E254" s="13">
        <f t="shared" si="9"/>
        <v>0.13722069114640759</v>
      </c>
      <c r="G254" s="59">
        <f>'Unadjusted-Total Rev by Cnty'!BR255</f>
        <v>2961715</v>
      </c>
      <c r="H254" s="59">
        <f t="shared" si="10"/>
        <v>0</v>
      </c>
    </row>
    <row r="255" spans="1:8" x14ac:dyDescent="0.3">
      <c r="A255" s="9"/>
      <c r="B255" s="10">
        <v>348.923</v>
      </c>
      <c r="C255" s="11" t="s">
        <v>178</v>
      </c>
      <c r="D255" s="12">
        <v>2875639</v>
      </c>
      <c r="E255" s="13">
        <f t="shared" si="9"/>
        <v>0.13323266116677815</v>
      </c>
      <c r="G255" s="59">
        <f>'Unadjusted-Total Rev by Cnty'!BR256</f>
        <v>2875639</v>
      </c>
      <c r="H255" s="59">
        <f t="shared" si="10"/>
        <v>0</v>
      </c>
    </row>
    <row r="256" spans="1:8" x14ac:dyDescent="0.3">
      <c r="A256" s="9"/>
      <c r="B256" s="10">
        <v>348.92399999999998</v>
      </c>
      <c r="C256" s="11" t="s">
        <v>179</v>
      </c>
      <c r="D256" s="12">
        <v>3077595</v>
      </c>
      <c r="E256" s="13">
        <f t="shared" si="9"/>
        <v>0.14258958507781075</v>
      </c>
      <c r="G256" s="59">
        <f>'Unadjusted-Total Rev by Cnty'!BR257</f>
        <v>3077595</v>
      </c>
      <c r="H256" s="59">
        <f t="shared" si="10"/>
        <v>0</v>
      </c>
    </row>
    <row r="257" spans="1:8" x14ac:dyDescent="0.3">
      <c r="A257" s="9"/>
      <c r="B257" s="10">
        <v>348.93</v>
      </c>
      <c r="C257" s="11" t="s">
        <v>180</v>
      </c>
      <c r="D257" s="12">
        <v>27292043</v>
      </c>
      <c r="E257" s="13">
        <f t="shared" si="9"/>
        <v>1.2644812222842086</v>
      </c>
      <c r="G257" s="59">
        <f>'Unadjusted-Total Rev by Cnty'!BR258</f>
        <v>27292043</v>
      </c>
      <c r="H257" s="59">
        <f t="shared" si="10"/>
        <v>0</v>
      </c>
    </row>
    <row r="258" spans="1:8" x14ac:dyDescent="0.3">
      <c r="A258" s="9"/>
      <c r="B258" s="10">
        <v>348.93099999999998</v>
      </c>
      <c r="C258" s="11" t="s">
        <v>181</v>
      </c>
      <c r="D258" s="12">
        <v>10370725</v>
      </c>
      <c r="E258" s="13">
        <f t="shared" si="9"/>
        <v>0.48049121950941526</v>
      </c>
      <c r="G258" s="59">
        <f>'Unadjusted-Total Rev by Cnty'!BR259</f>
        <v>10370725</v>
      </c>
      <c r="H258" s="59">
        <f t="shared" si="10"/>
        <v>0</v>
      </c>
    </row>
    <row r="259" spans="1:8" x14ac:dyDescent="0.3">
      <c r="A259" s="9"/>
      <c r="B259" s="10">
        <v>348.93200000000002</v>
      </c>
      <c r="C259" s="11" t="s">
        <v>182</v>
      </c>
      <c r="D259" s="12">
        <v>813750</v>
      </c>
      <c r="E259" s="13">
        <f t="shared" si="9"/>
        <v>3.7702256098371779E-2</v>
      </c>
      <c r="G259" s="59">
        <f>'Unadjusted-Total Rev by Cnty'!BR260</f>
        <v>813750</v>
      </c>
      <c r="H259" s="59">
        <f t="shared" si="10"/>
        <v>0</v>
      </c>
    </row>
    <row r="260" spans="1:8" x14ac:dyDescent="0.3">
      <c r="A260" s="9"/>
      <c r="B260" s="10">
        <v>348.93299999999999</v>
      </c>
      <c r="C260" s="11" t="s">
        <v>183</v>
      </c>
      <c r="D260" s="12">
        <v>38230</v>
      </c>
      <c r="E260" s="13">
        <f t="shared" si="9"/>
        <v>1.7712531497889438E-3</v>
      </c>
      <c r="G260" s="59">
        <f>'Unadjusted-Total Rev by Cnty'!BR261</f>
        <v>38230</v>
      </c>
      <c r="H260" s="59">
        <f t="shared" si="10"/>
        <v>0</v>
      </c>
    </row>
    <row r="261" spans="1:8" x14ac:dyDescent="0.3">
      <c r="A261" s="9"/>
      <c r="B261" s="10">
        <v>348.99</v>
      </c>
      <c r="C261" s="11" t="s">
        <v>184</v>
      </c>
      <c r="D261" s="12">
        <v>19666658</v>
      </c>
      <c r="E261" s="13">
        <f t="shared" si="9"/>
        <v>0.91118571614757859</v>
      </c>
      <c r="G261" s="59">
        <f>'Unadjusted-Total Rev by Cnty'!BR262</f>
        <v>23471399</v>
      </c>
      <c r="H261" s="59">
        <f t="shared" si="10"/>
        <v>3804741</v>
      </c>
    </row>
    <row r="262" spans="1:8" x14ac:dyDescent="0.3">
      <c r="A262" s="9"/>
      <c r="B262" s="10">
        <v>349</v>
      </c>
      <c r="C262" s="11" t="s">
        <v>341</v>
      </c>
      <c r="D262" s="12">
        <v>805542256</v>
      </c>
      <c r="E262" s="13">
        <f t="shared" si="9"/>
        <v>37.321979027677003</v>
      </c>
      <c r="G262" s="59">
        <f>'Unadjusted-Total Rev by Cnty'!BR263</f>
        <v>848524556</v>
      </c>
      <c r="H262" s="59">
        <f t="shared" si="10"/>
        <v>42982300</v>
      </c>
    </row>
    <row r="263" spans="1:8" ht="15.6" x14ac:dyDescent="0.3">
      <c r="A263" s="14" t="s">
        <v>185</v>
      </c>
      <c r="B263" s="15"/>
      <c r="C263" s="16"/>
      <c r="D263" s="17">
        <f>SUM(D264:D281)</f>
        <v>220477057</v>
      </c>
      <c r="E263" s="18">
        <f>(D263/E$329)</f>
        <v>10.215032217301765</v>
      </c>
      <c r="G263" s="62">
        <f>'Unadjusted-Total Rev by Cnty'!BR264</f>
        <v>1879471176</v>
      </c>
      <c r="H263" s="62">
        <f>(G263-D263)</f>
        <v>1658994119</v>
      </c>
    </row>
    <row r="264" spans="1:8" x14ac:dyDescent="0.3">
      <c r="A264" s="9"/>
      <c r="B264" s="10">
        <v>351.1</v>
      </c>
      <c r="C264" s="11" t="s">
        <v>186</v>
      </c>
      <c r="D264" s="12">
        <v>15874656</v>
      </c>
      <c r="E264" s="13">
        <f t="shared" si="9"/>
        <v>0.73549658492848435</v>
      </c>
      <c r="G264" s="59">
        <f>'Unadjusted-Total Rev by Cnty'!BR265</f>
        <v>19778128</v>
      </c>
      <c r="H264" s="59">
        <f t="shared" ref="H264:H281" si="11">(G264-D264)</f>
        <v>3903472</v>
      </c>
    </row>
    <row r="265" spans="1:8" x14ac:dyDescent="0.3">
      <c r="A265" s="9"/>
      <c r="B265" s="10">
        <v>351.2</v>
      </c>
      <c r="C265" s="11" t="s">
        <v>187</v>
      </c>
      <c r="D265" s="12">
        <v>9662885</v>
      </c>
      <c r="E265" s="13">
        <f t="shared" si="9"/>
        <v>0.44769593231227672</v>
      </c>
      <c r="G265" s="59">
        <f>'Unadjusted-Total Rev by Cnty'!BR266</f>
        <v>9662885</v>
      </c>
      <c r="H265" s="59">
        <f t="shared" si="11"/>
        <v>0</v>
      </c>
    </row>
    <row r="266" spans="1:8" x14ac:dyDescent="0.3">
      <c r="A266" s="9"/>
      <c r="B266" s="10">
        <v>351.3</v>
      </c>
      <c r="C266" s="11" t="s">
        <v>188</v>
      </c>
      <c r="D266" s="12">
        <v>15428547</v>
      </c>
      <c r="E266" s="13">
        <f t="shared" si="9"/>
        <v>0.71482768690600995</v>
      </c>
      <c r="G266" s="59">
        <f>'Unadjusted-Total Rev by Cnty'!BR267</f>
        <v>15782547</v>
      </c>
      <c r="H266" s="59">
        <f t="shared" si="11"/>
        <v>354000</v>
      </c>
    </row>
    <row r="267" spans="1:8" x14ac:dyDescent="0.3">
      <c r="A267" s="9"/>
      <c r="B267" s="10">
        <v>351.4</v>
      </c>
      <c r="C267" s="11" t="s">
        <v>189</v>
      </c>
      <c r="D267" s="12">
        <v>3299848</v>
      </c>
      <c r="E267" s="13">
        <f t="shared" si="9"/>
        <v>0.15288689939379405</v>
      </c>
      <c r="G267" s="59">
        <f>'Unadjusted-Total Rev by Cnty'!BR268</f>
        <v>31623097</v>
      </c>
      <c r="H267" s="59">
        <f t="shared" si="11"/>
        <v>28323249</v>
      </c>
    </row>
    <row r="268" spans="1:8" x14ac:dyDescent="0.3">
      <c r="A268" s="9"/>
      <c r="B268" s="10">
        <v>351.5</v>
      </c>
      <c r="C268" s="11" t="s">
        <v>190</v>
      </c>
      <c r="D268" s="12">
        <v>48349833</v>
      </c>
      <c r="E268" s="13">
        <f t="shared" si="9"/>
        <v>2.2401201672252005</v>
      </c>
      <c r="G268" s="59">
        <f>'Unadjusted-Total Rev by Cnty'!BR269</f>
        <v>51968876</v>
      </c>
      <c r="H268" s="59">
        <f t="shared" si="11"/>
        <v>3619043</v>
      </c>
    </row>
    <row r="269" spans="1:8" x14ac:dyDescent="0.3">
      <c r="A269" s="9"/>
      <c r="B269" s="10">
        <v>351.6</v>
      </c>
      <c r="C269" s="11" t="s">
        <v>191</v>
      </c>
      <c r="D269" s="12">
        <v>275112</v>
      </c>
      <c r="E269" s="13">
        <f t="shared" si="9"/>
        <v>1.2746350942839024E-2</v>
      </c>
      <c r="G269" s="59">
        <f>'Unadjusted-Total Rev by Cnty'!BR270</f>
        <v>275112</v>
      </c>
      <c r="H269" s="59">
        <f t="shared" si="11"/>
        <v>0</v>
      </c>
    </row>
    <row r="270" spans="1:8" x14ac:dyDescent="0.3">
      <c r="A270" s="9"/>
      <c r="B270" s="10">
        <v>351.7</v>
      </c>
      <c r="C270" s="11" t="s">
        <v>192</v>
      </c>
      <c r="D270" s="12">
        <v>19041480</v>
      </c>
      <c r="E270" s="13">
        <f t="shared" si="9"/>
        <v>0.88222028319757195</v>
      </c>
      <c r="G270" s="59">
        <f>'Unadjusted-Total Rev by Cnty'!BR271</f>
        <v>19041480</v>
      </c>
      <c r="H270" s="59">
        <f t="shared" si="11"/>
        <v>0</v>
      </c>
    </row>
    <row r="271" spans="1:8" x14ac:dyDescent="0.3">
      <c r="A271" s="9"/>
      <c r="B271" s="10">
        <v>351.8</v>
      </c>
      <c r="C271" s="11" t="s">
        <v>193</v>
      </c>
      <c r="D271" s="12">
        <v>3829009</v>
      </c>
      <c r="E271" s="13">
        <f t="shared" si="9"/>
        <v>0.17740372094742909</v>
      </c>
      <c r="G271" s="59">
        <f>'Unadjusted-Total Rev by Cnty'!BR272</f>
        <v>3829009</v>
      </c>
      <c r="H271" s="59">
        <f t="shared" si="11"/>
        <v>0</v>
      </c>
    </row>
    <row r="272" spans="1:8" x14ac:dyDescent="0.3">
      <c r="A272" s="9"/>
      <c r="B272" s="10">
        <v>351.85</v>
      </c>
      <c r="C272" s="11" t="s">
        <v>384</v>
      </c>
      <c r="D272" s="12">
        <v>0</v>
      </c>
      <c r="E272" s="13">
        <f t="shared" si="9"/>
        <v>0</v>
      </c>
      <c r="G272" s="59">
        <f>'Unadjusted-Total Rev by Cnty'!BR273</f>
        <v>0</v>
      </c>
      <c r="H272" s="59">
        <f t="shared" si="11"/>
        <v>0</v>
      </c>
    </row>
    <row r="273" spans="1:8" x14ac:dyDescent="0.3">
      <c r="A273" s="9"/>
      <c r="B273" s="10">
        <v>351.9</v>
      </c>
      <c r="C273" s="11" t="s">
        <v>342</v>
      </c>
      <c r="D273" s="12">
        <v>1118395</v>
      </c>
      <c r="E273" s="13">
        <f t="shared" si="9"/>
        <v>5.181691515715945E-2</v>
      </c>
      <c r="G273" s="59">
        <f>'Unadjusted-Total Rev by Cnty'!BR274</f>
        <v>176313251</v>
      </c>
      <c r="H273" s="59">
        <f t="shared" si="11"/>
        <v>175194856</v>
      </c>
    </row>
    <row r="274" spans="1:8" x14ac:dyDescent="0.3">
      <c r="A274" s="9"/>
      <c r="B274" s="10">
        <v>352</v>
      </c>
      <c r="C274" s="11" t="s">
        <v>194</v>
      </c>
      <c r="D274" s="12">
        <v>1283598</v>
      </c>
      <c r="E274" s="13">
        <f t="shared" si="9"/>
        <v>5.9471017540224658E-2</v>
      </c>
      <c r="G274" s="59">
        <f>'Unadjusted-Total Rev by Cnty'!BR275</f>
        <v>1283598</v>
      </c>
      <c r="H274" s="59">
        <f t="shared" si="11"/>
        <v>0</v>
      </c>
    </row>
    <row r="275" spans="1:8" x14ac:dyDescent="0.3">
      <c r="A275" s="9"/>
      <c r="B275" s="10">
        <v>353</v>
      </c>
      <c r="C275" s="11" t="s">
        <v>195</v>
      </c>
      <c r="D275" s="12">
        <v>618395</v>
      </c>
      <c r="E275" s="13">
        <f t="shared" si="9"/>
        <v>2.8651166402399526E-2</v>
      </c>
      <c r="G275" s="59">
        <f>'Unadjusted-Total Rev by Cnty'!BR276</f>
        <v>618395</v>
      </c>
      <c r="H275" s="59">
        <f t="shared" si="11"/>
        <v>0</v>
      </c>
    </row>
    <row r="276" spans="1:8" x14ac:dyDescent="0.3">
      <c r="A276" s="9"/>
      <c r="B276" s="10">
        <v>354</v>
      </c>
      <c r="C276" s="11" t="s">
        <v>196</v>
      </c>
      <c r="D276" s="12">
        <v>31458273</v>
      </c>
      <c r="E276" s="13">
        <f t="shared" si="9"/>
        <v>1.4575088971532955</v>
      </c>
      <c r="G276" s="59">
        <f>'Unadjusted-Total Rev by Cnty'!BR277</f>
        <v>31458273</v>
      </c>
      <c r="H276" s="59">
        <f t="shared" si="11"/>
        <v>0</v>
      </c>
    </row>
    <row r="277" spans="1:8" x14ac:dyDescent="0.3">
      <c r="A277" s="9"/>
      <c r="B277" s="10">
        <v>355</v>
      </c>
      <c r="C277" s="11" t="s">
        <v>197</v>
      </c>
      <c r="D277" s="12">
        <v>978423</v>
      </c>
      <c r="E277" s="13">
        <f t="shared" si="9"/>
        <v>4.533180278775694E-2</v>
      </c>
      <c r="G277" s="59">
        <f>'Unadjusted-Total Rev by Cnty'!BR278</f>
        <v>978423</v>
      </c>
      <c r="H277" s="59">
        <f t="shared" si="11"/>
        <v>0</v>
      </c>
    </row>
    <row r="278" spans="1:8" x14ac:dyDescent="0.3">
      <c r="A278" s="9"/>
      <c r="B278" s="10">
        <v>356</v>
      </c>
      <c r="C278" s="11" t="s">
        <v>198</v>
      </c>
      <c r="D278" s="12">
        <v>48931</v>
      </c>
      <c r="E278" s="13">
        <f t="shared" si="9"/>
        <v>2.2670465046383155E-3</v>
      </c>
      <c r="G278" s="59">
        <f>'Unadjusted-Total Rev by Cnty'!BR279</f>
        <v>49931</v>
      </c>
      <c r="H278" s="59">
        <f t="shared" si="11"/>
        <v>1000</v>
      </c>
    </row>
    <row r="279" spans="1:8" x14ac:dyDescent="0.3">
      <c r="A279" s="9"/>
      <c r="B279" s="10">
        <v>358.1</v>
      </c>
      <c r="C279" s="11" t="s">
        <v>199</v>
      </c>
      <c r="D279" s="12">
        <v>95512</v>
      </c>
      <c r="E279" s="13">
        <f t="shared" si="9"/>
        <v>4.4252139901292597E-3</v>
      </c>
      <c r="G279" s="59">
        <f>'Unadjusted-Total Rev by Cnty'!BR280</f>
        <v>95512</v>
      </c>
      <c r="H279" s="59">
        <f t="shared" si="11"/>
        <v>0</v>
      </c>
    </row>
    <row r="280" spans="1:8" x14ac:dyDescent="0.3">
      <c r="A280" s="9"/>
      <c r="B280" s="10">
        <v>358.2</v>
      </c>
      <c r="C280" s="11" t="s">
        <v>200</v>
      </c>
      <c r="D280" s="12">
        <v>11963771</v>
      </c>
      <c r="E280" s="13">
        <f t="shared" si="9"/>
        <v>0.55429942629096574</v>
      </c>
      <c r="G280" s="59">
        <f>'Unadjusted-Total Rev by Cnty'!BR281</f>
        <v>44069102</v>
      </c>
      <c r="H280" s="59">
        <f t="shared" si="11"/>
        <v>32105331</v>
      </c>
    </row>
    <row r="281" spans="1:8" x14ac:dyDescent="0.3">
      <c r="A281" s="9"/>
      <c r="B281" s="10">
        <v>359</v>
      </c>
      <c r="C281" s="11" t="s">
        <v>201</v>
      </c>
      <c r="D281" s="12">
        <v>57150389</v>
      </c>
      <c r="E281" s="13">
        <f t="shared" si="9"/>
        <v>2.6478631056215907</v>
      </c>
      <c r="G281" s="59">
        <f>'Unadjusted-Total Rev by Cnty'!BR282</f>
        <v>1472643557</v>
      </c>
      <c r="H281" s="59">
        <f t="shared" si="11"/>
        <v>1415493168</v>
      </c>
    </row>
    <row r="282" spans="1:8" ht="15.6" x14ac:dyDescent="0.3">
      <c r="A282" s="14" t="s">
        <v>202</v>
      </c>
      <c r="B282" s="15"/>
      <c r="C282" s="16"/>
      <c r="D282" s="17">
        <f>SUM(D283:D300)</f>
        <v>3454122254</v>
      </c>
      <c r="E282" s="18">
        <f>(D282/E$329)</f>
        <v>160.03465660877808</v>
      </c>
      <c r="G282" s="62">
        <f>'Unadjusted-Total Rev by Cnty'!BR283</f>
        <v>12796886409</v>
      </c>
      <c r="H282" s="62">
        <f>(G282-D282)</f>
        <v>9342764155</v>
      </c>
    </row>
    <row r="283" spans="1:8" x14ac:dyDescent="0.3">
      <c r="A283" s="9"/>
      <c r="B283" s="10">
        <v>361.1</v>
      </c>
      <c r="C283" s="11" t="s">
        <v>203</v>
      </c>
      <c r="D283" s="12">
        <v>1545823020</v>
      </c>
      <c r="E283" s="13">
        <f t="shared" si="9"/>
        <v>71.620295401288445</v>
      </c>
      <c r="G283" s="59">
        <f>'Unadjusted-Total Rev by Cnty'!BR284</f>
        <v>1554796367</v>
      </c>
      <c r="H283" s="59">
        <f t="shared" ref="H283:H300" si="12">(G283-D283)</f>
        <v>8973347</v>
      </c>
    </row>
    <row r="284" spans="1:8" x14ac:dyDescent="0.3">
      <c r="A284" s="9"/>
      <c r="B284" s="10">
        <v>361.2</v>
      </c>
      <c r="C284" s="11" t="s">
        <v>204</v>
      </c>
      <c r="D284" s="12">
        <v>21241204</v>
      </c>
      <c r="E284" s="13">
        <f t="shared" si="9"/>
        <v>0.98413679022520306</v>
      </c>
      <c r="G284" s="59">
        <f>'Unadjusted-Total Rev by Cnty'!BR285</f>
        <v>21241204</v>
      </c>
      <c r="H284" s="59">
        <f t="shared" si="12"/>
        <v>0</v>
      </c>
    </row>
    <row r="285" spans="1:8" x14ac:dyDescent="0.3">
      <c r="A285" s="9"/>
      <c r="B285" s="10">
        <v>361.3</v>
      </c>
      <c r="C285" s="11" t="s">
        <v>205</v>
      </c>
      <c r="D285" s="12">
        <v>405833274</v>
      </c>
      <c r="E285" s="13">
        <f t="shared" si="9"/>
        <v>18.802863323611287</v>
      </c>
      <c r="G285" s="59">
        <f>'Unadjusted-Total Rev by Cnty'!BR286</f>
        <v>405909228</v>
      </c>
      <c r="H285" s="59">
        <f t="shared" si="12"/>
        <v>75954</v>
      </c>
    </row>
    <row r="286" spans="1:8" x14ac:dyDescent="0.3">
      <c r="A286" s="9"/>
      <c r="B286" s="10">
        <v>361.4</v>
      </c>
      <c r="C286" s="11" t="s">
        <v>206</v>
      </c>
      <c r="D286" s="12">
        <v>4074857</v>
      </c>
      <c r="E286" s="13">
        <f t="shared" si="9"/>
        <v>0.18879422694714953</v>
      </c>
      <c r="G286" s="59">
        <f>'Unadjusted-Total Rev by Cnty'!BR287</f>
        <v>4064503</v>
      </c>
      <c r="H286" s="59">
        <f t="shared" si="12"/>
        <v>-10354</v>
      </c>
    </row>
    <row r="287" spans="1:8" x14ac:dyDescent="0.3">
      <c r="A287" s="9"/>
      <c r="B287" s="10">
        <v>362</v>
      </c>
      <c r="C287" s="11" t="s">
        <v>207</v>
      </c>
      <c r="D287" s="12">
        <v>119872259</v>
      </c>
      <c r="E287" s="13">
        <f t="shared" si="9"/>
        <v>5.5538612693190181</v>
      </c>
      <c r="G287" s="59">
        <f>'Unadjusted-Total Rev by Cnty'!BR288</f>
        <v>119872259</v>
      </c>
      <c r="H287" s="59">
        <f t="shared" si="12"/>
        <v>0</v>
      </c>
    </row>
    <row r="288" spans="1:8" x14ac:dyDescent="0.3">
      <c r="A288" s="9"/>
      <c r="B288" s="10">
        <v>364</v>
      </c>
      <c r="C288" s="11" t="s">
        <v>208</v>
      </c>
      <c r="D288" s="12">
        <v>38680472</v>
      </c>
      <c r="E288" s="13">
        <f t="shared" si="9"/>
        <v>1.7921241921350521</v>
      </c>
      <c r="G288" s="59">
        <f>'Unadjusted-Total Rev by Cnty'!BR289</f>
        <v>38680472</v>
      </c>
      <c r="H288" s="59">
        <f t="shared" si="12"/>
        <v>0</v>
      </c>
    </row>
    <row r="289" spans="1:8" x14ac:dyDescent="0.3">
      <c r="A289" s="9"/>
      <c r="B289" s="10">
        <v>365</v>
      </c>
      <c r="C289" s="11" t="s">
        <v>209</v>
      </c>
      <c r="D289" s="12">
        <v>12636990</v>
      </c>
      <c r="E289" s="13">
        <f t="shared" si="9"/>
        <v>0.58549067071282723</v>
      </c>
      <c r="G289" s="59">
        <f>'Unadjusted-Total Rev by Cnty'!BR290</f>
        <v>12636990</v>
      </c>
      <c r="H289" s="59">
        <f t="shared" si="12"/>
        <v>0</v>
      </c>
    </row>
    <row r="290" spans="1:8" x14ac:dyDescent="0.3">
      <c r="A290" s="9"/>
      <c r="B290" s="10">
        <v>366</v>
      </c>
      <c r="C290" s="11" t="s">
        <v>210</v>
      </c>
      <c r="D290" s="12">
        <v>126377287</v>
      </c>
      <c r="E290" s="13">
        <f t="shared" si="9"/>
        <v>5.8552489579003755</v>
      </c>
      <c r="G290" s="59">
        <f>'Unadjusted-Total Rev by Cnty'!BR291</f>
        <v>451457371</v>
      </c>
      <c r="H290" s="59">
        <f t="shared" si="12"/>
        <v>325080084</v>
      </c>
    </row>
    <row r="291" spans="1:8" x14ac:dyDescent="0.3">
      <c r="A291" s="9"/>
      <c r="B291" s="10">
        <v>367</v>
      </c>
      <c r="C291" s="11" t="s">
        <v>32</v>
      </c>
      <c r="D291" s="12">
        <v>14055578</v>
      </c>
      <c r="E291" s="13">
        <f t="shared" si="9"/>
        <v>0.65121597710186196</v>
      </c>
      <c r="G291" s="59">
        <f>'Unadjusted-Total Rev by Cnty'!BR292</f>
        <v>272637998</v>
      </c>
      <c r="H291" s="59">
        <f t="shared" si="12"/>
        <v>258582420</v>
      </c>
    </row>
    <row r="292" spans="1:8" x14ac:dyDescent="0.3">
      <c r="A292" s="9"/>
      <c r="B292" s="10">
        <v>368</v>
      </c>
      <c r="C292" s="11" t="s">
        <v>211</v>
      </c>
      <c r="D292" s="12">
        <v>66592898</v>
      </c>
      <c r="E292" s="13">
        <f t="shared" si="9"/>
        <v>3.0853486878387093</v>
      </c>
      <c r="G292" s="59">
        <f>'Unadjusted-Total Rev by Cnty'!BR293</f>
        <v>66592898</v>
      </c>
      <c r="H292" s="59">
        <f t="shared" si="12"/>
        <v>0</v>
      </c>
    </row>
    <row r="293" spans="1:8" x14ac:dyDescent="0.3">
      <c r="A293" s="9"/>
      <c r="B293" s="10">
        <v>369.1</v>
      </c>
      <c r="C293" s="11" t="s">
        <v>385</v>
      </c>
      <c r="D293" s="12">
        <v>0</v>
      </c>
      <c r="E293" s="13">
        <f t="shared" si="9"/>
        <v>0</v>
      </c>
      <c r="G293" s="59">
        <f>'Unadjusted-Total Rev by Cnty'!BR294</f>
        <v>0</v>
      </c>
      <c r="H293" s="59">
        <f t="shared" si="12"/>
        <v>0</v>
      </c>
    </row>
    <row r="294" spans="1:8" x14ac:dyDescent="0.3">
      <c r="A294" s="9"/>
      <c r="B294" s="10">
        <v>369.2</v>
      </c>
      <c r="C294" s="11" t="s">
        <v>386</v>
      </c>
      <c r="D294" s="12">
        <v>0</v>
      </c>
      <c r="E294" s="13">
        <f t="shared" si="9"/>
        <v>0</v>
      </c>
      <c r="G294" s="59">
        <f>'Unadjusted-Total Rev by Cnty'!BR295</f>
        <v>0</v>
      </c>
      <c r="H294" s="59">
        <f t="shared" si="12"/>
        <v>0</v>
      </c>
    </row>
    <row r="295" spans="1:8" x14ac:dyDescent="0.3">
      <c r="A295" s="9"/>
      <c r="B295" s="10">
        <v>369.3</v>
      </c>
      <c r="C295" s="11" t="s">
        <v>212</v>
      </c>
      <c r="D295" s="12">
        <v>134000511</v>
      </c>
      <c r="E295" s="13">
        <f t="shared" si="9"/>
        <v>6.2084443416708872</v>
      </c>
      <c r="G295" s="59">
        <f>'Unadjusted-Total Rev by Cnty'!BR296</f>
        <v>134000511</v>
      </c>
      <c r="H295" s="59">
        <f t="shared" si="12"/>
        <v>0</v>
      </c>
    </row>
    <row r="296" spans="1:8" x14ac:dyDescent="0.3">
      <c r="A296" s="9"/>
      <c r="B296" s="10">
        <v>369.35</v>
      </c>
      <c r="C296" s="11" t="s">
        <v>402</v>
      </c>
      <c r="D296" s="12">
        <v>14610288</v>
      </c>
      <c r="E296" s="13">
        <f t="shared" si="9"/>
        <v>0.67691652208536768</v>
      </c>
      <c r="G296" s="59">
        <f>'Unadjusted-Total Rev by Cnty'!BR297</f>
        <v>14610288</v>
      </c>
      <c r="H296" s="59">
        <f t="shared" si="12"/>
        <v>0</v>
      </c>
    </row>
    <row r="297" spans="1:8" x14ac:dyDescent="0.3">
      <c r="A297" s="9"/>
      <c r="B297" s="10">
        <v>369.41</v>
      </c>
      <c r="C297" s="11" t="s">
        <v>343</v>
      </c>
      <c r="D297" s="12">
        <v>9124807</v>
      </c>
      <c r="E297" s="13">
        <f t="shared" si="9"/>
        <v>0.42276597279534928</v>
      </c>
      <c r="G297" s="59">
        <f>'Unadjusted-Total Rev by Cnty'!BR298</f>
        <v>9124807</v>
      </c>
      <c r="H297" s="59">
        <f t="shared" si="12"/>
        <v>0</v>
      </c>
    </row>
    <row r="298" spans="1:8" x14ac:dyDescent="0.3">
      <c r="A298" s="9"/>
      <c r="B298" s="10">
        <v>369.42</v>
      </c>
      <c r="C298" s="11" t="s">
        <v>387</v>
      </c>
      <c r="D298" s="12">
        <v>0</v>
      </c>
      <c r="E298" s="13">
        <f t="shared" ref="E298:E300" si="13">(D298/E$329)</f>
        <v>0</v>
      </c>
      <c r="G298" s="59">
        <f>'Unadjusted-Total Rev by Cnty'!BR299</f>
        <v>0</v>
      </c>
      <c r="H298" s="59">
        <f t="shared" si="12"/>
        <v>0</v>
      </c>
    </row>
    <row r="299" spans="1:8" x14ac:dyDescent="0.3">
      <c r="A299" s="9"/>
      <c r="B299" s="10">
        <v>369.7</v>
      </c>
      <c r="C299" s="11" t="s">
        <v>213</v>
      </c>
      <c r="D299" s="12">
        <v>270533</v>
      </c>
      <c r="E299" s="13">
        <f t="shared" si="13"/>
        <v>1.2534199015742934E-2</v>
      </c>
      <c r="G299" s="59">
        <f>'Unadjusted-Total Rev by Cnty'!BR300</f>
        <v>270533</v>
      </c>
      <c r="H299" s="59">
        <f t="shared" si="12"/>
        <v>0</v>
      </c>
    </row>
    <row r="300" spans="1:8" x14ac:dyDescent="0.3">
      <c r="A300" s="9"/>
      <c r="B300" s="10">
        <v>369.9</v>
      </c>
      <c r="C300" s="11" t="s">
        <v>214</v>
      </c>
      <c r="D300" s="12">
        <v>940928276</v>
      </c>
      <c r="E300" s="13">
        <f t="shared" si="13"/>
        <v>43.594616076130805</v>
      </c>
      <c r="G300" s="59">
        <f>'Unadjusted-Total Rev by Cnty'!BR301</f>
        <v>9690990980</v>
      </c>
      <c r="H300" s="59">
        <f t="shared" si="12"/>
        <v>8750062704</v>
      </c>
    </row>
    <row r="301" spans="1:8" ht="15.6" x14ac:dyDescent="0.3">
      <c r="A301" s="14" t="s">
        <v>215</v>
      </c>
      <c r="B301" s="15"/>
      <c r="C301" s="16"/>
      <c r="D301" s="17">
        <f>SUM(D302:D326)</f>
        <v>10235256703</v>
      </c>
      <c r="E301" s="18">
        <f>(D301/E$329)</f>
        <v>474.21477044434084</v>
      </c>
      <c r="G301" s="62">
        <f>'Unadjusted-Total Rev by Cnty'!BR302</f>
        <v>12503914854</v>
      </c>
      <c r="H301" s="62">
        <f>(G301-D301)</f>
        <v>2268658151</v>
      </c>
    </row>
    <row r="302" spans="1:8" x14ac:dyDescent="0.3">
      <c r="A302" s="9"/>
      <c r="B302" s="10">
        <v>381</v>
      </c>
      <c r="C302" s="11" t="s">
        <v>216</v>
      </c>
      <c r="D302" s="12">
        <v>6232643083</v>
      </c>
      <c r="E302" s="13">
        <f t="shared" ref="E302:E326" si="14">(D302/E$329)</f>
        <v>288.76768747774059</v>
      </c>
      <c r="G302" s="59">
        <f>'Unadjusted-Total Rev by Cnty'!BR303</f>
        <v>6232904718</v>
      </c>
      <c r="H302" s="59">
        <f t="shared" ref="H302:H326" si="15">(G302-D302)</f>
        <v>261635</v>
      </c>
    </row>
    <row r="303" spans="1:8" x14ac:dyDescent="0.3">
      <c r="A303" s="9"/>
      <c r="B303" s="10">
        <v>382</v>
      </c>
      <c r="C303" s="11" t="s">
        <v>217</v>
      </c>
      <c r="D303" s="12">
        <v>32059000</v>
      </c>
      <c r="E303" s="13">
        <f t="shared" si="14"/>
        <v>1.4853414786576968</v>
      </c>
      <c r="G303" s="59">
        <f>'Unadjusted-Total Rev by Cnty'!BR304</f>
        <v>32059000</v>
      </c>
      <c r="H303" s="59">
        <f t="shared" si="15"/>
        <v>0</v>
      </c>
    </row>
    <row r="304" spans="1:8" x14ac:dyDescent="0.3">
      <c r="A304" s="9"/>
      <c r="B304" s="10">
        <v>383.1</v>
      </c>
      <c r="C304" s="11" t="s">
        <v>344</v>
      </c>
      <c r="D304" s="12">
        <v>133088119</v>
      </c>
      <c r="E304" s="13">
        <f t="shared" si="14"/>
        <v>6.1661718539951815</v>
      </c>
      <c r="G304" s="59">
        <f>'Unadjusted-Total Rev by Cnty'!BR305</f>
        <v>133088119</v>
      </c>
      <c r="H304" s="59">
        <f t="shared" si="15"/>
        <v>0</v>
      </c>
    </row>
    <row r="305" spans="1:8" x14ac:dyDescent="0.3">
      <c r="A305" s="9"/>
      <c r="B305" s="10">
        <v>383.2</v>
      </c>
      <c r="C305" s="11" t="s">
        <v>396</v>
      </c>
      <c r="D305" s="12">
        <v>254384334</v>
      </c>
      <c r="E305" s="13">
        <f t="shared" si="14"/>
        <v>11.786007137181866</v>
      </c>
      <c r="G305" s="59">
        <f>'Unadjusted-Total Rev by Cnty'!BR306</f>
        <v>254384334</v>
      </c>
      <c r="H305" s="59">
        <f t="shared" si="15"/>
        <v>0</v>
      </c>
    </row>
    <row r="306" spans="1:8" x14ac:dyDescent="0.3">
      <c r="A306" s="9"/>
      <c r="B306" s="10">
        <v>384</v>
      </c>
      <c r="C306" s="11" t="s">
        <v>218</v>
      </c>
      <c r="D306" s="12">
        <v>1003186600</v>
      </c>
      <c r="E306" s="13">
        <f t="shared" si="14"/>
        <v>46.479137459483681</v>
      </c>
      <c r="G306" s="59">
        <f>'Unadjusted-Total Rev by Cnty'!BR307</f>
        <v>1003186600</v>
      </c>
      <c r="H306" s="59">
        <f t="shared" si="15"/>
        <v>0</v>
      </c>
    </row>
    <row r="307" spans="1:8" x14ac:dyDescent="0.3">
      <c r="A307" s="9"/>
      <c r="B307" s="10">
        <v>385</v>
      </c>
      <c r="C307" s="11" t="s">
        <v>219</v>
      </c>
      <c r="D307" s="12">
        <v>84090000</v>
      </c>
      <c r="E307" s="13">
        <f t="shared" si="14"/>
        <v>3.8960156255755241</v>
      </c>
      <c r="G307" s="59">
        <f>'Unadjusted-Total Rev by Cnty'!BR308</f>
        <v>84090000</v>
      </c>
      <c r="H307" s="59">
        <f t="shared" si="15"/>
        <v>0</v>
      </c>
    </row>
    <row r="308" spans="1:8" x14ac:dyDescent="0.3">
      <c r="A308" s="9"/>
      <c r="B308" s="10">
        <v>386.1</v>
      </c>
      <c r="C308" s="11" t="s">
        <v>388</v>
      </c>
      <c r="D308" s="12">
        <v>2137196</v>
      </c>
      <c r="E308" s="13">
        <f t="shared" si="14"/>
        <v>9.9019491151355776E-2</v>
      </c>
      <c r="G308" s="59">
        <f>'Unadjusted-Total Rev by Cnty'!BR309</f>
        <v>2137196</v>
      </c>
      <c r="H308" s="59">
        <f t="shared" si="15"/>
        <v>0</v>
      </c>
    </row>
    <row r="309" spans="1:8" x14ac:dyDescent="0.3">
      <c r="A309" s="9"/>
      <c r="B309" s="10">
        <v>386.3</v>
      </c>
      <c r="C309" s="11" t="s">
        <v>389</v>
      </c>
      <c r="D309" s="12">
        <v>21633</v>
      </c>
      <c r="E309" s="13">
        <f t="shared" si="14"/>
        <v>1.0022892856234428E-3</v>
      </c>
      <c r="G309" s="59">
        <f>'Unadjusted-Total Rev by Cnty'!BR310</f>
        <v>21633</v>
      </c>
      <c r="H309" s="59">
        <f t="shared" si="15"/>
        <v>0</v>
      </c>
    </row>
    <row r="310" spans="1:8" x14ac:dyDescent="0.3">
      <c r="A310" s="19"/>
      <c r="B310" s="20">
        <v>386.4</v>
      </c>
      <c r="C310" s="21" t="s">
        <v>390</v>
      </c>
      <c r="D310" s="12">
        <v>17211864</v>
      </c>
      <c r="E310" s="13">
        <f t="shared" si="14"/>
        <v>0.79745143405019436</v>
      </c>
      <c r="G310" s="59">
        <f>'Unadjusted-Total Rev by Cnty'!BR311</f>
        <v>17211864</v>
      </c>
      <c r="H310" s="59">
        <f t="shared" si="15"/>
        <v>0</v>
      </c>
    </row>
    <row r="311" spans="1:8" x14ac:dyDescent="0.3">
      <c r="A311" s="19"/>
      <c r="B311" s="20">
        <v>386.6</v>
      </c>
      <c r="C311" s="21" t="s">
        <v>391</v>
      </c>
      <c r="D311" s="12">
        <v>3984607</v>
      </c>
      <c r="E311" s="13">
        <f t="shared" si="14"/>
        <v>0.18461280929691534</v>
      </c>
      <c r="G311" s="59">
        <f>'Unadjusted-Total Rev by Cnty'!BR312</f>
        <v>3984607</v>
      </c>
      <c r="H311" s="59">
        <f t="shared" si="15"/>
        <v>0</v>
      </c>
    </row>
    <row r="312" spans="1:8" x14ac:dyDescent="0.3">
      <c r="A312" s="19"/>
      <c r="B312" s="20">
        <v>386.7</v>
      </c>
      <c r="C312" s="21" t="s">
        <v>392</v>
      </c>
      <c r="D312" s="12">
        <v>25848309</v>
      </c>
      <c r="E312" s="13">
        <f t="shared" si="14"/>
        <v>1.1975908640587996</v>
      </c>
      <c r="G312" s="59">
        <f>'Unadjusted-Total Rev by Cnty'!BR313</f>
        <v>25848309</v>
      </c>
      <c r="H312" s="59">
        <f t="shared" si="15"/>
        <v>0</v>
      </c>
    </row>
    <row r="313" spans="1:8" x14ac:dyDescent="0.3">
      <c r="A313" s="19"/>
      <c r="B313" s="20">
        <v>386.8</v>
      </c>
      <c r="C313" s="21" t="s">
        <v>393</v>
      </c>
      <c r="D313" s="12">
        <v>18956391</v>
      </c>
      <c r="E313" s="13">
        <f t="shared" si="14"/>
        <v>0.87827798240598443</v>
      </c>
      <c r="G313" s="59">
        <f>'Unadjusted-Total Rev by Cnty'!BR314</f>
        <v>18956391</v>
      </c>
      <c r="H313" s="59">
        <f t="shared" si="15"/>
        <v>0</v>
      </c>
    </row>
    <row r="314" spans="1:8" x14ac:dyDescent="0.3">
      <c r="A314" s="19"/>
      <c r="B314" s="20">
        <v>388.1</v>
      </c>
      <c r="C314" s="21" t="s">
        <v>220</v>
      </c>
      <c r="D314" s="12">
        <v>18563334</v>
      </c>
      <c r="E314" s="13">
        <f t="shared" si="14"/>
        <v>0.86006706298938518</v>
      </c>
      <c r="G314" s="59">
        <f>'Unadjusted-Total Rev by Cnty'!BR315</f>
        <v>18563334</v>
      </c>
      <c r="H314" s="59">
        <f t="shared" si="15"/>
        <v>0</v>
      </c>
    </row>
    <row r="315" spans="1:8" x14ac:dyDescent="0.3">
      <c r="A315" s="19"/>
      <c r="B315" s="20">
        <v>388.2</v>
      </c>
      <c r="C315" s="21" t="s">
        <v>221</v>
      </c>
      <c r="D315" s="12">
        <v>348500</v>
      </c>
      <c r="E315" s="13">
        <f t="shared" si="14"/>
        <v>1.6146526882067667E-2</v>
      </c>
      <c r="G315" s="59">
        <f>'Unadjusted-Total Rev by Cnty'!BR316</f>
        <v>348500</v>
      </c>
      <c r="H315" s="59">
        <f t="shared" si="15"/>
        <v>0</v>
      </c>
    </row>
    <row r="316" spans="1:8" x14ac:dyDescent="0.3">
      <c r="A316" s="19"/>
      <c r="B316" s="20">
        <v>389.1</v>
      </c>
      <c r="C316" s="21" t="s">
        <v>345</v>
      </c>
      <c r="D316" s="12">
        <v>366558882</v>
      </c>
      <c r="E316" s="13">
        <f t="shared" si="14"/>
        <v>16.98322192847538</v>
      </c>
      <c r="G316" s="59">
        <f>'Unadjusted-Total Rev by Cnty'!BR317</f>
        <v>366558882</v>
      </c>
      <c r="H316" s="59">
        <f t="shared" si="15"/>
        <v>0</v>
      </c>
    </row>
    <row r="317" spans="1:8" x14ac:dyDescent="0.3">
      <c r="A317" s="19"/>
      <c r="B317" s="20">
        <v>389.2</v>
      </c>
      <c r="C317" s="21" t="s">
        <v>346</v>
      </c>
      <c r="D317" s="12">
        <v>358311937</v>
      </c>
      <c r="E317" s="13">
        <f t="shared" si="14"/>
        <v>16.601128616746731</v>
      </c>
      <c r="G317" s="59">
        <f>'Unadjusted-Total Rev by Cnty'!BR318</f>
        <v>358311937</v>
      </c>
      <c r="H317" s="59">
        <f t="shared" si="15"/>
        <v>0</v>
      </c>
    </row>
    <row r="318" spans="1:8" x14ac:dyDescent="0.3">
      <c r="A318" s="19"/>
      <c r="B318" s="20">
        <v>389.3</v>
      </c>
      <c r="C318" s="21" t="s">
        <v>347</v>
      </c>
      <c r="D318" s="12">
        <v>46721694</v>
      </c>
      <c r="E318" s="13">
        <f t="shared" si="14"/>
        <v>2.1646860492015483</v>
      </c>
      <c r="G318" s="59">
        <f>'Unadjusted-Total Rev by Cnty'!BR319</f>
        <v>46721694</v>
      </c>
      <c r="H318" s="59">
        <f t="shared" si="15"/>
        <v>0</v>
      </c>
    </row>
    <row r="319" spans="1:8" x14ac:dyDescent="0.3">
      <c r="A319" s="19"/>
      <c r="B319" s="20">
        <v>389.4</v>
      </c>
      <c r="C319" s="21" t="s">
        <v>348</v>
      </c>
      <c r="D319" s="12">
        <v>149900976</v>
      </c>
      <c r="E319" s="13">
        <f t="shared" si="14"/>
        <v>6.9451366962185945</v>
      </c>
      <c r="G319" s="59">
        <f>'Unadjusted-Total Rev by Cnty'!BR320</f>
        <v>149900976</v>
      </c>
      <c r="H319" s="59">
        <f t="shared" si="15"/>
        <v>0</v>
      </c>
    </row>
    <row r="320" spans="1:8" x14ac:dyDescent="0.3">
      <c r="A320" s="19"/>
      <c r="B320" s="20">
        <v>389.5</v>
      </c>
      <c r="C320" s="21" t="s">
        <v>349</v>
      </c>
      <c r="D320" s="12">
        <v>126987208</v>
      </c>
      <c r="E320" s="13">
        <f t="shared" si="14"/>
        <v>5.883507511192879</v>
      </c>
      <c r="G320" s="59">
        <f>'Unadjusted-Total Rev by Cnty'!BR321</f>
        <v>126987208</v>
      </c>
      <c r="H320" s="59">
        <f t="shared" si="15"/>
        <v>0</v>
      </c>
    </row>
    <row r="321" spans="1:12" x14ac:dyDescent="0.3">
      <c r="A321" s="19"/>
      <c r="B321" s="20">
        <v>389.6</v>
      </c>
      <c r="C321" s="21" t="s">
        <v>350</v>
      </c>
      <c r="D321" s="12">
        <v>107412038</v>
      </c>
      <c r="E321" s="13">
        <f t="shared" si="14"/>
        <v>4.9765605710894514</v>
      </c>
      <c r="G321" s="59">
        <f>'Unadjusted-Total Rev by Cnty'!BR322</f>
        <v>107412038</v>
      </c>
      <c r="H321" s="59">
        <f t="shared" si="15"/>
        <v>0</v>
      </c>
    </row>
    <row r="322" spans="1:12" x14ac:dyDescent="0.3">
      <c r="A322" s="19"/>
      <c r="B322" s="20">
        <v>389.7</v>
      </c>
      <c r="C322" s="21" t="s">
        <v>351</v>
      </c>
      <c r="D322" s="12">
        <v>553855967</v>
      </c>
      <c r="E322" s="13">
        <f t="shared" si="14"/>
        <v>25.660976355693208</v>
      </c>
      <c r="G322" s="59">
        <f>'Unadjusted-Total Rev by Cnty'!BR323</f>
        <v>553855967</v>
      </c>
      <c r="H322" s="59">
        <f t="shared" si="15"/>
        <v>0</v>
      </c>
    </row>
    <row r="323" spans="1:12" x14ac:dyDescent="0.3">
      <c r="A323" s="19"/>
      <c r="B323" s="20">
        <v>389.8</v>
      </c>
      <c r="C323" s="21" t="s">
        <v>352</v>
      </c>
      <c r="D323" s="12">
        <v>340265209</v>
      </c>
      <c r="E323" s="13">
        <f t="shared" si="14"/>
        <v>15.764996683359751</v>
      </c>
      <c r="G323" s="59">
        <f>'Unadjusted-Total Rev by Cnty'!BR324</f>
        <v>2608661725</v>
      </c>
      <c r="H323" s="59">
        <f t="shared" si="15"/>
        <v>2268396516</v>
      </c>
    </row>
    <row r="324" spans="1:12" x14ac:dyDescent="0.3">
      <c r="A324" s="19"/>
      <c r="B324" s="20">
        <v>389.9</v>
      </c>
      <c r="C324" s="21" t="s">
        <v>353</v>
      </c>
      <c r="D324" s="12">
        <v>358744768</v>
      </c>
      <c r="E324" s="13">
        <f t="shared" si="14"/>
        <v>16.621182325145277</v>
      </c>
      <c r="G324" s="59">
        <f>'Unadjusted-Total Rev by Cnty'!BR325</f>
        <v>358744768</v>
      </c>
      <c r="H324" s="59">
        <f t="shared" si="15"/>
        <v>0</v>
      </c>
    </row>
    <row r="325" spans="1:12" x14ac:dyDescent="0.3">
      <c r="A325" s="19"/>
      <c r="B325" s="20">
        <v>392</v>
      </c>
      <c r="C325" s="21" t="s">
        <v>394</v>
      </c>
      <c r="D325" s="12">
        <v>0</v>
      </c>
      <c r="E325" s="13">
        <f t="shared" si="14"/>
        <v>0</v>
      </c>
      <c r="G325" s="59">
        <f>'Unadjusted-Total Rev by Cnty'!BR326</f>
        <v>0</v>
      </c>
      <c r="H325" s="59">
        <f t="shared" si="15"/>
        <v>0</v>
      </c>
    </row>
    <row r="326" spans="1:12" ht="15" thickBot="1" x14ac:dyDescent="0.35">
      <c r="A326" s="19"/>
      <c r="B326" s="20">
        <v>393</v>
      </c>
      <c r="C326" s="21" t="s">
        <v>395</v>
      </c>
      <c r="D326" s="12">
        <v>-24946</v>
      </c>
      <c r="E326" s="13">
        <f t="shared" si="14"/>
        <v>-1.1557855368724821E-3</v>
      </c>
      <c r="G326" s="59">
        <f>'Unadjusted-Total Rev by Cnty'!BR327</f>
        <v>-24946</v>
      </c>
      <c r="H326" s="59">
        <f t="shared" si="15"/>
        <v>0</v>
      </c>
    </row>
    <row r="327" spans="1:12" ht="16.2" thickBot="1" x14ac:dyDescent="0.35">
      <c r="A327" s="22" t="s">
        <v>222</v>
      </c>
      <c r="B327" s="23"/>
      <c r="C327" s="24"/>
      <c r="D327" s="25">
        <f>SUM(D5,D41,D76,D169,D263,D282,D301)</f>
        <v>65373981670</v>
      </c>
      <c r="E327" s="26">
        <f>(D327/E$329)</f>
        <v>3028.874468931001</v>
      </c>
      <c r="F327" s="27"/>
      <c r="G327" s="62">
        <f>'Unadjusted-Total Rev by Cnty'!BR328</f>
        <v>117658969085</v>
      </c>
      <c r="H327" s="62">
        <f>(G327-D327)</f>
        <v>52284987415</v>
      </c>
      <c r="I327" s="28"/>
      <c r="J327" s="28"/>
      <c r="K327" s="28"/>
      <c r="L327" s="28"/>
    </row>
    <row r="328" spans="1:12" x14ac:dyDescent="0.3">
      <c r="A328" s="29"/>
      <c r="B328" s="30"/>
      <c r="C328" s="30"/>
      <c r="D328" s="31"/>
      <c r="E328" s="32"/>
    </row>
    <row r="329" spans="1:12" x14ac:dyDescent="0.3">
      <c r="A329" s="29"/>
      <c r="B329" s="30"/>
      <c r="C329" s="30"/>
      <c r="D329" s="33" t="s">
        <v>400</v>
      </c>
      <c r="E329" s="32">
        <f>'Unadjusted-Total Rev by Cnty'!$BR$5</f>
        <v>21583589</v>
      </c>
    </row>
    <row r="330" spans="1:12" ht="15" customHeight="1" x14ac:dyDescent="0.3">
      <c r="A330" s="29"/>
      <c r="B330" s="30"/>
      <c r="C330" s="30"/>
      <c r="D330" s="31"/>
      <c r="E330" s="32"/>
    </row>
    <row r="331" spans="1:12" ht="105" customHeight="1" x14ac:dyDescent="0.3">
      <c r="A331" s="77" t="s">
        <v>409</v>
      </c>
      <c r="B331" s="78"/>
      <c r="C331" s="78"/>
      <c r="D331" s="78"/>
      <c r="E331" s="79"/>
    </row>
    <row r="332" spans="1:12" x14ac:dyDescent="0.3">
      <c r="A332" s="29"/>
      <c r="B332" s="30"/>
      <c r="C332" s="30"/>
      <c r="D332" s="31"/>
      <c r="E332" s="32"/>
    </row>
    <row r="333" spans="1:12" ht="15.75" customHeight="1" thickBot="1" x14ac:dyDescent="0.35">
      <c r="A333" s="80" t="s">
        <v>223</v>
      </c>
      <c r="B333" s="81"/>
      <c r="C333" s="81"/>
      <c r="D333" s="81"/>
      <c r="E333" s="82"/>
    </row>
  </sheetData>
  <mergeCells count="6">
    <mergeCell ref="A1:E1"/>
    <mergeCell ref="A3:E3"/>
    <mergeCell ref="A4:C4"/>
    <mergeCell ref="A331:E331"/>
    <mergeCell ref="A333:E333"/>
    <mergeCell ref="A2:E2"/>
  </mergeCells>
  <printOptions horizontalCentered="1"/>
  <pageMargins left="0.5" right="0.5" top="0.5" bottom="0.5" header="0.3" footer="0.3"/>
  <pageSetup scale="75" fitToHeight="0" orientation="portrait" verticalDpi="0" r:id="rId1"/>
  <headerFooter>
    <oddHeader>&amp;C&amp;12Office of Economic and Demographic Research</oddHeader>
    <oddFooter>&amp;L&amp;12FY 2022-23 Adjusted County Revenues&amp;R&amp;12Page &amp;P of &amp;N</oddFooter>
  </headerFooter>
  <ignoredErrors>
    <ignoredError sqref="D3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3"/>
  <sheetViews>
    <sheetView workbookViewId="0">
      <pane ySplit="4" topLeftCell="A5" activePane="bottomLeft" state="frozen"/>
      <selection pane="bottomLeft" sqref="A1:E1"/>
    </sheetView>
  </sheetViews>
  <sheetFormatPr defaultColWidth="12.5546875" defaultRowHeight="14.4" x14ac:dyDescent="0.3"/>
  <cols>
    <col min="1" max="1" width="2.33203125" style="8" customWidth="1"/>
    <col min="2" max="2" width="8.6640625" style="8" customWidth="1"/>
    <col min="3" max="3" width="80.6640625" style="8" customWidth="1"/>
    <col min="4" max="4" width="19.6640625" style="34" customWidth="1"/>
    <col min="5" max="5" width="14.6640625" style="34" customWidth="1"/>
    <col min="6" max="6" width="13.109375" style="8" bestFit="1" customWidth="1"/>
    <col min="7" max="7" width="18.6640625" style="59" hidden="1" customWidth="1"/>
    <col min="8" max="8" width="16.6640625" style="59" hidden="1" customWidth="1"/>
    <col min="249" max="249" width="2.33203125" customWidth="1"/>
    <col min="250" max="250" width="8.6640625" customWidth="1"/>
    <col min="251" max="251" width="78.109375" customWidth="1"/>
    <col min="252" max="253" width="0" hidden="1" customWidth="1"/>
    <col min="254" max="254" width="21.5546875" customWidth="1"/>
    <col min="255" max="255" width="16.44140625" customWidth="1"/>
    <col min="256" max="256" width="12.5546875" customWidth="1"/>
    <col min="505" max="505" width="2.33203125" customWidth="1"/>
    <col min="506" max="506" width="8.6640625" customWidth="1"/>
    <col min="507" max="507" width="78.109375" customWidth="1"/>
    <col min="508" max="509" width="0" hidden="1" customWidth="1"/>
    <col min="510" max="510" width="21.5546875" customWidth="1"/>
    <col min="511" max="511" width="16.44140625" customWidth="1"/>
    <col min="512" max="512" width="12.5546875" customWidth="1"/>
    <col min="761" max="761" width="2.33203125" customWidth="1"/>
    <col min="762" max="762" width="8.6640625" customWidth="1"/>
    <col min="763" max="763" width="78.109375" customWidth="1"/>
    <col min="764" max="765" width="0" hidden="1" customWidth="1"/>
    <col min="766" max="766" width="21.5546875" customWidth="1"/>
    <col min="767" max="767" width="16.44140625" customWidth="1"/>
    <col min="768" max="768" width="12.5546875" customWidth="1"/>
    <col min="1017" max="1017" width="2.33203125" customWidth="1"/>
    <col min="1018" max="1018" width="8.6640625" customWidth="1"/>
    <col min="1019" max="1019" width="78.109375" customWidth="1"/>
    <col min="1020" max="1021" width="0" hidden="1" customWidth="1"/>
    <col min="1022" max="1022" width="21.5546875" customWidth="1"/>
    <col min="1023" max="1023" width="16.44140625" customWidth="1"/>
    <col min="1024" max="1024" width="12.5546875" customWidth="1"/>
    <col min="1273" max="1273" width="2.33203125" customWidth="1"/>
    <col min="1274" max="1274" width="8.6640625" customWidth="1"/>
    <col min="1275" max="1275" width="78.109375" customWidth="1"/>
    <col min="1276" max="1277" width="0" hidden="1" customWidth="1"/>
    <col min="1278" max="1278" width="21.5546875" customWidth="1"/>
    <col min="1279" max="1279" width="16.44140625" customWidth="1"/>
    <col min="1280" max="1280" width="12.5546875" customWidth="1"/>
    <col min="1529" max="1529" width="2.33203125" customWidth="1"/>
    <col min="1530" max="1530" width="8.6640625" customWidth="1"/>
    <col min="1531" max="1531" width="78.109375" customWidth="1"/>
    <col min="1532" max="1533" width="0" hidden="1" customWidth="1"/>
    <col min="1534" max="1534" width="21.5546875" customWidth="1"/>
    <col min="1535" max="1535" width="16.44140625" customWidth="1"/>
    <col min="1536" max="1536" width="12.5546875" customWidth="1"/>
    <col min="1785" max="1785" width="2.33203125" customWidth="1"/>
    <col min="1786" max="1786" width="8.6640625" customWidth="1"/>
    <col min="1787" max="1787" width="78.109375" customWidth="1"/>
    <col min="1788" max="1789" width="0" hidden="1" customWidth="1"/>
    <col min="1790" max="1790" width="21.5546875" customWidth="1"/>
    <col min="1791" max="1791" width="16.44140625" customWidth="1"/>
    <col min="1792" max="1792" width="12.5546875" customWidth="1"/>
    <col min="2041" max="2041" width="2.33203125" customWidth="1"/>
    <col min="2042" max="2042" width="8.6640625" customWidth="1"/>
    <col min="2043" max="2043" width="78.109375" customWidth="1"/>
    <col min="2044" max="2045" width="0" hidden="1" customWidth="1"/>
    <col min="2046" max="2046" width="21.5546875" customWidth="1"/>
    <col min="2047" max="2047" width="16.44140625" customWidth="1"/>
    <col min="2048" max="2048" width="12.5546875" customWidth="1"/>
    <col min="2297" max="2297" width="2.33203125" customWidth="1"/>
    <col min="2298" max="2298" width="8.6640625" customWidth="1"/>
    <col min="2299" max="2299" width="78.109375" customWidth="1"/>
    <col min="2300" max="2301" width="0" hidden="1" customWidth="1"/>
    <col min="2302" max="2302" width="21.5546875" customWidth="1"/>
    <col min="2303" max="2303" width="16.44140625" customWidth="1"/>
    <col min="2304" max="2304" width="12.5546875" customWidth="1"/>
    <col min="2553" max="2553" width="2.33203125" customWidth="1"/>
    <col min="2554" max="2554" width="8.6640625" customWidth="1"/>
    <col min="2555" max="2555" width="78.109375" customWidth="1"/>
    <col min="2556" max="2557" width="0" hidden="1" customWidth="1"/>
    <col min="2558" max="2558" width="21.5546875" customWidth="1"/>
    <col min="2559" max="2559" width="16.44140625" customWidth="1"/>
    <col min="2560" max="2560" width="12.5546875" customWidth="1"/>
    <col min="2809" max="2809" width="2.33203125" customWidth="1"/>
    <col min="2810" max="2810" width="8.6640625" customWidth="1"/>
    <col min="2811" max="2811" width="78.109375" customWidth="1"/>
    <col min="2812" max="2813" width="0" hidden="1" customWidth="1"/>
    <col min="2814" max="2814" width="21.5546875" customWidth="1"/>
    <col min="2815" max="2815" width="16.44140625" customWidth="1"/>
    <col min="2816" max="2816" width="12.5546875" customWidth="1"/>
    <col min="3065" max="3065" width="2.33203125" customWidth="1"/>
    <col min="3066" max="3066" width="8.6640625" customWidth="1"/>
    <col min="3067" max="3067" width="78.109375" customWidth="1"/>
    <col min="3068" max="3069" width="0" hidden="1" customWidth="1"/>
    <col min="3070" max="3070" width="21.5546875" customWidth="1"/>
    <col min="3071" max="3071" width="16.44140625" customWidth="1"/>
    <col min="3072" max="3072" width="12.5546875" customWidth="1"/>
    <col min="3321" max="3321" width="2.33203125" customWidth="1"/>
    <col min="3322" max="3322" width="8.6640625" customWidth="1"/>
    <col min="3323" max="3323" width="78.109375" customWidth="1"/>
    <col min="3324" max="3325" width="0" hidden="1" customWidth="1"/>
    <col min="3326" max="3326" width="21.5546875" customWidth="1"/>
    <col min="3327" max="3327" width="16.44140625" customWidth="1"/>
    <col min="3328" max="3328" width="12.5546875" customWidth="1"/>
    <col min="3577" max="3577" width="2.33203125" customWidth="1"/>
    <col min="3578" max="3578" width="8.6640625" customWidth="1"/>
    <col min="3579" max="3579" width="78.109375" customWidth="1"/>
    <col min="3580" max="3581" width="0" hidden="1" customWidth="1"/>
    <col min="3582" max="3582" width="21.5546875" customWidth="1"/>
    <col min="3583" max="3583" width="16.44140625" customWidth="1"/>
    <col min="3584" max="3584" width="12.5546875" customWidth="1"/>
    <col min="3833" max="3833" width="2.33203125" customWidth="1"/>
    <col min="3834" max="3834" width="8.6640625" customWidth="1"/>
    <col min="3835" max="3835" width="78.109375" customWidth="1"/>
    <col min="3836" max="3837" width="0" hidden="1" customWidth="1"/>
    <col min="3838" max="3838" width="21.5546875" customWidth="1"/>
    <col min="3839" max="3839" width="16.44140625" customWidth="1"/>
    <col min="3840" max="3840" width="12.5546875" customWidth="1"/>
    <col min="4089" max="4089" width="2.33203125" customWidth="1"/>
    <col min="4090" max="4090" width="8.6640625" customWidth="1"/>
    <col min="4091" max="4091" width="78.109375" customWidth="1"/>
    <col min="4092" max="4093" width="0" hidden="1" customWidth="1"/>
    <col min="4094" max="4094" width="21.5546875" customWidth="1"/>
    <col min="4095" max="4095" width="16.44140625" customWidth="1"/>
    <col min="4096" max="4096" width="12.5546875" customWidth="1"/>
    <col min="4345" max="4345" width="2.33203125" customWidth="1"/>
    <col min="4346" max="4346" width="8.6640625" customWidth="1"/>
    <col min="4347" max="4347" width="78.109375" customWidth="1"/>
    <col min="4348" max="4349" width="0" hidden="1" customWidth="1"/>
    <col min="4350" max="4350" width="21.5546875" customWidth="1"/>
    <col min="4351" max="4351" width="16.44140625" customWidth="1"/>
    <col min="4352" max="4352" width="12.5546875" customWidth="1"/>
    <col min="4601" max="4601" width="2.33203125" customWidth="1"/>
    <col min="4602" max="4602" width="8.6640625" customWidth="1"/>
    <col min="4603" max="4603" width="78.109375" customWidth="1"/>
    <col min="4604" max="4605" width="0" hidden="1" customWidth="1"/>
    <col min="4606" max="4606" width="21.5546875" customWidth="1"/>
    <col min="4607" max="4607" width="16.44140625" customWidth="1"/>
    <col min="4608" max="4608" width="12.5546875" customWidth="1"/>
    <col min="4857" max="4857" width="2.33203125" customWidth="1"/>
    <col min="4858" max="4858" width="8.6640625" customWidth="1"/>
    <col min="4859" max="4859" width="78.109375" customWidth="1"/>
    <col min="4860" max="4861" width="0" hidden="1" customWidth="1"/>
    <col min="4862" max="4862" width="21.5546875" customWidth="1"/>
    <col min="4863" max="4863" width="16.44140625" customWidth="1"/>
    <col min="4864" max="4864" width="12.5546875" customWidth="1"/>
    <col min="5113" max="5113" width="2.33203125" customWidth="1"/>
    <col min="5114" max="5114" width="8.6640625" customWidth="1"/>
    <col min="5115" max="5115" width="78.109375" customWidth="1"/>
    <col min="5116" max="5117" width="0" hidden="1" customWidth="1"/>
    <col min="5118" max="5118" width="21.5546875" customWidth="1"/>
    <col min="5119" max="5119" width="16.44140625" customWidth="1"/>
    <col min="5120" max="5120" width="12.5546875" customWidth="1"/>
    <col min="5369" max="5369" width="2.33203125" customWidth="1"/>
    <col min="5370" max="5370" width="8.6640625" customWidth="1"/>
    <col min="5371" max="5371" width="78.109375" customWidth="1"/>
    <col min="5372" max="5373" width="0" hidden="1" customWidth="1"/>
    <col min="5374" max="5374" width="21.5546875" customWidth="1"/>
    <col min="5375" max="5375" width="16.44140625" customWidth="1"/>
    <col min="5376" max="5376" width="12.5546875" customWidth="1"/>
    <col min="5625" max="5625" width="2.33203125" customWidth="1"/>
    <col min="5626" max="5626" width="8.6640625" customWidth="1"/>
    <col min="5627" max="5627" width="78.109375" customWidth="1"/>
    <col min="5628" max="5629" width="0" hidden="1" customWidth="1"/>
    <col min="5630" max="5630" width="21.5546875" customWidth="1"/>
    <col min="5631" max="5631" width="16.44140625" customWidth="1"/>
    <col min="5632" max="5632" width="12.5546875" customWidth="1"/>
    <col min="5881" max="5881" width="2.33203125" customWidth="1"/>
    <col min="5882" max="5882" width="8.6640625" customWidth="1"/>
    <col min="5883" max="5883" width="78.109375" customWidth="1"/>
    <col min="5884" max="5885" width="0" hidden="1" customWidth="1"/>
    <col min="5886" max="5886" width="21.5546875" customWidth="1"/>
    <col min="5887" max="5887" width="16.44140625" customWidth="1"/>
    <col min="5888" max="5888" width="12.5546875" customWidth="1"/>
    <col min="6137" max="6137" width="2.33203125" customWidth="1"/>
    <col min="6138" max="6138" width="8.6640625" customWidth="1"/>
    <col min="6139" max="6139" width="78.109375" customWidth="1"/>
    <col min="6140" max="6141" width="0" hidden="1" customWidth="1"/>
    <col min="6142" max="6142" width="21.5546875" customWidth="1"/>
    <col min="6143" max="6143" width="16.44140625" customWidth="1"/>
    <col min="6144" max="6144" width="12.5546875" customWidth="1"/>
    <col min="6393" max="6393" width="2.33203125" customWidth="1"/>
    <col min="6394" max="6394" width="8.6640625" customWidth="1"/>
    <col min="6395" max="6395" width="78.109375" customWidth="1"/>
    <col min="6396" max="6397" width="0" hidden="1" customWidth="1"/>
    <col min="6398" max="6398" width="21.5546875" customWidth="1"/>
    <col min="6399" max="6399" width="16.44140625" customWidth="1"/>
    <col min="6400" max="6400" width="12.5546875" customWidth="1"/>
    <col min="6649" max="6649" width="2.33203125" customWidth="1"/>
    <col min="6650" max="6650" width="8.6640625" customWidth="1"/>
    <col min="6651" max="6651" width="78.109375" customWidth="1"/>
    <col min="6652" max="6653" width="0" hidden="1" customWidth="1"/>
    <col min="6654" max="6654" width="21.5546875" customWidth="1"/>
    <col min="6655" max="6655" width="16.44140625" customWidth="1"/>
    <col min="6656" max="6656" width="12.5546875" customWidth="1"/>
    <col min="6905" max="6905" width="2.33203125" customWidth="1"/>
    <col min="6906" max="6906" width="8.6640625" customWidth="1"/>
    <col min="6907" max="6907" width="78.109375" customWidth="1"/>
    <col min="6908" max="6909" width="0" hidden="1" customWidth="1"/>
    <col min="6910" max="6910" width="21.5546875" customWidth="1"/>
    <col min="6911" max="6911" width="16.44140625" customWidth="1"/>
    <col min="6912" max="6912" width="12.5546875" customWidth="1"/>
    <col min="7161" max="7161" width="2.33203125" customWidth="1"/>
    <col min="7162" max="7162" width="8.6640625" customWidth="1"/>
    <col min="7163" max="7163" width="78.109375" customWidth="1"/>
    <col min="7164" max="7165" width="0" hidden="1" customWidth="1"/>
    <col min="7166" max="7166" width="21.5546875" customWidth="1"/>
    <col min="7167" max="7167" width="16.44140625" customWidth="1"/>
    <col min="7168" max="7168" width="12.5546875" customWidth="1"/>
    <col min="7417" max="7417" width="2.33203125" customWidth="1"/>
    <col min="7418" max="7418" width="8.6640625" customWidth="1"/>
    <col min="7419" max="7419" width="78.109375" customWidth="1"/>
    <col min="7420" max="7421" width="0" hidden="1" customWidth="1"/>
    <col min="7422" max="7422" width="21.5546875" customWidth="1"/>
    <col min="7423" max="7423" width="16.44140625" customWidth="1"/>
    <col min="7424" max="7424" width="12.5546875" customWidth="1"/>
    <col min="7673" max="7673" width="2.33203125" customWidth="1"/>
    <col min="7674" max="7674" width="8.6640625" customWidth="1"/>
    <col min="7675" max="7675" width="78.109375" customWidth="1"/>
    <col min="7676" max="7677" width="0" hidden="1" customWidth="1"/>
    <col min="7678" max="7678" width="21.5546875" customWidth="1"/>
    <col min="7679" max="7679" width="16.44140625" customWidth="1"/>
    <col min="7680" max="7680" width="12.5546875" customWidth="1"/>
    <col min="7929" max="7929" width="2.33203125" customWidth="1"/>
    <col min="7930" max="7930" width="8.6640625" customWidth="1"/>
    <col min="7931" max="7931" width="78.109375" customWidth="1"/>
    <col min="7932" max="7933" width="0" hidden="1" customWidth="1"/>
    <col min="7934" max="7934" width="21.5546875" customWidth="1"/>
    <col min="7935" max="7935" width="16.44140625" customWidth="1"/>
    <col min="7936" max="7936" width="12.5546875" customWidth="1"/>
    <col min="8185" max="8185" width="2.33203125" customWidth="1"/>
    <col min="8186" max="8186" width="8.6640625" customWidth="1"/>
    <col min="8187" max="8187" width="78.109375" customWidth="1"/>
    <col min="8188" max="8189" width="0" hidden="1" customWidth="1"/>
    <col min="8190" max="8190" width="21.5546875" customWidth="1"/>
    <col min="8191" max="8191" width="16.44140625" customWidth="1"/>
    <col min="8192" max="8192" width="12.5546875" customWidth="1"/>
    <col min="8441" max="8441" width="2.33203125" customWidth="1"/>
    <col min="8442" max="8442" width="8.6640625" customWidth="1"/>
    <col min="8443" max="8443" width="78.109375" customWidth="1"/>
    <col min="8444" max="8445" width="0" hidden="1" customWidth="1"/>
    <col min="8446" max="8446" width="21.5546875" customWidth="1"/>
    <col min="8447" max="8447" width="16.44140625" customWidth="1"/>
    <col min="8448" max="8448" width="12.5546875" customWidth="1"/>
    <col min="8697" max="8697" width="2.33203125" customWidth="1"/>
    <col min="8698" max="8698" width="8.6640625" customWidth="1"/>
    <col min="8699" max="8699" width="78.109375" customWidth="1"/>
    <col min="8700" max="8701" width="0" hidden="1" customWidth="1"/>
    <col min="8702" max="8702" width="21.5546875" customWidth="1"/>
    <col min="8703" max="8703" width="16.44140625" customWidth="1"/>
    <col min="8704" max="8704" width="12.5546875" customWidth="1"/>
    <col min="8953" max="8953" width="2.33203125" customWidth="1"/>
    <col min="8954" max="8954" width="8.6640625" customWidth="1"/>
    <col min="8955" max="8955" width="78.109375" customWidth="1"/>
    <col min="8956" max="8957" width="0" hidden="1" customWidth="1"/>
    <col min="8958" max="8958" width="21.5546875" customWidth="1"/>
    <col min="8959" max="8959" width="16.44140625" customWidth="1"/>
    <col min="8960" max="8960" width="12.5546875" customWidth="1"/>
    <col min="9209" max="9209" width="2.33203125" customWidth="1"/>
    <col min="9210" max="9210" width="8.6640625" customWidth="1"/>
    <col min="9211" max="9211" width="78.109375" customWidth="1"/>
    <col min="9212" max="9213" width="0" hidden="1" customWidth="1"/>
    <col min="9214" max="9214" width="21.5546875" customWidth="1"/>
    <col min="9215" max="9215" width="16.44140625" customWidth="1"/>
    <col min="9216" max="9216" width="12.5546875" customWidth="1"/>
    <col min="9465" max="9465" width="2.33203125" customWidth="1"/>
    <col min="9466" max="9466" width="8.6640625" customWidth="1"/>
    <col min="9467" max="9467" width="78.109375" customWidth="1"/>
    <col min="9468" max="9469" width="0" hidden="1" customWidth="1"/>
    <col min="9470" max="9470" width="21.5546875" customWidth="1"/>
    <col min="9471" max="9471" width="16.44140625" customWidth="1"/>
    <col min="9472" max="9472" width="12.5546875" customWidth="1"/>
    <col min="9721" max="9721" width="2.33203125" customWidth="1"/>
    <col min="9722" max="9722" width="8.6640625" customWidth="1"/>
    <col min="9723" max="9723" width="78.109375" customWidth="1"/>
    <col min="9724" max="9725" width="0" hidden="1" customWidth="1"/>
    <col min="9726" max="9726" width="21.5546875" customWidth="1"/>
    <col min="9727" max="9727" width="16.44140625" customWidth="1"/>
    <col min="9728" max="9728" width="12.5546875" customWidth="1"/>
    <col min="9977" max="9977" width="2.33203125" customWidth="1"/>
    <col min="9978" max="9978" width="8.6640625" customWidth="1"/>
    <col min="9979" max="9979" width="78.109375" customWidth="1"/>
    <col min="9980" max="9981" width="0" hidden="1" customWidth="1"/>
    <col min="9982" max="9982" width="21.5546875" customWidth="1"/>
    <col min="9983" max="9983" width="16.44140625" customWidth="1"/>
    <col min="9984" max="9984" width="12.5546875" customWidth="1"/>
    <col min="10233" max="10233" width="2.33203125" customWidth="1"/>
    <col min="10234" max="10234" width="8.6640625" customWidth="1"/>
    <col min="10235" max="10235" width="78.109375" customWidth="1"/>
    <col min="10236" max="10237" width="0" hidden="1" customWidth="1"/>
    <col min="10238" max="10238" width="21.5546875" customWidth="1"/>
    <col min="10239" max="10239" width="16.44140625" customWidth="1"/>
    <col min="10240" max="10240" width="12.5546875" customWidth="1"/>
    <col min="10489" max="10489" width="2.33203125" customWidth="1"/>
    <col min="10490" max="10490" width="8.6640625" customWidth="1"/>
    <col min="10491" max="10491" width="78.109375" customWidth="1"/>
    <col min="10492" max="10493" width="0" hidden="1" customWidth="1"/>
    <col min="10494" max="10494" width="21.5546875" customWidth="1"/>
    <col min="10495" max="10495" width="16.44140625" customWidth="1"/>
    <col min="10496" max="10496" width="12.5546875" customWidth="1"/>
    <col min="10745" max="10745" width="2.33203125" customWidth="1"/>
    <col min="10746" max="10746" width="8.6640625" customWidth="1"/>
    <col min="10747" max="10747" width="78.109375" customWidth="1"/>
    <col min="10748" max="10749" width="0" hidden="1" customWidth="1"/>
    <col min="10750" max="10750" width="21.5546875" customWidth="1"/>
    <col min="10751" max="10751" width="16.44140625" customWidth="1"/>
    <col min="10752" max="10752" width="12.5546875" customWidth="1"/>
    <col min="11001" max="11001" width="2.33203125" customWidth="1"/>
    <col min="11002" max="11002" width="8.6640625" customWidth="1"/>
    <col min="11003" max="11003" width="78.109375" customWidth="1"/>
    <col min="11004" max="11005" width="0" hidden="1" customWidth="1"/>
    <col min="11006" max="11006" width="21.5546875" customWidth="1"/>
    <col min="11007" max="11007" width="16.44140625" customWidth="1"/>
    <col min="11008" max="11008" width="12.5546875" customWidth="1"/>
    <col min="11257" max="11257" width="2.33203125" customWidth="1"/>
    <col min="11258" max="11258" width="8.6640625" customWidth="1"/>
    <col min="11259" max="11259" width="78.109375" customWidth="1"/>
    <col min="11260" max="11261" width="0" hidden="1" customWidth="1"/>
    <col min="11262" max="11262" width="21.5546875" customWidth="1"/>
    <col min="11263" max="11263" width="16.44140625" customWidth="1"/>
    <col min="11264" max="11264" width="12.5546875" customWidth="1"/>
    <col min="11513" max="11513" width="2.33203125" customWidth="1"/>
    <col min="11514" max="11514" width="8.6640625" customWidth="1"/>
    <col min="11515" max="11515" width="78.109375" customWidth="1"/>
    <col min="11516" max="11517" width="0" hidden="1" customWidth="1"/>
    <col min="11518" max="11518" width="21.5546875" customWidth="1"/>
    <col min="11519" max="11519" width="16.44140625" customWidth="1"/>
    <col min="11520" max="11520" width="12.5546875" customWidth="1"/>
    <col min="11769" max="11769" width="2.33203125" customWidth="1"/>
    <col min="11770" max="11770" width="8.6640625" customWidth="1"/>
    <col min="11771" max="11771" width="78.109375" customWidth="1"/>
    <col min="11772" max="11773" width="0" hidden="1" customWidth="1"/>
    <col min="11774" max="11774" width="21.5546875" customWidth="1"/>
    <col min="11775" max="11775" width="16.44140625" customWidth="1"/>
    <col min="11776" max="11776" width="12.5546875" customWidth="1"/>
    <col min="12025" max="12025" width="2.33203125" customWidth="1"/>
    <col min="12026" max="12026" width="8.6640625" customWidth="1"/>
    <col min="12027" max="12027" width="78.109375" customWidth="1"/>
    <col min="12028" max="12029" width="0" hidden="1" customWidth="1"/>
    <col min="12030" max="12030" width="21.5546875" customWidth="1"/>
    <col min="12031" max="12031" width="16.44140625" customWidth="1"/>
    <col min="12032" max="12032" width="12.5546875" customWidth="1"/>
    <col min="12281" max="12281" width="2.33203125" customWidth="1"/>
    <col min="12282" max="12282" width="8.6640625" customWidth="1"/>
    <col min="12283" max="12283" width="78.109375" customWidth="1"/>
    <col min="12284" max="12285" width="0" hidden="1" customWidth="1"/>
    <col min="12286" max="12286" width="21.5546875" customWidth="1"/>
    <col min="12287" max="12287" width="16.44140625" customWidth="1"/>
    <col min="12288" max="12288" width="12.5546875" customWidth="1"/>
    <col min="12537" max="12537" width="2.33203125" customWidth="1"/>
    <col min="12538" max="12538" width="8.6640625" customWidth="1"/>
    <col min="12539" max="12539" width="78.109375" customWidth="1"/>
    <col min="12540" max="12541" width="0" hidden="1" customWidth="1"/>
    <col min="12542" max="12542" width="21.5546875" customWidth="1"/>
    <col min="12543" max="12543" width="16.44140625" customWidth="1"/>
    <col min="12544" max="12544" width="12.5546875" customWidth="1"/>
    <col min="12793" max="12793" width="2.33203125" customWidth="1"/>
    <col min="12794" max="12794" width="8.6640625" customWidth="1"/>
    <col min="12795" max="12795" width="78.109375" customWidth="1"/>
    <col min="12796" max="12797" width="0" hidden="1" customWidth="1"/>
    <col min="12798" max="12798" width="21.5546875" customWidth="1"/>
    <col min="12799" max="12799" width="16.44140625" customWidth="1"/>
    <col min="12800" max="12800" width="12.5546875" customWidth="1"/>
    <col min="13049" max="13049" width="2.33203125" customWidth="1"/>
    <col min="13050" max="13050" width="8.6640625" customWidth="1"/>
    <col min="13051" max="13051" width="78.109375" customWidth="1"/>
    <col min="13052" max="13053" width="0" hidden="1" customWidth="1"/>
    <col min="13054" max="13054" width="21.5546875" customWidth="1"/>
    <col min="13055" max="13055" width="16.44140625" customWidth="1"/>
    <col min="13056" max="13056" width="12.5546875" customWidth="1"/>
    <col min="13305" max="13305" width="2.33203125" customWidth="1"/>
    <col min="13306" max="13306" width="8.6640625" customWidth="1"/>
    <col min="13307" max="13307" width="78.109375" customWidth="1"/>
    <col min="13308" max="13309" width="0" hidden="1" customWidth="1"/>
    <col min="13310" max="13310" width="21.5546875" customWidth="1"/>
    <col min="13311" max="13311" width="16.44140625" customWidth="1"/>
    <col min="13312" max="13312" width="12.5546875" customWidth="1"/>
    <col min="13561" max="13561" width="2.33203125" customWidth="1"/>
    <col min="13562" max="13562" width="8.6640625" customWidth="1"/>
    <col min="13563" max="13563" width="78.109375" customWidth="1"/>
    <col min="13564" max="13565" width="0" hidden="1" customWidth="1"/>
    <col min="13566" max="13566" width="21.5546875" customWidth="1"/>
    <col min="13567" max="13567" width="16.44140625" customWidth="1"/>
    <col min="13568" max="13568" width="12.5546875" customWidth="1"/>
    <col min="13817" max="13817" width="2.33203125" customWidth="1"/>
    <col min="13818" max="13818" width="8.6640625" customWidth="1"/>
    <col min="13819" max="13819" width="78.109375" customWidth="1"/>
    <col min="13820" max="13821" width="0" hidden="1" customWidth="1"/>
    <col min="13822" max="13822" width="21.5546875" customWidth="1"/>
    <col min="13823" max="13823" width="16.44140625" customWidth="1"/>
    <col min="13824" max="13824" width="12.5546875" customWidth="1"/>
    <col min="14073" max="14073" width="2.33203125" customWidth="1"/>
    <col min="14074" max="14074" width="8.6640625" customWidth="1"/>
    <col min="14075" max="14075" width="78.109375" customWidth="1"/>
    <col min="14076" max="14077" width="0" hidden="1" customWidth="1"/>
    <col min="14078" max="14078" width="21.5546875" customWidth="1"/>
    <col min="14079" max="14079" width="16.44140625" customWidth="1"/>
    <col min="14080" max="14080" width="12.5546875" customWidth="1"/>
    <col min="14329" max="14329" width="2.33203125" customWidth="1"/>
    <col min="14330" max="14330" width="8.6640625" customWidth="1"/>
    <col min="14331" max="14331" width="78.109375" customWidth="1"/>
    <col min="14332" max="14333" width="0" hidden="1" customWidth="1"/>
    <col min="14334" max="14334" width="21.5546875" customWidth="1"/>
    <col min="14335" max="14335" width="16.44140625" customWidth="1"/>
    <col min="14336" max="14336" width="12.5546875" customWidth="1"/>
    <col min="14585" max="14585" width="2.33203125" customWidth="1"/>
    <col min="14586" max="14586" width="8.6640625" customWidth="1"/>
    <col min="14587" max="14587" width="78.109375" customWidth="1"/>
    <col min="14588" max="14589" width="0" hidden="1" customWidth="1"/>
    <col min="14590" max="14590" width="21.5546875" customWidth="1"/>
    <col min="14591" max="14591" width="16.44140625" customWidth="1"/>
    <col min="14592" max="14592" width="12.5546875" customWidth="1"/>
    <col min="14841" max="14841" width="2.33203125" customWidth="1"/>
    <col min="14842" max="14842" width="8.6640625" customWidth="1"/>
    <col min="14843" max="14843" width="78.109375" customWidth="1"/>
    <col min="14844" max="14845" width="0" hidden="1" customWidth="1"/>
    <col min="14846" max="14846" width="21.5546875" customWidth="1"/>
    <col min="14847" max="14847" width="16.44140625" customWidth="1"/>
    <col min="14848" max="14848" width="12.5546875" customWidth="1"/>
    <col min="15097" max="15097" width="2.33203125" customWidth="1"/>
    <col min="15098" max="15098" width="8.6640625" customWidth="1"/>
    <col min="15099" max="15099" width="78.109375" customWidth="1"/>
    <col min="15100" max="15101" width="0" hidden="1" customWidth="1"/>
    <col min="15102" max="15102" width="21.5546875" customWidth="1"/>
    <col min="15103" max="15103" width="16.44140625" customWidth="1"/>
    <col min="15104" max="15104" width="12.5546875" customWidth="1"/>
    <col min="15353" max="15353" width="2.33203125" customWidth="1"/>
    <col min="15354" max="15354" width="8.6640625" customWidth="1"/>
    <col min="15355" max="15355" width="78.109375" customWidth="1"/>
    <col min="15356" max="15357" width="0" hidden="1" customWidth="1"/>
    <col min="15358" max="15358" width="21.5546875" customWidth="1"/>
    <col min="15359" max="15359" width="16.44140625" customWidth="1"/>
    <col min="15360" max="15360" width="12.5546875" customWidth="1"/>
    <col min="15609" max="15609" width="2.33203125" customWidth="1"/>
    <col min="15610" max="15610" width="8.6640625" customWidth="1"/>
    <col min="15611" max="15611" width="78.109375" customWidth="1"/>
    <col min="15612" max="15613" width="0" hidden="1" customWidth="1"/>
    <col min="15614" max="15614" width="21.5546875" customWidth="1"/>
    <col min="15615" max="15615" width="16.44140625" customWidth="1"/>
    <col min="15616" max="15616" width="12.5546875" customWidth="1"/>
    <col min="15865" max="15865" width="2.33203125" customWidth="1"/>
    <col min="15866" max="15866" width="8.6640625" customWidth="1"/>
    <col min="15867" max="15867" width="78.109375" customWidth="1"/>
    <col min="15868" max="15869" width="0" hidden="1" customWidth="1"/>
    <col min="15870" max="15870" width="21.5546875" customWidth="1"/>
    <col min="15871" max="15871" width="16.44140625" customWidth="1"/>
    <col min="15872" max="15872" width="12.5546875" customWidth="1"/>
    <col min="16121" max="16121" width="2.33203125" customWidth="1"/>
    <col min="16122" max="16122" width="8.6640625" customWidth="1"/>
    <col min="16123" max="16123" width="78.109375" customWidth="1"/>
    <col min="16124" max="16125" width="0" hidden="1" customWidth="1"/>
    <col min="16126" max="16126" width="21.5546875" customWidth="1"/>
    <col min="16127" max="16127" width="16.44140625" customWidth="1"/>
    <col min="16128" max="16128" width="12.5546875" customWidth="1"/>
  </cols>
  <sheetData>
    <row r="1" spans="1:12" ht="23.4" x14ac:dyDescent="0.3">
      <c r="A1" s="68" t="s">
        <v>406</v>
      </c>
      <c r="B1" s="69"/>
      <c r="C1" s="69"/>
      <c r="D1" s="69"/>
      <c r="E1" s="70"/>
      <c r="F1"/>
    </row>
    <row r="2" spans="1:12" ht="21" x14ac:dyDescent="0.3">
      <c r="A2" s="83" t="s">
        <v>407</v>
      </c>
      <c r="B2" s="84"/>
      <c r="C2" s="84"/>
      <c r="D2" s="84"/>
      <c r="E2" s="85"/>
      <c r="F2"/>
    </row>
    <row r="3" spans="1:12" ht="18.600000000000001" thickBot="1" x14ac:dyDescent="0.35">
      <c r="A3" s="71" t="s">
        <v>399</v>
      </c>
      <c r="B3" s="72"/>
      <c r="C3" s="72"/>
      <c r="D3" s="72"/>
      <c r="E3" s="73"/>
      <c r="F3"/>
    </row>
    <row r="4" spans="1:12" ht="31.8" thickBot="1" x14ac:dyDescent="0.35">
      <c r="A4" s="74" t="s">
        <v>0</v>
      </c>
      <c r="B4" s="75"/>
      <c r="C4" s="76"/>
      <c r="D4" s="1" t="s">
        <v>300</v>
      </c>
      <c r="E4" s="2" t="s">
        <v>301</v>
      </c>
      <c r="F4" s="3"/>
      <c r="G4" s="60" t="s">
        <v>403</v>
      </c>
      <c r="H4" s="61" t="s">
        <v>355</v>
      </c>
      <c r="I4" s="3"/>
      <c r="J4" s="3"/>
      <c r="K4" s="3"/>
      <c r="L4" s="3"/>
    </row>
    <row r="5" spans="1:12" ht="15.6" x14ac:dyDescent="0.3">
      <c r="A5" s="4" t="s">
        <v>315</v>
      </c>
      <c r="B5" s="5"/>
      <c r="C5" s="5"/>
      <c r="D5" s="6">
        <f>'Unadjusted-Total Rev by Cnty'!BR6</f>
        <v>48938048096</v>
      </c>
      <c r="E5" s="7">
        <f t="shared" ref="E5:E69" si="0">(D5/E$329)</f>
        <v>2267.3730534805863</v>
      </c>
      <c r="G5" s="62">
        <f>SUM(G6:G40)</f>
        <v>48938048096</v>
      </c>
      <c r="H5" s="62">
        <f>(G5-D5)</f>
        <v>0</v>
      </c>
    </row>
    <row r="6" spans="1:12" x14ac:dyDescent="0.3">
      <c r="A6" s="9"/>
      <c r="B6" s="10">
        <v>311</v>
      </c>
      <c r="C6" s="11" t="s">
        <v>1</v>
      </c>
      <c r="D6" s="12">
        <f>'Unadjusted-Total Rev by Cnty'!BR7</f>
        <v>41082500602</v>
      </c>
      <c r="E6" s="13">
        <f t="shared" si="0"/>
        <v>1903.4137743264107</v>
      </c>
      <c r="G6" s="59">
        <v>41082500602</v>
      </c>
      <c r="H6" s="59">
        <f t="shared" ref="H6:H70" si="1">(G6-D6)</f>
        <v>0</v>
      </c>
    </row>
    <row r="7" spans="1:12" x14ac:dyDescent="0.3">
      <c r="A7" s="9"/>
      <c r="B7" s="10">
        <v>312.11</v>
      </c>
      <c r="C7" s="11" t="s">
        <v>302</v>
      </c>
      <c r="D7" s="12">
        <f>'Unadjusted-Total Rev by Cnty'!BR8</f>
        <v>249579000</v>
      </c>
      <c r="E7" s="13">
        <f t="shared" si="0"/>
        <v>11.563368816928454</v>
      </c>
      <c r="G7" s="59">
        <v>249579000</v>
      </c>
      <c r="H7" s="59">
        <f t="shared" si="1"/>
        <v>0</v>
      </c>
    </row>
    <row r="8" spans="1:12" x14ac:dyDescent="0.3">
      <c r="A8" s="9"/>
      <c r="B8" s="10">
        <v>312.12</v>
      </c>
      <c r="C8" s="11" t="s">
        <v>356</v>
      </c>
      <c r="D8" s="12">
        <f>'Unadjusted-Total Rev by Cnty'!BR9</f>
        <v>0</v>
      </c>
      <c r="E8" s="13">
        <f t="shared" si="0"/>
        <v>0</v>
      </c>
      <c r="G8" s="59">
        <v>0</v>
      </c>
      <c r="H8" s="59">
        <f t="shared" si="1"/>
        <v>0</v>
      </c>
    </row>
    <row r="9" spans="1:12" x14ac:dyDescent="0.3">
      <c r="A9" s="9"/>
      <c r="B9" s="10">
        <v>312.13</v>
      </c>
      <c r="C9" s="11" t="s">
        <v>303</v>
      </c>
      <c r="D9" s="12">
        <f>'Unadjusted-Total Rev by Cnty'!BR10</f>
        <v>1416277244</v>
      </c>
      <c r="E9" s="13">
        <f t="shared" si="0"/>
        <v>65.618245603175637</v>
      </c>
      <c r="G9" s="59">
        <v>1416277244</v>
      </c>
      <c r="H9" s="59">
        <f t="shared" si="1"/>
        <v>0</v>
      </c>
    </row>
    <row r="10" spans="1:12" x14ac:dyDescent="0.3">
      <c r="A10" s="9"/>
      <c r="B10" s="10">
        <v>312.14</v>
      </c>
      <c r="C10" s="11" t="s">
        <v>304</v>
      </c>
      <c r="D10" s="12">
        <f>'Unadjusted-Total Rev by Cnty'!BR11</f>
        <v>16523379</v>
      </c>
      <c r="E10" s="13">
        <f t="shared" si="0"/>
        <v>0.76555289298735252</v>
      </c>
      <c r="G10" s="59">
        <v>16523379</v>
      </c>
      <c r="H10" s="59">
        <f t="shared" si="1"/>
        <v>0</v>
      </c>
    </row>
    <row r="11" spans="1:12" x14ac:dyDescent="0.3">
      <c r="A11" s="9"/>
      <c r="B11" s="10">
        <v>312.14999999999998</v>
      </c>
      <c r="C11" s="11" t="s">
        <v>357</v>
      </c>
      <c r="D11" s="12">
        <f>'Unadjusted-Total Rev by Cnty'!BR12</f>
        <v>0</v>
      </c>
      <c r="E11" s="13">
        <f t="shared" si="0"/>
        <v>0</v>
      </c>
      <c r="G11" s="59">
        <v>0</v>
      </c>
      <c r="H11" s="59">
        <f t="shared" si="1"/>
        <v>0</v>
      </c>
    </row>
    <row r="12" spans="1:12" x14ac:dyDescent="0.3">
      <c r="A12" s="9"/>
      <c r="B12" s="10">
        <v>312.16000000000003</v>
      </c>
      <c r="C12" s="11" t="s">
        <v>358</v>
      </c>
      <c r="D12" s="12">
        <f>'Unadjusted-Total Rev by Cnty'!BR13</f>
        <v>0</v>
      </c>
      <c r="E12" s="13">
        <f t="shared" si="0"/>
        <v>0</v>
      </c>
      <c r="G12" s="59">
        <v>0</v>
      </c>
      <c r="H12" s="59">
        <f t="shared" si="1"/>
        <v>0</v>
      </c>
    </row>
    <row r="13" spans="1:12" x14ac:dyDescent="0.3">
      <c r="A13" s="9"/>
      <c r="B13" s="10">
        <v>312.17</v>
      </c>
      <c r="C13" s="11" t="s">
        <v>359</v>
      </c>
      <c r="D13" s="12">
        <f>'Unadjusted-Total Rev by Cnty'!BR14</f>
        <v>0</v>
      </c>
      <c r="E13" s="13">
        <f t="shared" si="0"/>
        <v>0</v>
      </c>
      <c r="G13" s="59">
        <v>0</v>
      </c>
      <c r="H13" s="59">
        <f t="shared" si="1"/>
        <v>0</v>
      </c>
    </row>
    <row r="14" spans="1:12" x14ac:dyDescent="0.3">
      <c r="A14" s="9"/>
      <c r="B14" s="10">
        <v>312.3</v>
      </c>
      <c r="C14" s="11" t="s">
        <v>2</v>
      </c>
      <c r="D14" s="12">
        <f>'Unadjusted-Total Rev by Cnty'!BR15</f>
        <v>97910954</v>
      </c>
      <c r="E14" s="13">
        <f t="shared" si="0"/>
        <v>4.5363611214057125</v>
      </c>
      <c r="G14" s="59">
        <v>97910954</v>
      </c>
      <c r="H14" s="59">
        <f t="shared" si="1"/>
        <v>0</v>
      </c>
    </row>
    <row r="15" spans="1:12" x14ac:dyDescent="0.3">
      <c r="A15" s="9"/>
      <c r="B15" s="10">
        <v>312.41000000000003</v>
      </c>
      <c r="C15" s="11" t="s">
        <v>305</v>
      </c>
      <c r="D15" s="12">
        <f>'Unadjusted-Total Rev by Cnty'!BR16</f>
        <v>481525829</v>
      </c>
      <c r="E15" s="13">
        <f t="shared" si="0"/>
        <v>22.309812747082979</v>
      </c>
      <c r="G15" s="59">
        <v>481525829</v>
      </c>
      <c r="H15" s="59">
        <f t="shared" si="1"/>
        <v>0</v>
      </c>
    </row>
    <row r="16" spans="1:12" x14ac:dyDescent="0.3">
      <c r="A16" s="9"/>
      <c r="B16" s="10">
        <v>312.42</v>
      </c>
      <c r="C16" s="11" t="s">
        <v>354</v>
      </c>
      <c r="D16" s="12">
        <f>'Unadjusted-Total Rev by Cnty'!BR17</f>
        <v>141926640</v>
      </c>
      <c r="E16" s="13">
        <f t="shared" si="0"/>
        <v>6.5756737676945205</v>
      </c>
      <c r="G16" s="59">
        <v>141926640</v>
      </c>
      <c r="H16" s="59">
        <f t="shared" si="1"/>
        <v>0</v>
      </c>
    </row>
    <row r="17" spans="1:8" x14ac:dyDescent="0.3">
      <c r="A17" s="9"/>
      <c r="B17" s="10">
        <v>312.43</v>
      </c>
      <c r="C17" s="11" t="s">
        <v>360</v>
      </c>
      <c r="D17" s="12">
        <f>'Unadjusted-Total Rev by Cnty'!BR18</f>
        <v>0</v>
      </c>
      <c r="E17" s="13">
        <f t="shared" si="0"/>
        <v>0</v>
      </c>
      <c r="G17" s="59">
        <v>0</v>
      </c>
      <c r="H17" s="59">
        <f t="shared" si="1"/>
        <v>0</v>
      </c>
    </row>
    <row r="18" spans="1:8" x14ac:dyDescent="0.3">
      <c r="A18" s="9"/>
      <c r="B18" s="10">
        <v>312.51</v>
      </c>
      <c r="C18" s="11" t="s">
        <v>361</v>
      </c>
      <c r="D18" s="12">
        <f>'Unadjusted-Total Rev by Cnty'!BR19</f>
        <v>0</v>
      </c>
      <c r="E18" s="13">
        <f t="shared" si="0"/>
        <v>0</v>
      </c>
      <c r="G18" s="59">
        <v>0</v>
      </c>
      <c r="H18" s="59">
        <f t="shared" si="1"/>
        <v>0</v>
      </c>
    </row>
    <row r="19" spans="1:8" x14ac:dyDescent="0.3">
      <c r="A19" s="9"/>
      <c r="B19" s="10">
        <v>312.52</v>
      </c>
      <c r="C19" s="11" t="s">
        <v>362</v>
      </c>
      <c r="D19" s="12">
        <f>'Unadjusted-Total Rev by Cnty'!BR20</f>
        <v>0</v>
      </c>
      <c r="E19" s="13">
        <f t="shared" si="0"/>
        <v>0</v>
      </c>
      <c r="G19" s="59">
        <v>0</v>
      </c>
      <c r="H19" s="59">
        <f t="shared" si="1"/>
        <v>0</v>
      </c>
    </row>
    <row r="20" spans="1:8" x14ac:dyDescent="0.3">
      <c r="A20" s="9"/>
      <c r="B20" s="10">
        <v>312.61</v>
      </c>
      <c r="C20" s="11" t="s">
        <v>306</v>
      </c>
      <c r="D20" s="12">
        <f>'Unadjusted-Total Rev by Cnty'!BR21</f>
        <v>793131000</v>
      </c>
      <c r="E20" s="13">
        <f t="shared" si="0"/>
        <v>36.746946951222988</v>
      </c>
      <c r="G20" s="59">
        <v>793131000</v>
      </c>
      <c r="H20" s="59">
        <f t="shared" si="1"/>
        <v>0</v>
      </c>
    </row>
    <row r="21" spans="1:8" x14ac:dyDescent="0.3">
      <c r="A21" s="9"/>
      <c r="B21" s="10">
        <v>312.62</v>
      </c>
      <c r="C21" s="11" t="s">
        <v>307</v>
      </c>
      <c r="D21" s="12">
        <f>'Unadjusted-Total Rev by Cnty'!BR22</f>
        <v>918844611</v>
      </c>
      <c r="E21" s="13">
        <f t="shared" si="0"/>
        <v>42.571446806182237</v>
      </c>
      <c r="G21" s="59">
        <v>918844611</v>
      </c>
      <c r="H21" s="59">
        <f t="shared" si="1"/>
        <v>0</v>
      </c>
    </row>
    <row r="22" spans="1:8" x14ac:dyDescent="0.3">
      <c r="A22" s="9"/>
      <c r="B22" s="10">
        <v>312.63</v>
      </c>
      <c r="C22" s="11" t="s">
        <v>308</v>
      </c>
      <c r="D22" s="12">
        <f>'Unadjusted-Total Rev by Cnty'!BR23</f>
        <v>689515484</v>
      </c>
      <c r="E22" s="13">
        <f t="shared" si="0"/>
        <v>31.946284929721372</v>
      </c>
      <c r="G22" s="59">
        <v>689515484</v>
      </c>
      <c r="H22" s="59">
        <f t="shared" si="1"/>
        <v>0</v>
      </c>
    </row>
    <row r="23" spans="1:8" x14ac:dyDescent="0.3">
      <c r="A23" s="9"/>
      <c r="B23" s="10">
        <v>312.64</v>
      </c>
      <c r="C23" s="11" t="s">
        <v>309</v>
      </c>
      <c r="D23" s="12">
        <f>'Unadjusted-Total Rev by Cnty'!BR24</f>
        <v>158257460</v>
      </c>
      <c r="E23" s="13">
        <f t="shared" si="0"/>
        <v>7.3323051138529367</v>
      </c>
      <c r="G23" s="59">
        <v>158257460</v>
      </c>
      <c r="H23" s="59">
        <f t="shared" si="1"/>
        <v>0</v>
      </c>
    </row>
    <row r="24" spans="1:8" x14ac:dyDescent="0.3">
      <c r="A24" s="9"/>
      <c r="B24" s="10">
        <v>312.64999999999998</v>
      </c>
      <c r="C24" s="11" t="s">
        <v>310</v>
      </c>
      <c r="D24" s="12">
        <f>'Unadjusted-Total Rev by Cnty'!BR25</f>
        <v>191477215</v>
      </c>
      <c r="E24" s="13">
        <f t="shared" si="0"/>
        <v>8.8714261099022966</v>
      </c>
      <c r="G24" s="59">
        <v>191477215</v>
      </c>
      <c r="H24" s="59">
        <f t="shared" si="1"/>
        <v>0</v>
      </c>
    </row>
    <row r="25" spans="1:8" x14ac:dyDescent="0.3">
      <c r="A25" s="9"/>
      <c r="B25" s="10">
        <v>312.66000000000003</v>
      </c>
      <c r="C25" s="11" t="s">
        <v>363</v>
      </c>
      <c r="D25" s="12">
        <f>'Unadjusted-Total Rev by Cnty'!BR26</f>
        <v>0</v>
      </c>
      <c r="E25" s="13">
        <f t="shared" si="0"/>
        <v>0</v>
      </c>
      <c r="G25" s="59">
        <v>0</v>
      </c>
      <c r="H25" s="59">
        <f t="shared" si="1"/>
        <v>0</v>
      </c>
    </row>
    <row r="26" spans="1:8" x14ac:dyDescent="0.3">
      <c r="A26" s="9"/>
      <c r="B26" s="10">
        <v>312.67</v>
      </c>
      <c r="C26" s="11" t="s">
        <v>364</v>
      </c>
      <c r="D26" s="12">
        <f>'Unadjusted-Total Rev by Cnty'!BR27</f>
        <v>32519376</v>
      </c>
      <c r="E26" s="13">
        <f t="shared" si="0"/>
        <v>1.5066713881551395</v>
      </c>
      <c r="G26" s="59">
        <v>32519376</v>
      </c>
      <c r="H26" s="59">
        <f t="shared" si="1"/>
        <v>0</v>
      </c>
    </row>
    <row r="27" spans="1:8" x14ac:dyDescent="0.3">
      <c r="A27" s="9"/>
      <c r="B27" s="10">
        <v>312.68</v>
      </c>
      <c r="C27" s="11" t="s">
        <v>311</v>
      </c>
      <c r="D27" s="12">
        <f>'Unadjusted-Total Rev by Cnty'!BR28</f>
        <v>81484914</v>
      </c>
      <c r="E27" s="13">
        <f t="shared" si="0"/>
        <v>3.775318090054439</v>
      </c>
      <c r="G27" s="59">
        <v>81484914</v>
      </c>
      <c r="H27" s="59">
        <f t="shared" si="1"/>
        <v>0</v>
      </c>
    </row>
    <row r="28" spans="1:8" x14ac:dyDescent="0.3">
      <c r="A28" s="9"/>
      <c r="B28" s="10">
        <v>314.10000000000002</v>
      </c>
      <c r="C28" s="11" t="s">
        <v>3</v>
      </c>
      <c r="D28" s="12">
        <f>'Unadjusted-Total Rev by Cnty'!BR29</f>
        <v>334923200</v>
      </c>
      <c r="E28" s="13">
        <f t="shared" si="0"/>
        <v>15.517493406680417</v>
      </c>
      <c r="G28" s="59">
        <v>334923200</v>
      </c>
      <c r="H28" s="59">
        <f t="shared" si="1"/>
        <v>0</v>
      </c>
    </row>
    <row r="29" spans="1:8" x14ac:dyDescent="0.3">
      <c r="A29" s="9"/>
      <c r="B29" s="10">
        <v>314.3</v>
      </c>
      <c r="C29" s="11" t="s">
        <v>4</v>
      </c>
      <c r="D29" s="12">
        <f>'Unadjusted-Total Rev by Cnty'!BR30</f>
        <v>38573347</v>
      </c>
      <c r="E29" s="13">
        <f t="shared" si="0"/>
        <v>1.787160930464345</v>
      </c>
      <c r="G29" s="59">
        <v>38573347</v>
      </c>
      <c r="H29" s="59">
        <f t="shared" si="1"/>
        <v>0</v>
      </c>
    </row>
    <row r="30" spans="1:8" x14ac:dyDescent="0.3">
      <c r="A30" s="9"/>
      <c r="B30" s="10">
        <v>314.39999999999998</v>
      </c>
      <c r="C30" s="11" t="s">
        <v>5</v>
      </c>
      <c r="D30" s="12">
        <f>'Unadjusted-Total Rev by Cnty'!BR31</f>
        <v>8450381</v>
      </c>
      <c r="E30" s="13">
        <f t="shared" si="0"/>
        <v>0.39151880625599383</v>
      </c>
      <c r="G30" s="59">
        <v>8450381</v>
      </c>
      <c r="H30" s="59">
        <f t="shared" si="1"/>
        <v>0</v>
      </c>
    </row>
    <row r="31" spans="1:8" x14ac:dyDescent="0.3">
      <c r="A31" s="9"/>
      <c r="B31" s="10">
        <v>314.7</v>
      </c>
      <c r="C31" s="11" t="s">
        <v>6</v>
      </c>
      <c r="D31" s="12">
        <f>'Unadjusted-Total Rev by Cnty'!BR32</f>
        <v>626</v>
      </c>
      <c r="E31" s="13">
        <f t="shared" si="0"/>
        <v>2.9003517440959424E-5</v>
      </c>
      <c r="G31" s="59">
        <v>626</v>
      </c>
      <c r="H31" s="59">
        <f t="shared" si="1"/>
        <v>0</v>
      </c>
    </row>
    <row r="32" spans="1:8" x14ac:dyDescent="0.3">
      <c r="A32" s="9"/>
      <c r="B32" s="10">
        <v>314.8</v>
      </c>
      <c r="C32" s="11" t="s">
        <v>7</v>
      </c>
      <c r="D32" s="12">
        <f>'Unadjusted-Total Rev by Cnty'!BR33</f>
        <v>2826301</v>
      </c>
      <c r="E32" s="13">
        <f t="shared" si="0"/>
        <v>0.13094675774265346</v>
      </c>
      <c r="G32" s="59">
        <v>2826301</v>
      </c>
      <c r="H32" s="59">
        <f t="shared" si="1"/>
        <v>0</v>
      </c>
    </row>
    <row r="33" spans="1:8" x14ac:dyDescent="0.3">
      <c r="A33" s="9"/>
      <c r="B33" s="10">
        <v>314.89999999999998</v>
      </c>
      <c r="C33" s="11" t="s">
        <v>8</v>
      </c>
      <c r="D33" s="12">
        <f>'Unadjusted-Total Rev by Cnty'!BR34</f>
        <v>-29143</v>
      </c>
      <c r="E33" s="13">
        <f t="shared" si="0"/>
        <v>-1.3502388319199369E-3</v>
      </c>
      <c r="G33" s="59">
        <v>-29143</v>
      </c>
      <c r="H33" s="59">
        <f t="shared" si="1"/>
        <v>0</v>
      </c>
    </row>
    <row r="34" spans="1:8" x14ac:dyDescent="0.3">
      <c r="A34" s="9"/>
      <c r="B34" s="10">
        <v>315.10000000000002</v>
      </c>
      <c r="C34" s="11" t="s">
        <v>312</v>
      </c>
      <c r="D34" s="12">
        <f>'Unadjusted-Total Rev by Cnty'!BR35</f>
        <v>121651866</v>
      </c>
      <c r="E34" s="13">
        <f t="shared" si="0"/>
        <v>5.6363131266074422</v>
      </c>
      <c r="G34" s="59">
        <v>121651866</v>
      </c>
      <c r="H34" s="59">
        <f t="shared" si="1"/>
        <v>0</v>
      </c>
    </row>
    <row r="35" spans="1:8" x14ac:dyDescent="0.3">
      <c r="A35" s="9"/>
      <c r="B35" s="10">
        <v>315.2</v>
      </c>
      <c r="C35" s="11" t="s">
        <v>313</v>
      </c>
      <c r="D35" s="12">
        <f>'Unadjusted-Total Rev by Cnty'!BR36</f>
        <v>80433176</v>
      </c>
      <c r="E35" s="13">
        <f t="shared" si="0"/>
        <v>3.7265894935267716</v>
      </c>
      <c r="G35" s="59">
        <v>80433176</v>
      </c>
      <c r="H35" s="59">
        <f t="shared" si="1"/>
        <v>0</v>
      </c>
    </row>
    <row r="36" spans="1:8" x14ac:dyDescent="0.3">
      <c r="A36" s="9"/>
      <c r="B36" s="10">
        <v>316</v>
      </c>
      <c r="C36" s="11" t="s">
        <v>9</v>
      </c>
      <c r="D36" s="12">
        <f>'Unadjusted-Total Rev by Cnty'!BR37</f>
        <v>51539196</v>
      </c>
      <c r="E36" s="13">
        <f t="shared" si="0"/>
        <v>2.3878881311166555</v>
      </c>
      <c r="G36" s="59">
        <v>51539196</v>
      </c>
      <c r="H36" s="59">
        <f t="shared" si="1"/>
        <v>0</v>
      </c>
    </row>
    <row r="37" spans="1:8" x14ac:dyDescent="0.3">
      <c r="A37" s="9"/>
      <c r="B37" s="10">
        <v>319.10000000000002</v>
      </c>
      <c r="C37" s="11" t="s">
        <v>314</v>
      </c>
      <c r="D37" s="12">
        <f>'Unadjusted-Total Rev by Cnty'!BR38</f>
        <v>7351428</v>
      </c>
      <c r="E37" s="13">
        <f t="shared" si="0"/>
        <v>0.34060266807341449</v>
      </c>
      <c r="G37" s="59">
        <v>7351428</v>
      </c>
      <c r="H37" s="59">
        <f t="shared" si="1"/>
        <v>0</v>
      </c>
    </row>
    <row r="38" spans="1:8" x14ac:dyDescent="0.3">
      <c r="A38" s="9"/>
      <c r="B38" s="10">
        <v>319.2</v>
      </c>
      <c r="C38" s="11" t="s">
        <v>365</v>
      </c>
      <c r="D38" s="12">
        <f>'Unadjusted-Total Rev by Cnty'!BR39</f>
        <v>0</v>
      </c>
      <c r="E38" s="13">
        <f t="shared" si="0"/>
        <v>0</v>
      </c>
      <c r="G38" s="59">
        <v>0</v>
      </c>
      <c r="H38" s="59">
        <f t="shared" si="1"/>
        <v>0</v>
      </c>
    </row>
    <row r="39" spans="1:8" x14ac:dyDescent="0.3">
      <c r="A39" s="9"/>
      <c r="B39" s="10">
        <v>319.3</v>
      </c>
      <c r="C39" s="11" t="s">
        <v>366</v>
      </c>
      <c r="D39" s="12">
        <f>'Unadjusted-Total Rev by Cnty'!BR40</f>
        <v>0</v>
      </c>
      <c r="E39" s="13">
        <f t="shared" si="0"/>
        <v>0</v>
      </c>
      <c r="G39" s="59">
        <v>0</v>
      </c>
      <c r="H39" s="59">
        <f t="shared" si="1"/>
        <v>0</v>
      </c>
    </row>
    <row r="40" spans="1:8" x14ac:dyDescent="0.3">
      <c r="A40" s="9"/>
      <c r="B40" s="10">
        <v>319.89999999999998</v>
      </c>
      <c r="C40" s="11" t="s">
        <v>10</v>
      </c>
      <c r="D40" s="12">
        <f>'Unadjusted-Total Rev by Cnty'!BR41</f>
        <v>1940854010</v>
      </c>
      <c r="E40" s="13">
        <f t="shared" si="0"/>
        <v>89.922672730656615</v>
      </c>
      <c r="G40" s="59">
        <v>1940854010</v>
      </c>
      <c r="H40" s="59">
        <f t="shared" si="1"/>
        <v>0</v>
      </c>
    </row>
    <row r="41" spans="1:8" ht="15.6" x14ac:dyDescent="0.3">
      <c r="A41" s="14" t="s">
        <v>11</v>
      </c>
      <c r="B41" s="15"/>
      <c r="C41" s="16"/>
      <c r="D41" s="17">
        <f>'Unadjusted-Total Rev by Cnty'!BR42</f>
        <v>5231279150</v>
      </c>
      <c r="E41" s="18">
        <f t="shared" si="0"/>
        <v>242.37299690982812</v>
      </c>
      <c r="G41" s="62">
        <f>SUM(G42:G75)</f>
        <v>5231279150</v>
      </c>
      <c r="H41" s="62">
        <f t="shared" si="1"/>
        <v>0</v>
      </c>
    </row>
    <row r="42" spans="1:8" x14ac:dyDescent="0.3">
      <c r="A42" s="9"/>
      <c r="B42" s="10">
        <v>322</v>
      </c>
      <c r="C42" s="11" t="s">
        <v>316</v>
      </c>
      <c r="D42" s="12">
        <f>'Unadjusted-Total Rev by Cnty'!BR43</f>
        <v>383865770</v>
      </c>
      <c r="E42" s="13">
        <f t="shared" si="0"/>
        <v>17.78507596674492</v>
      </c>
      <c r="G42" s="59">
        <v>383865770</v>
      </c>
      <c r="H42" s="59">
        <f t="shared" si="1"/>
        <v>0</v>
      </c>
    </row>
    <row r="43" spans="1:8" x14ac:dyDescent="0.3">
      <c r="A43" s="9"/>
      <c r="B43" s="10">
        <v>322.89999999999998</v>
      </c>
      <c r="C43" s="11" t="s">
        <v>317</v>
      </c>
      <c r="D43" s="12">
        <f>'Unadjusted-Total Rev by Cnty'!BR44</f>
        <v>45138113</v>
      </c>
      <c r="E43" s="13">
        <f t="shared" si="0"/>
        <v>2.0913163700439257</v>
      </c>
      <c r="G43" s="59">
        <v>45138113</v>
      </c>
      <c r="H43" s="59">
        <f t="shared" si="1"/>
        <v>0</v>
      </c>
    </row>
    <row r="44" spans="1:8" x14ac:dyDescent="0.3">
      <c r="A44" s="9"/>
      <c r="B44" s="10">
        <v>323.10000000000002</v>
      </c>
      <c r="C44" s="11" t="s">
        <v>12</v>
      </c>
      <c r="D44" s="12">
        <f>'Unadjusted-Total Rev by Cnty'!BR45</f>
        <v>189338524</v>
      </c>
      <c r="E44" s="13">
        <f t="shared" si="0"/>
        <v>8.7723373531621647</v>
      </c>
      <c r="G44" s="59">
        <v>189338524</v>
      </c>
      <c r="H44" s="59">
        <f t="shared" si="1"/>
        <v>0</v>
      </c>
    </row>
    <row r="45" spans="1:8" x14ac:dyDescent="0.3">
      <c r="A45" s="9"/>
      <c r="B45" s="10">
        <v>323.2</v>
      </c>
      <c r="C45" s="11" t="s">
        <v>13</v>
      </c>
      <c r="D45" s="12">
        <f>'Unadjusted-Total Rev by Cnty'!BR46</f>
        <v>979023</v>
      </c>
      <c r="E45" s="13">
        <f t="shared" si="0"/>
        <v>4.535960168626265E-2</v>
      </c>
      <c r="G45" s="59">
        <v>979023</v>
      </c>
      <c r="H45" s="59">
        <f t="shared" si="1"/>
        <v>0</v>
      </c>
    </row>
    <row r="46" spans="1:8" x14ac:dyDescent="0.3">
      <c r="A46" s="9"/>
      <c r="B46" s="10">
        <v>323.3</v>
      </c>
      <c r="C46" s="11" t="s">
        <v>14</v>
      </c>
      <c r="D46" s="12">
        <f>'Unadjusted-Total Rev by Cnty'!BR47</f>
        <v>2242638</v>
      </c>
      <c r="E46" s="13">
        <f t="shared" si="0"/>
        <v>0.10390477691175458</v>
      </c>
      <c r="G46" s="59">
        <v>2242638</v>
      </c>
      <c r="H46" s="59">
        <f t="shared" si="1"/>
        <v>0</v>
      </c>
    </row>
    <row r="47" spans="1:8" x14ac:dyDescent="0.3">
      <c r="A47" s="9"/>
      <c r="B47" s="10">
        <v>323.39999999999998</v>
      </c>
      <c r="C47" s="11" t="s">
        <v>15</v>
      </c>
      <c r="D47" s="12">
        <f>'Unadjusted-Total Rev by Cnty'!BR48</f>
        <v>1740981</v>
      </c>
      <c r="E47" s="13">
        <f t="shared" si="0"/>
        <v>8.0662256865621382E-2</v>
      </c>
      <c r="G47" s="59">
        <v>1740981</v>
      </c>
      <c r="H47" s="59">
        <f t="shared" si="1"/>
        <v>0</v>
      </c>
    </row>
    <row r="48" spans="1:8" x14ac:dyDescent="0.3">
      <c r="A48" s="9"/>
      <c r="B48" s="10">
        <v>323.5</v>
      </c>
      <c r="C48" s="11" t="s">
        <v>296</v>
      </c>
      <c r="D48" s="12">
        <f>'Unadjusted-Total Rev by Cnty'!BR49</f>
        <v>0</v>
      </c>
      <c r="E48" s="13">
        <f t="shared" si="0"/>
        <v>0</v>
      </c>
      <c r="G48" s="59">
        <v>0</v>
      </c>
      <c r="H48" s="59">
        <f t="shared" si="1"/>
        <v>0</v>
      </c>
    </row>
    <row r="49" spans="1:8" x14ac:dyDescent="0.3">
      <c r="A49" s="9"/>
      <c r="B49" s="10">
        <v>323.60000000000002</v>
      </c>
      <c r="C49" s="11" t="s">
        <v>16</v>
      </c>
      <c r="D49" s="12">
        <f>'Unadjusted-Total Rev by Cnty'!BR50</f>
        <v>6606</v>
      </c>
      <c r="E49" s="13">
        <f t="shared" si="0"/>
        <v>3.0606587254788811E-4</v>
      </c>
      <c r="G49" s="59">
        <v>6606</v>
      </c>
      <c r="H49" s="59">
        <f t="shared" si="1"/>
        <v>0</v>
      </c>
    </row>
    <row r="50" spans="1:8" x14ac:dyDescent="0.3">
      <c r="A50" s="9"/>
      <c r="B50" s="10">
        <v>323.7</v>
      </c>
      <c r="C50" s="11" t="s">
        <v>17</v>
      </c>
      <c r="D50" s="12">
        <f>'Unadjusted-Total Rev by Cnty'!BR51</f>
        <v>26793706</v>
      </c>
      <c r="E50" s="13">
        <f t="shared" si="0"/>
        <v>1.2413925228098071</v>
      </c>
      <c r="F50" s="50"/>
      <c r="G50" s="59">
        <v>26793706</v>
      </c>
      <c r="H50" s="59">
        <f t="shared" si="1"/>
        <v>0</v>
      </c>
    </row>
    <row r="51" spans="1:8" x14ac:dyDescent="0.3">
      <c r="A51" s="9"/>
      <c r="B51" s="10">
        <v>323.89999999999998</v>
      </c>
      <c r="C51" s="11" t="s">
        <v>18</v>
      </c>
      <c r="D51" s="12">
        <f>'Unadjusted-Total Rev by Cnty'!BR52</f>
        <v>3251058</v>
      </c>
      <c r="E51" s="13">
        <f t="shared" si="0"/>
        <v>0.15062638563030459</v>
      </c>
      <c r="G51" s="59">
        <v>3251058</v>
      </c>
      <c r="H51" s="59">
        <f t="shared" si="1"/>
        <v>0</v>
      </c>
    </row>
    <row r="52" spans="1:8" x14ac:dyDescent="0.3">
      <c r="A52" s="9"/>
      <c r="B52" s="10">
        <v>324.11</v>
      </c>
      <c r="C52" s="11" t="s">
        <v>19</v>
      </c>
      <c r="D52" s="12">
        <f>'Unadjusted-Total Rev by Cnty'!BR53</f>
        <v>58781822</v>
      </c>
      <c r="E52" s="13">
        <f t="shared" si="0"/>
        <v>2.7234498395980391</v>
      </c>
      <c r="G52" s="59">
        <v>58781822</v>
      </c>
      <c r="H52" s="59">
        <f t="shared" si="1"/>
        <v>0</v>
      </c>
    </row>
    <row r="53" spans="1:8" x14ac:dyDescent="0.3">
      <c r="A53" s="9"/>
      <c r="B53" s="10">
        <v>324.12</v>
      </c>
      <c r="C53" s="11" t="s">
        <v>20</v>
      </c>
      <c r="D53" s="12">
        <f>'Unadjusted-Total Rev by Cnty'!BR54</f>
        <v>16676815</v>
      </c>
      <c r="E53" s="13">
        <f t="shared" si="0"/>
        <v>0.77266181263922329</v>
      </c>
      <c r="G53" s="59">
        <v>16676815</v>
      </c>
      <c r="H53" s="59">
        <f t="shared" si="1"/>
        <v>0</v>
      </c>
    </row>
    <row r="54" spans="1:8" x14ac:dyDescent="0.3">
      <c r="A54" s="9"/>
      <c r="B54" s="10">
        <v>324.20999999999998</v>
      </c>
      <c r="C54" s="11" t="s">
        <v>21</v>
      </c>
      <c r="D54" s="12">
        <f>'Unadjusted-Total Rev by Cnty'!BR55</f>
        <v>44900449</v>
      </c>
      <c r="E54" s="13">
        <f t="shared" si="0"/>
        <v>2.0803050410198232</v>
      </c>
      <c r="G54" s="59">
        <v>44900449</v>
      </c>
      <c r="H54" s="59">
        <f t="shared" si="1"/>
        <v>0</v>
      </c>
    </row>
    <row r="55" spans="1:8" x14ac:dyDescent="0.3">
      <c r="A55" s="9"/>
      <c r="B55" s="10">
        <v>324.22000000000003</v>
      </c>
      <c r="C55" s="11" t="s">
        <v>22</v>
      </c>
      <c r="D55" s="12">
        <f>'Unadjusted-Total Rev by Cnty'!BR56</f>
        <v>7760930</v>
      </c>
      <c r="E55" s="13">
        <f t="shared" si="0"/>
        <v>0.35957550896655788</v>
      </c>
      <c r="G55" s="59">
        <v>7760930</v>
      </c>
      <c r="H55" s="59">
        <f t="shared" si="1"/>
        <v>0</v>
      </c>
    </row>
    <row r="56" spans="1:8" x14ac:dyDescent="0.3">
      <c r="A56" s="9"/>
      <c r="B56" s="10">
        <v>324.31</v>
      </c>
      <c r="C56" s="11" t="s">
        <v>23</v>
      </c>
      <c r="D56" s="12">
        <f>'Unadjusted-Total Rev by Cnty'!BR57</f>
        <v>481394259</v>
      </c>
      <c r="E56" s="13">
        <f t="shared" si="0"/>
        <v>22.303716911955654</v>
      </c>
      <c r="G56" s="59">
        <v>481394259</v>
      </c>
      <c r="H56" s="59">
        <f t="shared" si="1"/>
        <v>0</v>
      </c>
    </row>
    <row r="57" spans="1:8" x14ac:dyDescent="0.3">
      <c r="A57" s="9"/>
      <c r="B57" s="10">
        <v>324.32</v>
      </c>
      <c r="C57" s="11" t="s">
        <v>24</v>
      </c>
      <c r="D57" s="12">
        <f>'Unadjusted-Total Rev by Cnty'!BR58</f>
        <v>162334425</v>
      </c>
      <c r="E57" s="13">
        <f t="shared" si="0"/>
        <v>7.5211970075968368</v>
      </c>
      <c r="G57" s="59">
        <v>162334425</v>
      </c>
      <c r="H57" s="59">
        <f t="shared" si="1"/>
        <v>0</v>
      </c>
    </row>
    <row r="58" spans="1:8" x14ac:dyDescent="0.3">
      <c r="A58" s="9"/>
      <c r="B58" s="10">
        <v>324.41000000000003</v>
      </c>
      <c r="C58" s="11" t="s">
        <v>367</v>
      </c>
      <c r="D58" s="12">
        <f>'Unadjusted-Total Rev by Cnty'!BR59</f>
        <v>4802248</v>
      </c>
      <c r="E58" s="13">
        <f t="shared" si="0"/>
        <v>0.22249534125209666</v>
      </c>
      <c r="G58" s="59">
        <v>4802248</v>
      </c>
      <c r="H58" s="59">
        <f t="shared" si="1"/>
        <v>0</v>
      </c>
    </row>
    <row r="59" spans="1:8" x14ac:dyDescent="0.3">
      <c r="A59" s="9"/>
      <c r="B59" s="10">
        <v>324.42</v>
      </c>
      <c r="C59" s="11" t="s">
        <v>368</v>
      </c>
      <c r="D59" s="12">
        <f>'Unadjusted-Total Rev by Cnty'!BR60</f>
        <v>0</v>
      </c>
      <c r="E59" s="13">
        <f t="shared" si="0"/>
        <v>0</v>
      </c>
      <c r="G59" s="59">
        <v>0</v>
      </c>
      <c r="H59" s="59">
        <f t="shared" si="1"/>
        <v>0</v>
      </c>
    </row>
    <row r="60" spans="1:8" x14ac:dyDescent="0.3">
      <c r="A60" s="9"/>
      <c r="B60" s="10">
        <v>324.51</v>
      </c>
      <c r="C60" s="11" t="s">
        <v>25</v>
      </c>
      <c r="D60" s="12">
        <f>'Unadjusted-Total Rev by Cnty'!BR61</f>
        <v>116374517</v>
      </c>
      <c r="E60" s="13">
        <f t="shared" si="0"/>
        <v>5.391805644557075</v>
      </c>
      <c r="G60" s="59">
        <v>116374517</v>
      </c>
      <c r="H60" s="59">
        <f t="shared" si="1"/>
        <v>0</v>
      </c>
    </row>
    <row r="61" spans="1:8" x14ac:dyDescent="0.3">
      <c r="A61" s="9"/>
      <c r="B61" s="10">
        <v>324.52</v>
      </c>
      <c r="C61" s="11" t="s">
        <v>369</v>
      </c>
      <c r="D61" s="12">
        <f>'Unadjusted-Total Rev by Cnty'!BR62</f>
        <v>0</v>
      </c>
      <c r="E61" s="13">
        <f t="shared" si="0"/>
        <v>0</v>
      </c>
      <c r="G61" s="59">
        <v>0</v>
      </c>
      <c r="H61" s="59">
        <f t="shared" si="1"/>
        <v>0</v>
      </c>
    </row>
    <row r="62" spans="1:8" x14ac:dyDescent="0.3">
      <c r="A62" s="9"/>
      <c r="B62" s="10">
        <v>324.61</v>
      </c>
      <c r="C62" s="11" t="s">
        <v>26</v>
      </c>
      <c r="D62" s="12">
        <f>'Unadjusted-Total Rev by Cnty'!BR63</f>
        <v>127847748</v>
      </c>
      <c r="E62" s="13">
        <f t="shared" si="0"/>
        <v>5.9233776180597211</v>
      </c>
      <c r="G62" s="59">
        <v>127847748</v>
      </c>
      <c r="H62" s="59">
        <f t="shared" si="1"/>
        <v>0</v>
      </c>
    </row>
    <row r="63" spans="1:8" x14ac:dyDescent="0.3">
      <c r="A63" s="9"/>
      <c r="B63" s="10">
        <v>324.62</v>
      </c>
      <c r="C63" s="11" t="s">
        <v>27</v>
      </c>
      <c r="D63" s="12">
        <f>'Unadjusted-Total Rev by Cnty'!BR64</f>
        <v>834574</v>
      </c>
      <c r="E63" s="13">
        <f t="shared" si="0"/>
        <v>3.8667063202510017E-2</v>
      </c>
      <c r="G63" s="59">
        <v>834574</v>
      </c>
      <c r="H63" s="59">
        <f t="shared" si="1"/>
        <v>0</v>
      </c>
    </row>
    <row r="64" spans="1:8" x14ac:dyDescent="0.3">
      <c r="A64" s="9"/>
      <c r="B64" s="10">
        <v>324.81</v>
      </c>
      <c r="C64" s="11" t="s">
        <v>318</v>
      </c>
      <c r="D64" s="12">
        <f>'Unadjusted-Total Rev by Cnty'!BR65</f>
        <v>282697694</v>
      </c>
      <c r="E64" s="13">
        <f t="shared" si="0"/>
        <v>13.097807505508005</v>
      </c>
      <c r="G64" s="59">
        <v>282697694</v>
      </c>
      <c r="H64" s="59">
        <f t="shared" si="1"/>
        <v>0</v>
      </c>
    </row>
    <row r="65" spans="1:8" x14ac:dyDescent="0.3">
      <c r="A65" s="9"/>
      <c r="B65" s="10">
        <v>324.82</v>
      </c>
      <c r="C65" s="11" t="s">
        <v>319</v>
      </c>
      <c r="D65" s="12">
        <f>'Unadjusted-Total Rev by Cnty'!BR66</f>
        <v>19141533</v>
      </c>
      <c r="E65" s="13">
        <f t="shared" si="0"/>
        <v>0.88685588851789199</v>
      </c>
      <c r="G65" s="59">
        <v>19141533</v>
      </c>
      <c r="H65" s="59">
        <f t="shared" si="1"/>
        <v>0</v>
      </c>
    </row>
    <row r="66" spans="1:8" x14ac:dyDescent="0.3">
      <c r="A66" s="9"/>
      <c r="B66" s="10">
        <v>324.91000000000003</v>
      </c>
      <c r="C66" s="11" t="s">
        <v>28</v>
      </c>
      <c r="D66" s="12">
        <f>'Unadjusted-Total Rev by Cnty'!BR67</f>
        <v>15682712</v>
      </c>
      <c r="E66" s="13">
        <f t="shared" si="0"/>
        <v>0.72660353197051708</v>
      </c>
      <c r="G66" s="59">
        <v>15682712</v>
      </c>
      <c r="H66" s="59">
        <f t="shared" si="1"/>
        <v>0</v>
      </c>
    </row>
    <row r="67" spans="1:8" x14ac:dyDescent="0.3">
      <c r="A67" s="9"/>
      <c r="B67" s="10">
        <v>324.92</v>
      </c>
      <c r="C67" s="11" t="s">
        <v>29</v>
      </c>
      <c r="D67" s="12">
        <f>'Unadjusted-Total Rev by Cnty'!BR68</f>
        <v>3002292</v>
      </c>
      <c r="E67" s="13">
        <f t="shared" si="0"/>
        <v>0.13910068432085138</v>
      </c>
      <c r="G67" s="59">
        <v>3002292</v>
      </c>
      <c r="H67" s="59">
        <f t="shared" si="1"/>
        <v>0</v>
      </c>
    </row>
    <row r="68" spans="1:8" x14ac:dyDescent="0.3">
      <c r="A68" s="9"/>
      <c r="B68" s="10" t="s">
        <v>397</v>
      </c>
      <c r="C68" s="11" t="s">
        <v>398</v>
      </c>
      <c r="D68" s="12">
        <f>'Unadjusted-Total Rev by Cnty'!BR69</f>
        <v>0</v>
      </c>
      <c r="E68" s="13">
        <f t="shared" ref="E68" si="2">(D68/E$329)</f>
        <v>0</v>
      </c>
      <c r="G68" s="59">
        <v>0</v>
      </c>
      <c r="H68" s="59">
        <f t="shared" si="1"/>
        <v>0</v>
      </c>
    </row>
    <row r="69" spans="1:8" x14ac:dyDescent="0.3">
      <c r="A69" s="9"/>
      <c r="B69" s="10">
        <v>325.10000000000002</v>
      </c>
      <c r="C69" s="11" t="s">
        <v>30</v>
      </c>
      <c r="D69" s="12">
        <f>'Unadjusted-Total Rev by Cnty'!BR70</f>
        <v>114075063</v>
      </c>
      <c r="E69" s="13">
        <f t="shared" si="0"/>
        <v>5.2852684972828197</v>
      </c>
      <c r="G69" s="59">
        <v>114075063</v>
      </c>
      <c r="H69" s="59">
        <f t="shared" si="1"/>
        <v>0</v>
      </c>
    </row>
    <row r="70" spans="1:8" x14ac:dyDescent="0.3">
      <c r="A70" s="9"/>
      <c r="B70" s="10">
        <v>325.2</v>
      </c>
      <c r="C70" s="11" t="s">
        <v>31</v>
      </c>
      <c r="D70" s="12">
        <f>'Unadjusted-Total Rev by Cnty'!BR71</f>
        <v>1039385529</v>
      </c>
      <c r="E70" s="13">
        <f t="shared" ref="E70:E133" si="3">(D70/E$329)</f>
        <v>48.156288048294471</v>
      </c>
      <c r="G70" s="59">
        <v>1039385529</v>
      </c>
      <c r="H70" s="59">
        <f t="shared" si="1"/>
        <v>0</v>
      </c>
    </row>
    <row r="71" spans="1:8" x14ac:dyDescent="0.3">
      <c r="A71" s="9"/>
      <c r="B71" s="10">
        <v>329.1</v>
      </c>
      <c r="C71" s="11" t="s">
        <v>320</v>
      </c>
      <c r="D71" s="12">
        <f>'Unadjusted-Total Rev by Cnty'!BR72</f>
        <v>16633147</v>
      </c>
      <c r="E71" s="13">
        <f t="shared" si="3"/>
        <v>0.77063860880597757</v>
      </c>
      <c r="G71" s="59">
        <v>16633147</v>
      </c>
      <c r="H71" s="59">
        <f t="shared" ref="H71:H75" si="4">(G71-D71)</f>
        <v>0</v>
      </c>
    </row>
    <row r="72" spans="1:8" x14ac:dyDescent="0.3">
      <c r="A72" s="9"/>
      <c r="B72" s="10">
        <v>329.2</v>
      </c>
      <c r="C72" s="11" t="s">
        <v>321</v>
      </c>
      <c r="D72" s="12">
        <f>'Unadjusted-Total Rev by Cnty'!BR73</f>
        <v>104298</v>
      </c>
      <c r="E72" s="13">
        <f t="shared" si="3"/>
        <v>4.832282527247901E-3</v>
      </c>
      <c r="G72" s="59">
        <v>104298</v>
      </c>
      <c r="H72" s="59">
        <f t="shared" si="4"/>
        <v>0</v>
      </c>
    </row>
    <row r="73" spans="1:8" x14ac:dyDescent="0.3">
      <c r="A73" s="9"/>
      <c r="B73" s="10">
        <v>329.3</v>
      </c>
      <c r="C73" s="11" t="s">
        <v>370</v>
      </c>
      <c r="D73" s="12">
        <f>'Unadjusted-Total Rev by Cnty'!BR74</f>
        <v>0</v>
      </c>
      <c r="E73" s="13">
        <f t="shared" si="3"/>
        <v>0</v>
      </c>
      <c r="G73" s="59">
        <v>0</v>
      </c>
      <c r="H73" s="59">
        <f t="shared" si="4"/>
        <v>0</v>
      </c>
    </row>
    <row r="74" spans="1:8" x14ac:dyDescent="0.3">
      <c r="A74" s="9"/>
      <c r="B74" s="10">
        <v>329.4</v>
      </c>
      <c r="C74" s="11" t="s">
        <v>322</v>
      </c>
      <c r="D74" s="12">
        <f>'Unadjusted-Total Rev by Cnty'!BR75</f>
        <v>5369853</v>
      </c>
      <c r="E74" s="13">
        <f t="shared" si="3"/>
        <v>0.24879333089598768</v>
      </c>
      <c r="G74" s="59">
        <v>5369853</v>
      </c>
      <c r="H74" s="59">
        <f t="shared" si="4"/>
        <v>0</v>
      </c>
    </row>
    <row r="75" spans="1:8" x14ac:dyDescent="0.3">
      <c r="A75" s="9"/>
      <c r="B75" s="10">
        <v>329.5</v>
      </c>
      <c r="C75" s="11" t="s">
        <v>323</v>
      </c>
      <c r="D75" s="12">
        <f>'Unadjusted-Total Rev by Cnty'!BR76</f>
        <v>2060122823</v>
      </c>
      <c r="E75" s="13">
        <f t="shared" si="3"/>
        <v>95.448575443129499</v>
      </c>
      <c r="G75" s="59">
        <v>2060122823</v>
      </c>
      <c r="H75" s="59">
        <f t="shared" si="4"/>
        <v>0</v>
      </c>
    </row>
    <row r="76" spans="1:8" ht="15.6" x14ac:dyDescent="0.3">
      <c r="A76" s="14" t="s">
        <v>324</v>
      </c>
      <c r="B76" s="15"/>
      <c r="C76" s="16"/>
      <c r="D76" s="17">
        <f>'Unadjusted-Total Rev by Cnty'!BR77</f>
        <v>8236872476</v>
      </c>
      <c r="E76" s="18">
        <f t="shared" si="3"/>
        <v>381.62663660802662</v>
      </c>
      <c r="G76" s="62">
        <f>SUM(G77:G168)</f>
        <v>8236872476</v>
      </c>
      <c r="H76" s="62">
        <f t="shared" ref="H76:H139" si="5">(G76-D76)</f>
        <v>0</v>
      </c>
    </row>
    <row r="77" spans="1:8" x14ac:dyDescent="0.3">
      <c r="A77" s="9"/>
      <c r="B77" s="10">
        <v>331.1</v>
      </c>
      <c r="C77" s="11" t="s">
        <v>33</v>
      </c>
      <c r="D77" s="12">
        <f>'Unadjusted-Total Rev by Cnty'!BR78</f>
        <v>242779113</v>
      </c>
      <c r="E77" s="13">
        <f t="shared" si="3"/>
        <v>11.248319869322938</v>
      </c>
      <c r="G77" s="59">
        <v>242779113</v>
      </c>
      <c r="H77" s="59">
        <f t="shared" si="5"/>
        <v>0</v>
      </c>
    </row>
    <row r="78" spans="1:8" x14ac:dyDescent="0.3">
      <c r="A78" s="9"/>
      <c r="B78" s="10">
        <v>331.2</v>
      </c>
      <c r="C78" s="11" t="s">
        <v>34</v>
      </c>
      <c r="D78" s="12">
        <f>'Unadjusted-Total Rev by Cnty'!BR79</f>
        <v>349766319</v>
      </c>
      <c r="E78" s="13">
        <f t="shared" si="3"/>
        <v>16.205197337662426</v>
      </c>
      <c r="G78" s="59">
        <v>349766319</v>
      </c>
      <c r="H78" s="59">
        <f t="shared" si="5"/>
        <v>0</v>
      </c>
    </row>
    <row r="79" spans="1:8" x14ac:dyDescent="0.3">
      <c r="A79" s="9"/>
      <c r="B79" s="10">
        <v>331.31</v>
      </c>
      <c r="C79" s="11" t="s">
        <v>325</v>
      </c>
      <c r="D79" s="12">
        <f>'Unadjusted-Total Rev by Cnty'!BR80</f>
        <v>3059285</v>
      </c>
      <c r="E79" s="13">
        <f t="shared" si="3"/>
        <v>0.14174125535841142</v>
      </c>
      <c r="G79" s="59">
        <v>3059285</v>
      </c>
      <c r="H79" s="59">
        <f t="shared" si="5"/>
        <v>0</v>
      </c>
    </row>
    <row r="80" spans="1:8" x14ac:dyDescent="0.3">
      <c r="A80" s="9"/>
      <c r="B80" s="10">
        <v>331.32</v>
      </c>
      <c r="C80" s="11" t="s">
        <v>371</v>
      </c>
      <c r="D80" s="12">
        <f>'Unadjusted-Total Rev by Cnty'!BR81</f>
        <v>0</v>
      </c>
      <c r="E80" s="13">
        <f t="shared" si="3"/>
        <v>0</v>
      </c>
      <c r="G80" s="59">
        <v>0</v>
      </c>
      <c r="H80" s="59">
        <f t="shared" si="5"/>
        <v>0</v>
      </c>
    </row>
    <row r="81" spans="1:8" x14ac:dyDescent="0.3">
      <c r="A81" s="9"/>
      <c r="B81" s="10">
        <v>331.33</v>
      </c>
      <c r="C81" s="11" t="s">
        <v>372</v>
      </c>
      <c r="D81" s="12">
        <f>'Unadjusted-Total Rev by Cnty'!BR82</f>
        <v>0</v>
      </c>
      <c r="E81" s="13">
        <f t="shared" si="3"/>
        <v>0</v>
      </c>
      <c r="G81" s="59">
        <v>0</v>
      </c>
      <c r="H81" s="59">
        <f t="shared" si="5"/>
        <v>0</v>
      </c>
    </row>
    <row r="82" spans="1:8" x14ac:dyDescent="0.3">
      <c r="A82" s="9"/>
      <c r="B82" s="10">
        <v>331.34</v>
      </c>
      <c r="C82" s="11" t="s">
        <v>326</v>
      </c>
      <c r="D82" s="12">
        <f>'Unadjusted-Total Rev by Cnty'!BR83</f>
        <v>88918</v>
      </c>
      <c r="E82" s="13">
        <f t="shared" si="3"/>
        <v>4.1197040955514861E-3</v>
      </c>
      <c r="G82" s="59">
        <v>88918</v>
      </c>
      <c r="H82" s="59">
        <f t="shared" si="5"/>
        <v>0</v>
      </c>
    </row>
    <row r="83" spans="1:8" x14ac:dyDescent="0.3">
      <c r="A83" s="9"/>
      <c r="B83" s="10">
        <v>331.35</v>
      </c>
      <c r="C83" s="11" t="s">
        <v>35</v>
      </c>
      <c r="D83" s="12">
        <f>'Unadjusted-Total Rev by Cnty'!BR84</f>
        <v>14020864</v>
      </c>
      <c r="E83" s="13">
        <f t="shared" si="3"/>
        <v>0.64960762549731654</v>
      </c>
      <c r="G83" s="59">
        <v>14020864</v>
      </c>
      <c r="H83" s="59">
        <f t="shared" si="5"/>
        <v>0</v>
      </c>
    </row>
    <row r="84" spans="1:8" x14ac:dyDescent="0.3">
      <c r="A84" s="9"/>
      <c r="B84" s="10">
        <v>331.39</v>
      </c>
      <c r="C84" s="11" t="s">
        <v>36</v>
      </c>
      <c r="D84" s="12">
        <f>'Unadjusted-Total Rev by Cnty'!BR85</f>
        <v>73491530</v>
      </c>
      <c r="E84" s="13">
        <f t="shared" si="3"/>
        <v>3.4049726391658033</v>
      </c>
      <c r="G84" s="59">
        <v>73491530</v>
      </c>
      <c r="H84" s="59">
        <f t="shared" si="5"/>
        <v>0</v>
      </c>
    </row>
    <row r="85" spans="1:8" x14ac:dyDescent="0.3">
      <c r="A85" s="9"/>
      <c r="B85" s="10">
        <v>331.41</v>
      </c>
      <c r="C85" s="11" t="s">
        <v>37</v>
      </c>
      <c r="D85" s="12">
        <f>'Unadjusted-Total Rev by Cnty'!BR86</f>
        <v>20410671</v>
      </c>
      <c r="E85" s="13">
        <f t="shared" si="3"/>
        <v>0.94565695260412896</v>
      </c>
      <c r="G85" s="59">
        <v>20410671</v>
      </c>
      <c r="H85" s="59">
        <f t="shared" si="5"/>
        <v>0</v>
      </c>
    </row>
    <row r="86" spans="1:8" x14ac:dyDescent="0.3">
      <c r="A86" s="9"/>
      <c r="B86" s="10">
        <v>331.42</v>
      </c>
      <c r="C86" s="11" t="s">
        <v>38</v>
      </c>
      <c r="D86" s="12">
        <f>'Unadjusted-Total Rev by Cnty'!BR87</f>
        <v>163590896</v>
      </c>
      <c r="E86" s="13">
        <f t="shared" si="3"/>
        <v>7.5794111906041204</v>
      </c>
      <c r="G86" s="59">
        <v>163590896</v>
      </c>
      <c r="H86" s="59">
        <f t="shared" si="5"/>
        <v>0</v>
      </c>
    </row>
    <row r="87" spans="1:8" x14ac:dyDescent="0.3">
      <c r="A87" s="9"/>
      <c r="B87" s="10">
        <v>331.49</v>
      </c>
      <c r="C87" s="11" t="s">
        <v>39</v>
      </c>
      <c r="D87" s="12">
        <f>'Unadjusted-Total Rev by Cnty'!BR88</f>
        <v>95852922</v>
      </c>
      <c r="E87" s="13">
        <f t="shared" si="3"/>
        <v>4.4410094169232002</v>
      </c>
      <c r="G87" s="59">
        <v>95852922</v>
      </c>
      <c r="H87" s="59">
        <f t="shared" si="5"/>
        <v>0</v>
      </c>
    </row>
    <row r="88" spans="1:8" x14ac:dyDescent="0.3">
      <c r="A88" s="9"/>
      <c r="B88" s="10">
        <v>331.5</v>
      </c>
      <c r="C88" s="11" t="s">
        <v>40</v>
      </c>
      <c r="D88" s="12">
        <f>'Unadjusted-Total Rev by Cnty'!BR89</f>
        <v>545530959</v>
      </c>
      <c r="E88" s="13">
        <f t="shared" si="3"/>
        <v>25.275266268274475</v>
      </c>
      <c r="G88" s="59">
        <v>545530959</v>
      </c>
      <c r="H88" s="59">
        <f t="shared" si="5"/>
        <v>0</v>
      </c>
    </row>
    <row r="89" spans="1:8" x14ac:dyDescent="0.3">
      <c r="A89" s="9"/>
      <c r="B89" s="10">
        <v>331.51</v>
      </c>
      <c r="C89" s="11" t="s">
        <v>327</v>
      </c>
      <c r="D89" s="12">
        <f>'Unadjusted-Total Rev by Cnty'!BR90</f>
        <v>256930758</v>
      </c>
      <c r="E89" s="13">
        <f t="shared" si="3"/>
        <v>11.903986774396047</v>
      </c>
      <c r="G89" s="59">
        <v>256930758</v>
      </c>
      <c r="H89" s="59">
        <f t="shared" si="5"/>
        <v>0</v>
      </c>
    </row>
    <row r="90" spans="1:8" x14ac:dyDescent="0.3">
      <c r="A90" s="9"/>
      <c r="B90" s="10">
        <v>331.61</v>
      </c>
      <c r="C90" s="11" t="s">
        <v>41</v>
      </c>
      <c r="D90" s="12">
        <f>'Unadjusted-Total Rev by Cnty'!BR91</f>
        <v>7852057</v>
      </c>
      <c r="E90" s="13">
        <f t="shared" si="3"/>
        <v>0.36379755934010788</v>
      </c>
      <c r="G90" s="59">
        <v>7852057</v>
      </c>
      <c r="H90" s="59">
        <f t="shared" si="5"/>
        <v>0</v>
      </c>
    </row>
    <row r="91" spans="1:8" x14ac:dyDescent="0.3">
      <c r="A91" s="9"/>
      <c r="B91" s="10">
        <v>331.62</v>
      </c>
      <c r="C91" s="11" t="s">
        <v>42</v>
      </c>
      <c r="D91" s="12">
        <f>'Unadjusted-Total Rev by Cnty'!BR92</f>
        <v>41069284</v>
      </c>
      <c r="E91" s="13">
        <f t="shared" si="3"/>
        <v>1.9028014293637634</v>
      </c>
      <c r="G91" s="59">
        <v>41069284</v>
      </c>
      <c r="H91" s="59">
        <f t="shared" si="5"/>
        <v>0</v>
      </c>
    </row>
    <row r="92" spans="1:8" x14ac:dyDescent="0.3">
      <c r="A92" s="9"/>
      <c r="B92" s="10">
        <v>331.65</v>
      </c>
      <c r="C92" s="11" t="s">
        <v>43</v>
      </c>
      <c r="D92" s="12">
        <f>'Unadjusted-Total Rev by Cnty'!BR93</f>
        <v>228275229</v>
      </c>
      <c r="E92" s="13">
        <f t="shared" si="3"/>
        <v>10.576333203898573</v>
      </c>
      <c r="G92" s="59">
        <v>228275229</v>
      </c>
      <c r="H92" s="59">
        <f t="shared" si="5"/>
        <v>0</v>
      </c>
    </row>
    <row r="93" spans="1:8" x14ac:dyDescent="0.3">
      <c r="A93" s="9"/>
      <c r="B93" s="10">
        <v>331.69</v>
      </c>
      <c r="C93" s="11" t="s">
        <v>44</v>
      </c>
      <c r="D93" s="12">
        <f>'Unadjusted-Total Rev by Cnty'!BR94</f>
        <v>443510714</v>
      </c>
      <c r="E93" s="13">
        <f t="shared" si="3"/>
        <v>20.548515541136371</v>
      </c>
      <c r="G93" s="59">
        <v>443510714</v>
      </c>
      <c r="H93" s="59">
        <f t="shared" si="5"/>
        <v>0</v>
      </c>
    </row>
    <row r="94" spans="1:8" x14ac:dyDescent="0.3">
      <c r="A94" s="9"/>
      <c r="B94" s="10">
        <v>331.7</v>
      </c>
      <c r="C94" s="11" t="s">
        <v>45</v>
      </c>
      <c r="D94" s="12">
        <f>'Unadjusted-Total Rev by Cnty'!BR95</f>
        <v>11471100</v>
      </c>
      <c r="E94" s="13">
        <f t="shared" si="3"/>
        <v>0.53147324108145311</v>
      </c>
      <c r="G94" s="59">
        <v>11471100</v>
      </c>
      <c r="H94" s="59">
        <f t="shared" si="5"/>
        <v>0</v>
      </c>
    </row>
    <row r="95" spans="1:8" x14ac:dyDescent="0.3">
      <c r="A95" s="9"/>
      <c r="B95" s="10">
        <v>331.81</v>
      </c>
      <c r="C95" s="11" t="s">
        <v>46</v>
      </c>
      <c r="D95" s="12">
        <f>'Unadjusted-Total Rev by Cnty'!BR96</f>
        <v>7023</v>
      </c>
      <c r="E95" s="13">
        <f t="shared" si="3"/>
        <v>3.2538610700935791E-4</v>
      </c>
      <c r="G95" s="59">
        <v>7023</v>
      </c>
      <c r="H95" s="59">
        <f t="shared" si="5"/>
        <v>0</v>
      </c>
    </row>
    <row r="96" spans="1:8" x14ac:dyDescent="0.3">
      <c r="A96" s="9"/>
      <c r="B96" s="10">
        <v>331.82</v>
      </c>
      <c r="C96" s="11" t="s">
        <v>47</v>
      </c>
      <c r="D96" s="12">
        <f>'Unadjusted-Total Rev by Cnty'!BR97</f>
        <v>1491753</v>
      </c>
      <c r="E96" s="13">
        <f t="shared" si="3"/>
        <v>6.9115150404318759E-2</v>
      </c>
      <c r="G96" s="59">
        <v>1491753</v>
      </c>
      <c r="H96" s="59">
        <f t="shared" si="5"/>
        <v>0</v>
      </c>
    </row>
    <row r="97" spans="1:8" x14ac:dyDescent="0.3">
      <c r="A97" s="9"/>
      <c r="B97" s="10">
        <v>331.83</v>
      </c>
      <c r="C97" s="11" t="s">
        <v>373</v>
      </c>
      <c r="D97" s="12">
        <f>'Unadjusted-Total Rev by Cnty'!BR98</f>
        <v>0</v>
      </c>
      <c r="E97" s="13">
        <f t="shared" si="3"/>
        <v>0</v>
      </c>
      <c r="G97" s="59">
        <v>0</v>
      </c>
      <c r="H97" s="59">
        <f t="shared" si="5"/>
        <v>0</v>
      </c>
    </row>
    <row r="98" spans="1:8" x14ac:dyDescent="0.3">
      <c r="A98" s="9"/>
      <c r="B98" s="10">
        <v>331.89</v>
      </c>
      <c r="C98" s="11" t="s">
        <v>48</v>
      </c>
      <c r="D98" s="12">
        <f>'Unadjusted-Total Rev by Cnty'!BR99</f>
        <v>1043768</v>
      </c>
      <c r="E98" s="13">
        <f t="shared" si="3"/>
        <v>4.8359334492516511E-2</v>
      </c>
      <c r="G98" s="59">
        <v>1043768</v>
      </c>
      <c r="H98" s="59">
        <f t="shared" si="5"/>
        <v>0</v>
      </c>
    </row>
    <row r="99" spans="1:8" x14ac:dyDescent="0.3">
      <c r="A99" s="9"/>
      <c r="B99" s="10">
        <v>331.9</v>
      </c>
      <c r="C99" s="11" t="s">
        <v>49</v>
      </c>
      <c r="D99" s="12">
        <f>'Unadjusted-Total Rev by Cnty'!BR100</f>
        <v>738686606</v>
      </c>
      <c r="E99" s="13">
        <f t="shared" si="3"/>
        <v>34.224456646204672</v>
      </c>
      <c r="G99" s="59">
        <v>738686606</v>
      </c>
      <c r="H99" s="59">
        <f t="shared" si="5"/>
        <v>0</v>
      </c>
    </row>
    <row r="100" spans="1:8" x14ac:dyDescent="0.3">
      <c r="A100" s="9"/>
      <c r="B100" s="10">
        <v>332</v>
      </c>
      <c r="C100" s="11" t="s">
        <v>299</v>
      </c>
      <c r="D100" s="12">
        <f>'Unadjusted-Total Rev by Cnty'!BR101</f>
        <v>151308625</v>
      </c>
      <c r="E100" s="13">
        <f t="shared" si="3"/>
        <v>7.0103551823563723</v>
      </c>
      <c r="G100" s="59">
        <v>151308625</v>
      </c>
      <c r="H100" s="59">
        <f t="shared" si="5"/>
        <v>0</v>
      </c>
    </row>
    <row r="101" spans="1:8" x14ac:dyDescent="0.3">
      <c r="A101" s="9"/>
      <c r="B101" s="10">
        <v>332.1</v>
      </c>
      <c r="C101" s="11" t="s">
        <v>374</v>
      </c>
      <c r="D101" s="12">
        <f>'Unadjusted-Total Rev by Cnty'!BR102</f>
        <v>6242355</v>
      </c>
      <c r="E101" s="13">
        <f t="shared" si="3"/>
        <v>0.28921765513603875</v>
      </c>
      <c r="G101" s="59">
        <v>6242355</v>
      </c>
      <c r="H101" s="59">
        <f t="shared" si="5"/>
        <v>0</v>
      </c>
    </row>
    <row r="102" spans="1:8" x14ac:dyDescent="0.3">
      <c r="A102" s="9"/>
      <c r="B102" s="10">
        <v>333</v>
      </c>
      <c r="C102" s="11" t="s">
        <v>50</v>
      </c>
      <c r="D102" s="12">
        <f>'Unadjusted-Total Rev by Cnty'!BR103</f>
        <v>8629108</v>
      </c>
      <c r="E102" s="13">
        <f t="shared" si="3"/>
        <v>0.3997994958113778</v>
      </c>
      <c r="G102" s="59">
        <v>8629108</v>
      </c>
      <c r="H102" s="59">
        <f t="shared" si="5"/>
        <v>0</v>
      </c>
    </row>
    <row r="103" spans="1:8" x14ac:dyDescent="0.3">
      <c r="A103" s="9"/>
      <c r="B103" s="10">
        <v>334.1</v>
      </c>
      <c r="C103" s="11" t="s">
        <v>51</v>
      </c>
      <c r="D103" s="12">
        <f>'Unadjusted-Total Rev by Cnty'!BR104</f>
        <v>76112223</v>
      </c>
      <c r="E103" s="13">
        <f t="shared" si="3"/>
        <v>3.5263932703685192</v>
      </c>
      <c r="G103" s="59">
        <v>76112223</v>
      </c>
      <c r="H103" s="59">
        <f t="shared" si="5"/>
        <v>0</v>
      </c>
    </row>
    <row r="104" spans="1:8" x14ac:dyDescent="0.3">
      <c r="A104" s="9"/>
      <c r="B104" s="10">
        <v>334.2</v>
      </c>
      <c r="C104" s="11" t="s">
        <v>52</v>
      </c>
      <c r="D104" s="12">
        <f>'Unadjusted-Total Rev by Cnty'!BR105</f>
        <v>82987557</v>
      </c>
      <c r="E104" s="13">
        <f t="shared" si="3"/>
        <v>3.8449377904666364</v>
      </c>
      <c r="G104" s="59">
        <v>82987557</v>
      </c>
      <c r="H104" s="59">
        <f t="shared" si="5"/>
        <v>0</v>
      </c>
    </row>
    <row r="105" spans="1:8" x14ac:dyDescent="0.3">
      <c r="A105" s="9"/>
      <c r="B105" s="10">
        <v>334.31</v>
      </c>
      <c r="C105" s="11" t="s">
        <v>53</v>
      </c>
      <c r="D105" s="12">
        <f>'Unadjusted-Total Rev by Cnty'!BR106</f>
        <v>4513327</v>
      </c>
      <c r="E105" s="13">
        <f t="shared" si="3"/>
        <v>0.20910919866014868</v>
      </c>
      <c r="G105" s="59">
        <v>4513327</v>
      </c>
      <c r="H105" s="59">
        <f t="shared" si="5"/>
        <v>0</v>
      </c>
    </row>
    <row r="106" spans="1:8" x14ac:dyDescent="0.3">
      <c r="A106" s="9"/>
      <c r="B106" s="10">
        <v>334.32</v>
      </c>
      <c r="C106" s="11" t="s">
        <v>54</v>
      </c>
      <c r="D106" s="12">
        <f>'Unadjusted-Total Rev by Cnty'!BR107</f>
        <v>84980</v>
      </c>
      <c r="E106" s="13">
        <f t="shared" si="3"/>
        <v>3.9372506583589964E-3</v>
      </c>
      <c r="G106" s="59">
        <v>84980</v>
      </c>
      <c r="H106" s="59">
        <f t="shared" si="5"/>
        <v>0</v>
      </c>
    </row>
    <row r="107" spans="1:8" x14ac:dyDescent="0.3">
      <c r="A107" s="9"/>
      <c r="B107" s="10">
        <v>334.33</v>
      </c>
      <c r="C107" s="11" t="s">
        <v>375</v>
      </c>
      <c r="D107" s="12">
        <f>'Unadjusted-Total Rev by Cnty'!BR108</f>
        <v>156439</v>
      </c>
      <c r="E107" s="13">
        <f t="shared" si="3"/>
        <v>7.2480531388917756E-3</v>
      </c>
      <c r="G107" s="59">
        <v>156439</v>
      </c>
      <c r="H107" s="59">
        <f t="shared" si="5"/>
        <v>0</v>
      </c>
    </row>
    <row r="108" spans="1:8" x14ac:dyDescent="0.3">
      <c r="A108" s="9"/>
      <c r="B108" s="10">
        <v>334.34</v>
      </c>
      <c r="C108" s="11" t="s">
        <v>55</v>
      </c>
      <c r="D108" s="12">
        <f>'Unadjusted-Total Rev by Cnty'!BR109</f>
        <v>3357114</v>
      </c>
      <c r="E108" s="13">
        <f t="shared" si="3"/>
        <v>0.15554011893017422</v>
      </c>
      <c r="G108" s="59">
        <v>3357114</v>
      </c>
      <c r="H108" s="59">
        <f t="shared" si="5"/>
        <v>0</v>
      </c>
    </row>
    <row r="109" spans="1:8" x14ac:dyDescent="0.3">
      <c r="A109" s="9"/>
      <c r="B109" s="10">
        <v>334.35</v>
      </c>
      <c r="C109" s="11" t="s">
        <v>56</v>
      </c>
      <c r="D109" s="12">
        <f>'Unadjusted-Total Rev by Cnty'!BR110</f>
        <v>25097479</v>
      </c>
      <c r="E109" s="13">
        <f t="shared" si="3"/>
        <v>1.1628037857837268</v>
      </c>
      <c r="G109" s="59">
        <v>25097479</v>
      </c>
      <c r="H109" s="59">
        <f t="shared" si="5"/>
        <v>0</v>
      </c>
    </row>
    <row r="110" spans="1:8" x14ac:dyDescent="0.3">
      <c r="A110" s="9"/>
      <c r="B110" s="10">
        <v>334.36</v>
      </c>
      <c r="C110" s="11" t="s">
        <v>57</v>
      </c>
      <c r="D110" s="12">
        <f>'Unadjusted-Total Rev by Cnty'!BR111</f>
        <v>2904637</v>
      </c>
      <c r="E110" s="13">
        <f t="shared" si="3"/>
        <v>0.13457618193155921</v>
      </c>
      <c r="G110" s="59">
        <v>2904637</v>
      </c>
      <c r="H110" s="59">
        <f t="shared" si="5"/>
        <v>0</v>
      </c>
    </row>
    <row r="111" spans="1:8" x14ac:dyDescent="0.3">
      <c r="A111" s="9"/>
      <c r="B111" s="10">
        <v>334.39</v>
      </c>
      <c r="C111" s="11" t="s">
        <v>58</v>
      </c>
      <c r="D111" s="12">
        <f>'Unadjusted-Total Rev by Cnty'!BR112</f>
        <v>70113516</v>
      </c>
      <c r="E111" s="13">
        <f t="shared" si="3"/>
        <v>3.2484641919376802</v>
      </c>
      <c r="G111" s="59">
        <v>70113516</v>
      </c>
      <c r="H111" s="59">
        <f t="shared" si="5"/>
        <v>0</v>
      </c>
    </row>
    <row r="112" spans="1:8" x14ac:dyDescent="0.3">
      <c r="A112" s="9"/>
      <c r="B112" s="10">
        <v>334.41</v>
      </c>
      <c r="C112" s="11" t="s">
        <v>59</v>
      </c>
      <c r="D112" s="12">
        <f>'Unadjusted-Total Rev by Cnty'!BR113</f>
        <v>23168656</v>
      </c>
      <c r="E112" s="13">
        <f t="shared" si="3"/>
        <v>1.0734385277629221</v>
      </c>
      <c r="G112" s="59">
        <v>23168656</v>
      </c>
      <c r="H112" s="59">
        <f t="shared" si="5"/>
        <v>0</v>
      </c>
    </row>
    <row r="113" spans="1:8" x14ac:dyDescent="0.3">
      <c r="A113" s="9"/>
      <c r="B113" s="10">
        <v>334.42</v>
      </c>
      <c r="C113" s="11" t="s">
        <v>60</v>
      </c>
      <c r="D113" s="12">
        <f>'Unadjusted-Total Rev by Cnty'!BR114</f>
        <v>43014043</v>
      </c>
      <c r="E113" s="13">
        <f t="shared" si="3"/>
        <v>1.9929050261288797</v>
      </c>
      <c r="G113" s="59">
        <v>43014043</v>
      </c>
      <c r="H113" s="59">
        <f t="shared" si="5"/>
        <v>0</v>
      </c>
    </row>
    <row r="114" spans="1:8" x14ac:dyDescent="0.3">
      <c r="A114" s="9"/>
      <c r="B114" s="10">
        <v>334.49</v>
      </c>
      <c r="C114" s="11" t="s">
        <v>61</v>
      </c>
      <c r="D114" s="12">
        <f>'Unadjusted-Total Rev by Cnty'!BR115</f>
        <v>143871065</v>
      </c>
      <c r="E114" s="13">
        <f t="shared" si="3"/>
        <v>6.6657618897394686</v>
      </c>
      <c r="G114" s="59">
        <v>143871065</v>
      </c>
      <c r="H114" s="59">
        <f t="shared" si="5"/>
        <v>0</v>
      </c>
    </row>
    <row r="115" spans="1:8" x14ac:dyDescent="0.3">
      <c r="A115" s="9"/>
      <c r="B115" s="10">
        <v>334.5</v>
      </c>
      <c r="C115" s="11" t="s">
        <v>62</v>
      </c>
      <c r="D115" s="12">
        <f>'Unadjusted-Total Rev by Cnty'!BR116</f>
        <v>73705426</v>
      </c>
      <c r="E115" s="13">
        <f t="shared" si="3"/>
        <v>3.4148827611570995</v>
      </c>
      <c r="G115" s="59">
        <v>73705426</v>
      </c>
      <c r="H115" s="59">
        <f t="shared" si="5"/>
        <v>0</v>
      </c>
    </row>
    <row r="116" spans="1:8" x14ac:dyDescent="0.3">
      <c r="A116" s="9"/>
      <c r="B116" s="10">
        <v>334.61</v>
      </c>
      <c r="C116" s="11" t="s">
        <v>63</v>
      </c>
      <c r="D116" s="12">
        <f>'Unadjusted-Total Rev by Cnty'!BR117</f>
        <v>2616407</v>
      </c>
      <c r="E116" s="13">
        <f t="shared" si="3"/>
        <v>0.12122205440439029</v>
      </c>
      <c r="G116" s="59">
        <v>2616407</v>
      </c>
      <c r="H116" s="59">
        <f t="shared" si="5"/>
        <v>0</v>
      </c>
    </row>
    <row r="117" spans="1:8" x14ac:dyDescent="0.3">
      <c r="A117" s="9"/>
      <c r="B117" s="10">
        <v>334.62</v>
      </c>
      <c r="C117" s="11" t="s">
        <v>64</v>
      </c>
      <c r="D117" s="12">
        <f>'Unadjusted-Total Rev by Cnty'!BR118</f>
        <v>11294422</v>
      </c>
      <c r="E117" s="13">
        <f t="shared" si="3"/>
        <v>0.52328748476446618</v>
      </c>
      <c r="G117" s="59">
        <v>11294422</v>
      </c>
      <c r="H117" s="59">
        <f t="shared" si="5"/>
        <v>0</v>
      </c>
    </row>
    <row r="118" spans="1:8" x14ac:dyDescent="0.3">
      <c r="A118" s="9"/>
      <c r="B118" s="10">
        <v>334.69</v>
      </c>
      <c r="C118" s="11" t="s">
        <v>65</v>
      </c>
      <c r="D118" s="12">
        <f>'Unadjusted-Total Rev by Cnty'!BR119</f>
        <v>62116905</v>
      </c>
      <c r="E118" s="13">
        <f t="shared" si="3"/>
        <v>2.8779692293065811</v>
      </c>
      <c r="G118" s="59">
        <v>62116905</v>
      </c>
      <c r="H118" s="59">
        <f t="shared" si="5"/>
        <v>0</v>
      </c>
    </row>
    <row r="119" spans="1:8" x14ac:dyDescent="0.3">
      <c r="A119" s="9"/>
      <c r="B119" s="10">
        <v>334.7</v>
      </c>
      <c r="C119" s="11" t="s">
        <v>66</v>
      </c>
      <c r="D119" s="12">
        <f>'Unadjusted-Total Rev by Cnty'!BR120</f>
        <v>30811041</v>
      </c>
      <c r="E119" s="13">
        <f t="shared" si="3"/>
        <v>1.4275216693572139</v>
      </c>
      <c r="G119" s="59">
        <v>30811041</v>
      </c>
      <c r="H119" s="59">
        <f t="shared" si="5"/>
        <v>0</v>
      </c>
    </row>
    <row r="120" spans="1:8" x14ac:dyDescent="0.3">
      <c r="A120" s="9"/>
      <c r="B120" s="10">
        <v>334.81</v>
      </c>
      <c r="C120" s="11" t="s">
        <v>67</v>
      </c>
      <c r="D120" s="12">
        <f>'Unadjusted-Total Rev by Cnty'!BR121</f>
        <v>524</v>
      </c>
      <c r="E120" s="13">
        <f t="shared" si="3"/>
        <v>2.4277704694988399E-5</v>
      </c>
      <c r="G120" s="59">
        <v>524</v>
      </c>
      <c r="H120" s="59">
        <f t="shared" si="5"/>
        <v>0</v>
      </c>
    </row>
    <row r="121" spans="1:8" x14ac:dyDescent="0.3">
      <c r="A121" s="9"/>
      <c r="B121" s="10">
        <v>334.82</v>
      </c>
      <c r="C121" s="11" t="s">
        <v>328</v>
      </c>
      <c r="D121" s="12">
        <f>'Unadjusted-Total Rev by Cnty'!BR122</f>
        <v>25140775</v>
      </c>
      <c r="E121" s="13">
        <f t="shared" si="3"/>
        <v>1.164809754299899</v>
      </c>
      <c r="G121" s="59">
        <v>25140775</v>
      </c>
      <c r="H121" s="59">
        <f t="shared" si="5"/>
        <v>0</v>
      </c>
    </row>
    <row r="122" spans="1:8" x14ac:dyDescent="0.3">
      <c r="A122" s="9"/>
      <c r="B122" s="10">
        <v>334.83</v>
      </c>
      <c r="C122" s="11" t="s">
        <v>68</v>
      </c>
      <c r="D122" s="12">
        <f>'Unadjusted-Total Rev by Cnty'!BR123</f>
        <v>363382</v>
      </c>
      <c r="E122" s="13">
        <f t="shared" si="3"/>
        <v>1.6836032228004342E-2</v>
      </c>
      <c r="G122" s="59">
        <v>363382</v>
      </c>
      <c r="H122" s="59">
        <f t="shared" si="5"/>
        <v>0</v>
      </c>
    </row>
    <row r="123" spans="1:8" x14ac:dyDescent="0.3">
      <c r="A123" s="9"/>
      <c r="B123" s="10">
        <v>334.89</v>
      </c>
      <c r="C123" s="11" t="s">
        <v>69</v>
      </c>
      <c r="D123" s="12">
        <f>'Unadjusted-Total Rev by Cnty'!BR124</f>
        <v>1467677</v>
      </c>
      <c r="E123" s="13">
        <f t="shared" si="3"/>
        <v>6.7999673270279559E-2</v>
      </c>
      <c r="G123" s="59">
        <v>1467677</v>
      </c>
      <c r="H123" s="59">
        <f t="shared" si="5"/>
        <v>0</v>
      </c>
    </row>
    <row r="124" spans="1:8" x14ac:dyDescent="0.3">
      <c r="A124" s="9"/>
      <c r="B124" s="10">
        <v>334.9</v>
      </c>
      <c r="C124" s="11" t="s">
        <v>70</v>
      </c>
      <c r="D124" s="12">
        <f>'Unadjusted-Total Rev by Cnty'!BR125</f>
        <v>73180874</v>
      </c>
      <c r="E124" s="13">
        <f t="shared" si="3"/>
        <v>3.3905794814754859</v>
      </c>
      <c r="G124" s="59">
        <v>73180874</v>
      </c>
      <c r="H124" s="59">
        <f t="shared" si="5"/>
        <v>0</v>
      </c>
    </row>
    <row r="125" spans="1:8" x14ac:dyDescent="0.3">
      <c r="A125" s="9"/>
      <c r="B125" s="10">
        <v>335.12099999999998</v>
      </c>
      <c r="C125" s="11" t="s">
        <v>329</v>
      </c>
      <c r="D125" s="12">
        <f>'Unadjusted-Total Rev by Cnty'!BR126</f>
        <v>687178042</v>
      </c>
      <c r="E125" s="13">
        <f t="shared" si="3"/>
        <v>31.837987741519726</v>
      </c>
      <c r="G125" s="59">
        <v>687178042</v>
      </c>
      <c r="H125" s="59">
        <f t="shared" si="5"/>
        <v>0</v>
      </c>
    </row>
    <row r="126" spans="1:8" x14ac:dyDescent="0.3">
      <c r="A126" s="9"/>
      <c r="B126" s="10">
        <v>335.125</v>
      </c>
      <c r="C126" s="11" t="s">
        <v>376</v>
      </c>
      <c r="D126" s="12">
        <f>'Unadjusted-Total Rev by Cnty'!BR127</f>
        <v>0</v>
      </c>
      <c r="E126" s="13">
        <f t="shared" si="3"/>
        <v>0</v>
      </c>
      <c r="G126" s="59">
        <v>0</v>
      </c>
      <c r="H126" s="59">
        <f t="shared" si="5"/>
        <v>0</v>
      </c>
    </row>
    <row r="127" spans="1:8" x14ac:dyDescent="0.3">
      <c r="A127" s="9"/>
      <c r="B127" s="10">
        <v>335.13</v>
      </c>
      <c r="C127" s="11" t="s">
        <v>71</v>
      </c>
      <c r="D127" s="12">
        <f>'Unadjusted-Total Rev by Cnty'!BR128</f>
        <v>7015570</v>
      </c>
      <c r="E127" s="13">
        <f t="shared" si="3"/>
        <v>0.32504186398286217</v>
      </c>
      <c r="G127" s="59">
        <v>7015570</v>
      </c>
      <c r="H127" s="59">
        <f t="shared" si="5"/>
        <v>0</v>
      </c>
    </row>
    <row r="128" spans="1:8" x14ac:dyDescent="0.3">
      <c r="A128" s="9"/>
      <c r="B128" s="10">
        <v>335.14</v>
      </c>
      <c r="C128" s="11" t="s">
        <v>72</v>
      </c>
      <c r="D128" s="12">
        <f>'Unadjusted-Total Rev by Cnty'!BR129</f>
        <v>4336986</v>
      </c>
      <c r="E128" s="13">
        <f t="shared" si="3"/>
        <v>0.20093905605782245</v>
      </c>
      <c r="G128" s="59">
        <v>4336986</v>
      </c>
      <c r="H128" s="59">
        <f t="shared" si="5"/>
        <v>0</v>
      </c>
    </row>
    <row r="129" spans="1:8" x14ac:dyDescent="0.3">
      <c r="A129" s="9"/>
      <c r="B129" s="10">
        <v>335.15</v>
      </c>
      <c r="C129" s="11" t="s">
        <v>73</v>
      </c>
      <c r="D129" s="12">
        <f>'Unadjusted-Total Rev by Cnty'!BR130</f>
        <v>8389003</v>
      </c>
      <c r="E129" s="13">
        <f t="shared" si="3"/>
        <v>0.38867507160185455</v>
      </c>
      <c r="G129" s="59">
        <v>8389003</v>
      </c>
      <c r="H129" s="59">
        <f t="shared" si="5"/>
        <v>0</v>
      </c>
    </row>
    <row r="130" spans="1:8" x14ac:dyDescent="0.3">
      <c r="A130" s="9"/>
      <c r="B130" s="10">
        <v>335.16</v>
      </c>
      <c r="C130" s="11" t="s">
        <v>330</v>
      </c>
      <c r="D130" s="12">
        <f>'Unadjusted-Total Rev by Cnty'!BR131</f>
        <v>25018392</v>
      </c>
      <c r="E130" s="13">
        <f t="shared" si="3"/>
        <v>1.1591395666401914</v>
      </c>
      <c r="G130" s="59">
        <v>25018392</v>
      </c>
      <c r="H130" s="59">
        <f t="shared" si="5"/>
        <v>0</v>
      </c>
    </row>
    <row r="131" spans="1:8" x14ac:dyDescent="0.3">
      <c r="A131" s="9"/>
      <c r="B131" s="10">
        <v>335.17</v>
      </c>
      <c r="C131" s="11" t="s">
        <v>74</v>
      </c>
      <c r="D131" s="12">
        <f>'Unadjusted-Total Rev by Cnty'!BR132</f>
        <v>3575253</v>
      </c>
      <c r="E131" s="13">
        <f t="shared" si="3"/>
        <v>0.16564682546540338</v>
      </c>
      <c r="G131" s="59">
        <v>3575253</v>
      </c>
      <c r="H131" s="59">
        <f t="shared" si="5"/>
        <v>0</v>
      </c>
    </row>
    <row r="132" spans="1:8" x14ac:dyDescent="0.3">
      <c r="A132" s="9"/>
      <c r="B132" s="10">
        <v>335.18</v>
      </c>
      <c r="C132" s="11" t="s">
        <v>331</v>
      </c>
      <c r="D132" s="12">
        <f>'Unadjusted-Total Rev by Cnty'!BR133</f>
        <v>2287871950</v>
      </c>
      <c r="E132" s="13">
        <f t="shared" si="3"/>
        <v>106.00053355352532</v>
      </c>
      <c r="G132" s="59">
        <v>2287871950</v>
      </c>
      <c r="H132" s="59">
        <f t="shared" si="5"/>
        <v>0</v>
      </c>
    </row>
    <row r="133" spans="1:8" x14ac:dyDescent="0.3">
      <c r="A133" s="9"/>
      <c r="B133" s="10">
        <v>335.19</v>
      </c>
      <c r="C133" s="11" t="s">
        <v>75</v>
      </c>
      <c r="D133" s="12">
        <f>'Unadjusted-Total Rev by Cnty'!BR134</f>
        <v>162056968</v>
      </c>
      <c r="E133" s="13">
        <f t="shared" si="3"/>
        <v>7.5083420092923374</v>
      </c>
      <c r="G133" s="59">
        <v>162056968</v>
      </c>
      <c r="H133" s="59">
        <f t="shared" si="5"/>
        <v>0</v>
      </c>
    </row>
    <row r="134" spans="1:8" x14ac:dyDescent="0.3">
      <c r="A134" s="9"/>
      <c r="B134" s="10">
        <v>335.21</v>
      </c>
      <c r="C134" s="11" t="s">
        <v>76</v>
      </c>
      <c r="D134" s="12">
        <f>'Unadjusted-Total Rev by Cnty'!BR135</f>
        <v>2932047</v>
      </c>
      <c r="E134" s="13">
        <f t="shared" ref="E134:E197" si="6">(D134/E$329)</f>
        <v>0.13584612827829515</v>
      </c>
      <c r="G134" s="59">
        <v>2932047</v>
      </c>
      <c r="H134" s="59">
        <f t="shared" si="5"/>
        <v>0</v>
      </c>
    </row>
    <row r="135" spans="1:8" x14ac:dyDescent="0.3">
      <c r="A135" s="9"/>
      <c r="B135" s="10">
        <v>335.22</v>
      </c>
      <c r="C135" s="11" t="s">
        <v>77</v>
      </c>
      <c r="D135" s="12">
        <f>'Unadjusted-Total Rev by Cnty'!BR136</f>
        <v>79944202</v>
      </c>
      <c r="E135" s="13">
        <f t="shared" si="6"/>
        <v>3.7039345958635517</v>
      </c>
      <c r="G135" s="59">
        <v>79944202</v>
      </c>
      <c r="H135" s="59">
        <f t="shared" si="5"/>
        <v>0</v>
      </c>
    </row>
    <row r="136" spans="1:8" x14ac:dyDescent="0.3">
      <c r="A136" s="9"/>
      <c r="B136" s="10">
        <v>335.23</v>
      </c>
      <c r="C136" s="11" t="s">
        <v>78</v>
      </c>
      <c r="D136" s="12">
        <f>'Unadjusted-Total Rev by Cnty'!BR137</f>
        <v>2870389</v>
      </c>
      <c r="E136" s="13">
        <f t="shared" si="6"/>
        <v>0.13298942080485318</v>
      </c>
      <c r="G136" s="59">
        <v>2870389</v>
      </c>
      <c r="H136" s="59">
        <f t="shared" si="5"/>
        <v>0</v>
      </c>
    </row>
    <row r="137" spans="1:8" x14ac:dyDescent="0.3">
      <c r="A137" s="9"/>
      <c r="B137" s="10">
        <v>335.29</v>
      </c>
      <c r="C137" s="11" t="s">
        <v>79</v>
      </c>
      <c r="D137" s="12">
        <f>'Unadjusted-Total Rev by Cnty'!BR138</f>
        <v>3365957</v>
      </c>
      <c r="E137" s="13">
        <f t="shared" si="6"/>
        <v>0.15594982836265089</v>
      </c>
      <c r="G137" s="59">
        <v>3365957</v>
      </c>
      <c r="H137" s="59">
        <f t="shared" si="5"/>
        <v>0</v>
      </c>
    </row>
    <row r="138" spans="1:8" x14ac:dyDescent="0.3">
      <c r="A138" s="9"/>
      <c r="B138" s="10">
        <v>335.31</v>
      </c>
      <c r="C138" s="11" t="s">
        <v>377</v>
      </c>
      <c r="D138" s="12">
        <f>'Unadjusted-Total Rev by Cnty'!BR139</f>
        <v>0</v>
      </c>
      <c r="E138" s="13">
        <f t="shared" si="6"/>
        <v>0</v>
      </c>
      <c r="G138" s="59">
        <v>0</v>
      </c>
      <c r="H138" s="59">
        <f t="shared" si="5"/>
        <v>0</v>
      </c>
    </row>
    <row r="139" spans="1:8" x14ac:dyDescent="0.3">
      <c r="A139" s="9"/>
      <c r="B139" s="10">
        <v>335.32</v>
      </c>
      <c r="C139" s="11" t="s">
        <v>297</v>
      </c>
      <c r="D139" s="12">
        <f>'Unadjusted-Total Rev by Cnty'!BR140</f>
        <v>22392</v>
      </c>
      <c r="E139" s="13">
        <f t="shared" si="6"/>
        <v>1.0374548922331684E-3</v>
      </c>
      <c r="G139" s="59">
        <v>22392</v>
      </c>
      <c r="H139" s="59">
        <f t="shared" si="5"/>
        <v>0</v>
      </c>
    </row>
    <row r="140" spans="1:8" x14ac:dyDescent="0.3">
      <c r="A140" s="9"/>
      <c r="B140" s="10">
        <v>335.33</v>
      </c>
      <c r="C140" s="11" t="s">
        <v>378</v>
      </c>
      <c r="D140" s="12">
        <f>'Unadjusted-Total Rev by Cnty'!BR141</f>
        <v>38143</v>
      </c>
      <c r="E140" s="13">
        <f t="shared" si="6"/>
        <v>1.7672223095056155E-3</v>
      </c>
      <c r="G140" s="59">
        <v>38143</v>
      </c>
      <c r="H140" s="59">
        <f t="shared" ref="H140:H168" si="7">(G140-D140)</f>
        <v>0</v>
      </c>
    </row>
    <row r="141" spans="1:8" x14ac:dyDescent="0.3">
      <c r="A141" s="9"/>
      <c r="B141" s="10">
        <v>335.34</v>
      </c>
      <c r="C141" s="11" t="s">
        <v>298</v>
      </c>
      <c r="D141" s="12">
        <f>'Unadjusted-Total Rev by Cnty'!BR142</f>
        <v>0</v>
      </c>
      <c r="E141" s="13">
        <f t="shared" si="6"/>
        <v>0</v>
      </c>
      <c r="G141" s="59">
        <v>0</v>
      </c>
      <c r="H141" s="59">
        <f t="shared" si="7"/>
        <v>0</v>
      </c>
    </row>
    <row r="142" spans="1:8" x14ac:dyDescent="0.3">
      <c r="A142" s="9"/>
      <c r="B142" s="10">
        <v>335.35</v>
      </c>
      <c r="C142" s="11" t="s">
        <v>379</v>
      </c>
      <c r="D142" s="12">
        <f>'Unadjusted-Total Rev by Cnty'!BR143</f>
        <v>0</v>
      </c>
      <c r="E142" s="13">
        <f t="shared" si="6"/>
        <v>0</v>
      </c>
      <c r="G142" s="59">
        <v>0</v>
      </c>
      <c r="H142" s="59">
        <f t="shared" si="7"/>
        <v>0</v>
      </c>
    </row>
    <row r="143" spans="1:8" x14ac:dyDescent="0.3">
      <c r="A143" s="9"/>
      <c r="B143" s="10">
        <v>335.36</v>
      </c>
      <c r="C143" s="11" t="s">
        <v>332</v>
      </c>
      <c r="D143" s="12">
        <f>'Unadjusted-Total Rev by Cnty'!BR144</f>
        <v>627877</v>
      </c>
      <c r="E143" s="13">
        <f t="shared" si="6"/>
        <v>2.9090481661784795E-2</v>
      </c>
      <c r="G143" s="59">
        <v>627877</v>
      </c>
      <c r="H143" s="59">
        <f t="shared" si="7"/>
        <v>0</v>
      </c>
    </row>
    <row r="144" spans="1:8" x14ac:dyDescent="0.3">
      <c r="A144" s="9"/>
      <c r="B144" s="10">
        <v>335.38</v>
      </c>
      <c r="C144" s="11" t="s">
        <v>80</v>
      </c>
      <c r="D144" s="12">
        <f>'Unadjusted-Total Rev by Cnty'!BR145</f>
        <v>6256116</v>
      </c>
      <c r="E144" s="13">
        <f t="shared" si="6"/>
        <v>0.28985522287326726</v>
      </c>
      <c r="G144" s="59">
        <v>6256116</v>
      </c>
      <c r="H144" s="59">
        <f t="shared" si="7"/>
        <v>0</v>
      </c>
    </row>
    <row r="145" spans="1:8" x14ac:dyDescent="0.3">
      <c r="A145" s="9"/>
      <c r="B145" s="10">
        <v>335.41</v>
      </c>
      <c r="C145" s="11" t="s">
        <v>380</v>
      </c>
      <c r="D145" s="12">
        <f>'Unadjusted-Total Rev by Cnty'!BR146</f>
        <v>0</v>
      </c>
      <c r="E145" s="13">
        <f t="shared" si="6"/>
        <v>0</v>
      </c>
      <c r="G145" s="59">
        <v>0</v>
      </c>
      <c r="H145" s="59">
        <f t="shared" si="7"/>
        <v>0</v>
      </c>
    </row>
    <row r="146" spans="1:8" x14ac:dyDescent="0.3">
      <c r="A146" s="9"/>
      <c r="B146" s="10">
        <v>335.42</v>
      </c>
      <c r="C146" s="11" t="s">
        <v>81</v>
      </c>
      <c r="D146" s="12">
        <f>'Unadjusted-Total Rev by Cnty'!BR147</f>
        <v>13217731</v>
      </c>
      <c r="E146" s="13">
        <f t="shared" si="6"/>
        <v>0.61239727090800333</v>
      </c>
      <c r="G146" s="59">
        <v>13217731</v>
      </c>
      <c r="H146" s="59">
        <f t="shared" si="7"/>
        <v>0</v>
      </c>
    </row>
    <row r="147" spans="1:8" x14ac:dyDescent="0.3">
      <c r="A147" s="9"/>
      <c r="B147" s="10">
        <v>335.43</v>
      </c>
      <c r="C147" s="11" t="s">
        <v>333</v>
      </c>
      <c r="D147" s="12">
        <f>'Unadjusted-Total Rev by Cnty'!BR148</f>
        <v>101892435</v>
      </c>
      <c r="E147" s="13">
        <f t="shared" si="6"/>
        <v>4.7208290984414134</v>
      </c>
      <c r="G147" s="59">
        <v>101892435</v>
      </c>
      <c r="H147" s="59">
        <f t="shared" si="7"/>
        <v>0</v>
      </c>
    </row>
    <row r="148" spans="1:8" x14ac:dyDescent="0.3">
      <c r="A148" s="9"/>
      <c r="B148" s="10">
        <v>335.44</v>
      </c>
      <c r="C148" s="11" t="s">
        <v>334</v>
      </c>
      <c r="D148" s="12">
        <f>'Unadjusted-Total Rev by Cnty'!BR149</f>
        <v>42982574</v>
      </c>
      <c r="E148" s="13">
        <f t="shared" si="6"/>
        <v>1.9914470202337526</v>
      </c>
      <c r="G148" s="59">
        <v>42982574</v>
      </c>
      <c r="H148" s="59">
        <f t="shared" si="7"/>
        <v>0</v>
      </c>
    </row>
    <row r="149" spans="1:8" x14ac:dyDescent="0.3">
      <c r="A149" s="9"/>
      <c r="B149" s="10">
        <v>335.45</v>
      </c>
      <c r="C149" s="11" t="s">
        <v>335</v>
      </c>
      <c r="D149" s="12">
        <f>'Unadjusted-Total Rev by Cnty'!BR150</f>
        <v>17972840</v>
      </c>
      <c r="E149" s="13">
        <f t="shared" si="6"/>
        <v>0.83270859169899869</v>
      </c>
      <c r="G149" s="59">
        <v>17972840</v>
      </c>
      <c r="H149" s="59">
        <f t="shared" si="7"/>
        <v>0</v>
      </c>
    </row>
    <row r="150" spans="1:8" x14ac:dyDescent="0.3">
      <c r="A150" s="9"/>
      <c r="B150" s="10">
        <v>335.46</v>
      </c>
      <c r="C150" s="11" t="s">
        <v>336</v>
      </c>
      <c r="D150" s="12">
        <f>'Unadjusted-Total Rev by Cnty'!BR151</f>
        <v>5230600</v>
      </c>
      <c r="E150" s="13">
        <f t="shared" si="6"/>
        <v>0.24234153087329452</v>
      </c>
      <c r="G150" s="59">
        <v>5230600</v>
      </c>
      <c r="H150" s="59">
        <f t="shared" si="7"/>
        <v>0</v>
      </c>
    </row>
    <row r="151" spans="1:8" x14ac:dyDescent="0.3">
      <c r="A151" s="9"/>
      <c r="B151" s="10">
        <v>335.48</v>
      </c>
      <c r="C151" s="11" t="s">
        <v>82</v>
      </c>
      <c r="D151" s="12">
        <f>'Unadjusted-Total Rev by Cnty'!BR152</f>
        <v>226130256</v>
      </c>
      <c r="E151" s="13">
        <f t="shared" si="6"/>
        <v>10.476953392691085</v>
      </c>
      <c r="G151" s="59">
        <v>226130256</v>
      </c>
      <c r="H151" s="59">
        <f t="shared" si="7"/>
        <v>0</v>
      </c>
    </row>
    <row r="152" spans="1:8" x14ac:dyDescent="0.3">
      <c r="A152" s="9"/>
      <c r="B152" s="10">
        <v>335.5</v>
      </c>
      <c r="C152" s="11" t="s">
        <v>83</v>
      </c>
      <c r="D152" s="12">
        <f>'Unadjusted-Total Rev by Cnty'!BR153</f>
        <v>83152275</v>
      </c>
      <c r="E152" s="13">
        <f t="shared" si="6"/>
        <v>3.8525694220734095</v>
      </c>
      <c r="G152" s="59">
        <v>83152275</v>
      </c>
      <c r="H152" s="59">
        <f t="shared" si="7"/>
        <v>0</v>
      </c>
    </row>
    <row r="153" spans="1:8" x14ac:dyDescent="0.3">
      <c r="A153" s="9"/>
      <c r="B153" s="10">
        <v>335.61</v>
      </c>
      <c r="C153" s="11" t="s">
        <v>84</v>
      </c>
      <c r="D153" s="12">
        <f>'Unadjusted-Total Rev by Cnty'!BR154</f>
        <v>1305</v>
      </c>
      <c r="E153" s="13">
        <f t="shared" si="6"/>
        <v>6.0462604249923404E-5</v>
      </c>
      <c r="G153" s="59">
        <v>1305</v>
      </c>
      <c r="H153" s="59">
        <f t="shared" si="7"/>
        <v>0</v>
      </c>
    </row>
    <row r="154" spans="1:8" x14ac:dyDescent="0.3">
      <c r="A154" s="9"/>
      <c r="B154" s="10">
        <v>335.62</v>
      </c>
      <c r="C154" s="11" t="s">
        <v>85</v>
      </c>
      <c r="D154" s="12">
        <f>'Unadjusted-Total Rev by Cnty'!BR155</f>
        <v>51110</v>
      </c>
      <c r="E154" s="13">
        <f t="shared" si="6"/>
        <v>2.3680028377115595E-3</v>
      </c>
      <c r="G154" s="59">
        <v>51110</v>
      </c>
      <c r="H154" s="59">
        <f t="shared" si="7"/>
        <v>0</v>
      </c>
    </row>
    <row r="155" spans="1:8" x14ac:dyDescent="0.3">
      <c r="A155" s="9"/>
      <c r="B155" s="10">
        <v>335.69</v>
      </c>
      <c r="C155" s="11" t="s">
        <v>86</v>
      </c>
      <c r="D155" s="12">
        <f>'Unadjusted-Total Rev by Cnty'!BR156</f>
        <v>8988347</v>
      </c>
      <c r="E155" s="13">
        <f t="shared" si="6"/>
        <v>0.41644357664520021</v>
      </c>
      <c r="G155" s="59">
        <v>8988347</v>
      </c>
      <c r="H155" s="59">
        <f t="shared" si="7"/>
        <v>0</v>
      </c>
    </row>
    <row r="156" spans="1:8" x14ac:dyDescent="0.3">
      <c r="A156" s="9"/>
      <c r="B156" s="10">
        <v>335.7</v>
      </c>
      <c r="C156" s="11" t="s">
        <v>87</v>
      </c>
      <c r="D156" s="12">
        <f>'Unadjusted-Total Rev by Cnty'!BR157</f>
        <v>6551762</v>
      </c>
      <c r="E156" s="13">
        <f t="shared" si="6"/>
        <v>0.30355294478596678</v>
      </c>
      <c r="G156" s="59">
        <v>6551762</v>
      </c>
      <c r="H156" s="59">
        <f t="shared" si="7"/>
        <v>0</v>
      </c>
    </row>
    <row r="157" spans="1:8" x14ac:dyDescent="0.3">
      <c r="A157" s="9"/>
      <c r="B157" s="10">
        <v>335.9</v>
      </c>
      <c r="C157" s="11" t="s">
        <v>88</v>
      </c>
      <c r="D157" s="12">
        <f>'Unadjusted-Total Rev by Cnty'!BR158</f>
        <v>46360278</v>
      </c>
      <c r="E157" s="13">
        <f t="shared" si="6"/>
        <v>2.1479411046976478</v>
      </c>
      <c r="G157" s="59">
        <v>46360278</v>
      </c>
      <c r="H157" s="59">
        <f t="shared" si="7"/>
        <v>0</v>
      </c>
    </row>
    <row r="158" spans="1:8" x14ac:dyDescent="0.3">
      <c r="A158" s="9"/>
      <c r="B158" s="10">
        <v>336</v>
      </c>
      <c r="C158" s="11" t="s">
        <v>89</v>
      </c>
      <c r="D158" s="12">
        <f>'Unadjusted-Total Rev by Cnty'!BR159</f>
        <v>1512145</v>
      </c>
      <c r="E158" s="13">
        <f t="shared" si="6"/>
        <v>7.0059942301532896E-2</v>
      </c>
      <c r="G158" s="59">
        <v>1512145</v>
      </c>
      <c r="H158" s="59">
        <f t="shared" si="7"/>
        <v>0</v>
      </c>
    </row>
    <row r="159" spans="1:8" x14ac:dyDescent="0.3">
      <c r="A159" s="9"/>
      <c r="B159" s="10">
        <v>337.1</v>
      </c>
      <c r="C159" s="11" t="s">
        <v>90</v>
      </c>
      <c r="D159" s="12">
        <f>'Unadjusted-Total Rev by Cnty'!BR160</f>
        <v>10141416</v>
      </c>
      <c r="E159" s="13">
        <f t="shared" si="6"/>
        <v>0.46986699014700473</v>
      </c>
      <c r="G159" s="59">
        <v>10141416</v>
      </c>
      <c r="H159" s="59">
        <f t="shared" si="7"/>
        <v>0</v>
      </c>
    </row>
    <row r="160" spans="1:8" x14ac:dyDescent="0.3">
      <c r="A160" s="9"/>
      <c r="B160" s="10">
        <v>337.2</v>
      </c>
      <c r="C160" s="11" t="s">
        <v>91</v>
      </c>
      <c r="D160" s="12">
        <f>'Unadjusted-Total Rev by Cnty'!BR161</f>
        <v>38498142</v>
      </c>
      <c r="E160" s="13">
        <f t="shared" si="6"/>
        <v>1.7836765701941415</v>
      </c>
      <c r="G160" s="59">
        <v>38498142</v>
      </c>
      <c r="H160" s="59">
        <f t="shared" si="7"/>
        <v>0</v>
      </c>
    </row>
    <row r="161" spans="1:8" x14ac:dyDescent="0.3">
      <c r="A161" s="9"/>
      <c r="B161" s="10">
        <v>337.3</v>
      </c>
      <c r="C161" s="11" t="s">
        <v>92</v>
      </c>
      <c r="D161" s="12">
        <f>'Unadjusted-Total Rev by Cnty'!BR162</f>
        <v>22426139</v>
      </c>
      <c r="E161" s="13">
        <f t="shared" si="6"/>
        <v>1.039036603226646</v>
      </c>
      <c r="G161" s="59">
        <v>22426139</v>
      </c>
      <c r="H161" s="59">
        <f t="shared" si="7"/>
        <v>0</v>
      </c>
    </row>
    <row r="162" spans="1:8" x14ac:dyDescent="0.3">
      <c r="A162" s="9"/>
      <c r="B162" s="10">
        <v>337.4</v>
      </c>
      <c r="C162" s="11" t="s">
        <v>93</v>
      </c>
      <c r="D162" s="12">
        <f>'Unadjusted-Total Rev by Cnty'!BR163</f>
        <v>6788074</v>
      </c>
      <c r="E162" s="13">
        <f t="shared" si="6"/>
        <v>0.31450163362543643</v>
      </c>
      <c r="G162" s="59">
        <v>6788074</v>
      </c>
      <c r="H162" s="59">
        <f t="shared" si="7"/>
        <v>0</v>
      </c>
    </row>
    <row r="163" spans="1:8" x14ac:dyDescent="0.3">
      <c r="A163" s="9"/>
      <c r="B163" s="10">
        <v>337.5</v>
      </c>
      <c r="C163" s="11" t="s">
        <v>94</v>
      </c>
      <c r="D163" s="12">
        <f>'Unadjusted-Total Rev by Cnty'!BR164</f>
        <v>4907153</v>
      </c>
      <c r="E163" s="13">
        <f t="shared" si="6"/>
        <v>0.22735574699833286</v>
      </c>
      <c r="G163" s="59">
        <v>4907153</v>
      </c>
      <c r="H163" s="59">
        <f t="shared" si="7"/>
        <v>0</v>
      </c>
    </row>
    <row r="164" spans="1:8" x14ac:dyDescent="0.3">
      <c r="A164" s="9"/>
      <c r="B164" s="10">
        <v>337.6</v>
      </c>
      <c r="C164" s="11" t="s">
        <v>95</v>
      </c>
      <c r="D164" s="12">
        <f>'Unadjusted-Total Rev by Cnty'!BR165</f>
        <v>11945585</v>
      </c>
      <c r="E164" s="13">
        <f t="shared" si="6"/>
        <v>0.55345684167725762</v>
      </c>
      <c r="G164" s="59">
        <v>11945585</v>
      </c>
      <c r="H164" s="59">
        <f t="shared" si="7"/>
        <v>0</v>
      </c>
    </row>
    <row r="165" spans="1:8" x14ac:dyDescent="0.3">
      <c r="A165" s="9"/>
      <c r="B165" s="10">
        <v>337.7</v>
      </c>
      <c r="C165" s="11" t="s">
        <v>96</v>
      </c>
      <c r="D165" s="12">
        <f>'Unadjusted-Total Rev by Cnty'!BR166</f>
        <v>8120219</v>
      </c>
      <c r="E165" s="13">
        <f t="shared" si="6"/>
        <v>0.37622190637525577</v>
      </c>
      <c r="G165" s="59">
        <v>8120219</v>
      </c>
      <c r="H165" s="59">
        <f t="shared" si="7"/>
        <v>0</v>
      </c>
    </row>
    <row r="166" spans="1:8" x14ac:dyDescent="0.3">
      <c r="A166" s="9"/>
      <c r="B166" s="10">
        <v>337.9</v>
      </c>
      <c r="C166" s="11" t="s">
        <v>97</v>
      </c>
      <c r="D166" s="12">
        <f>'Unadjusted-Total Rev by Cnty'!BR167</f>
        <v>69022681</v>
      </c>
      <c r="E166" s="13">
        <f t="shared" si="6"/>
        <v>3.197924172851883</v>
      </c>
      <c r="G166" s="59">
        <v>69022681</v>
      </c>
      <c r="H166" s="59">
        <f t="shared" si="7"/>
        <v>0</v>
      </c>
    </row>
    <row r="167" spans="1:8" x14ac:dyDescent="0.3">
      <c r="A167" s="9"/>
      <c r="B167" s="10">
        <v>338</v>
      </c>
      <c r="C167" s="11" t="s">
        <v>98</v>
      </c>
      <c r="D167" s="12">
        <f>'Unadjusted-Total Rev by Cnty'!BR168</f>
        <v>35147334</v>
      </c>
      <c r="E167" s="13">
        <f t="shared" si="6"/>
        <v>1.6284286176872622</v>
      </c>
      <c r="G167" s="59">
        <v>35147334</v>
      </c>
      <c r="H167" s="59">
        <f t="shared" si="7"/>
        <v>0</v>
      </c>
    </row>
    <row r="168" spans="1:8" x14ac:dyDescent="0.3">
      <c r="A168" s="9"/>
      <c r="B168" s="10">
        <v>339</v>
      </c>
      <c r="C168" s="11" t="s">
        <v>99</v>
      </c>
      <c r="D168" s="12">
        <f>'Unadjusted-Total Rev by Cnty'!BR169</f>
        <v>33144462</v>
      </c>
      <c r="E168" s="13">
        <f t="shared" si="6"/>
        <v>1.5356325586073754</v>
      </c>
      <c r="G168" s="59">
        <v>33144462</v>
      </c>
      <c r="H168" s="59">
        <f t="shared" si="7"/>
        <v>0</v>
      </c>
    </row>
    <row r="169" spans="1:8" ht="15.6" x14ac:dyDescent="0.3">
      <c r="A169" s="14" t="s">
        <v>100</v>
      </c>
      <c r="B169" s="15"/>
      <c r="C169" s="16"/>
      <c r="D169" s="17">
        <f>'Unadjusted-Total Rev by Cnty'!BR170</f>
        <v>28072496924</v>
      </c>
      <c r="E169" s="18">
        <f t="shared" si="6"/>
        <v>1300.6408213203097</v>
      </c>
      <c r="G169" s="62">
        <f>SUM(G170:G262)</f>
        <v>28072496924</v>
      </c>
      <c r="H169" s="62">
        <f t="shared" ref="H169:H232" si="8">(G169-D169)</f>
        <v>0</v>
      </c>
    </row>
    <row r="170" spans="1:8" x14ac:dyDescent="0.3">
      <c r="A170" s="9"/>
      <c r="B170" s="10">
        <v>341.1</v>
      </c>
      <c r="C170" s="11" t="s">
        <v>101</v>
      </c>
      <c r="D170" s="12">
        <f>'Unadjusted-Total Rev by Cnty'!BR171</f>
        <v>131323860</v>
      </c>
      <c r="E170" s="13">
        <f t="shared" si="6"/>
        <v>6.0844310925305329</v>
      </c>
      <c r="G170" s="59">
        <v>131323860</v>
      </c>
      <c r="H170" s="59">
        <f t="shared" si="8"/>
        <v>0</v>
      </c>
    </row>
    <row r="171" spans="1:8" x14ac:dyDescent="0.3">
      <c r="A171" s="9"/>
      <c r="B171" s="10">
        <v>341.15</v>
      </c>
      <c r="C171" s="11" t="s">
        <v>102</v>
      </c>
      <c r="D171" s="12">
        <f>'Unadjusted-Total Rev by Cnty'!BR172</f>
        <v>303025568</v>
      </c>
      <c r="E171" s="13">
        <f t="shared" si="6"/>
        <v>14.039628349112837</v>
      </c>
      <c r="G171" s="59">
        <v>303025568</v>
      </c>
      <c r="H171" s="59">
        <f t="shared" si="8"/>
        <v>0</v>
      </c>
    </row>
    <row r="172" spans="1:8" x14ac:dyDescent="0.3">
      <c r="A172" s="9"/>
      <c r="B172" s="10">
        <v>341.16</v>
      </c>
      <c r="C172" s="11" t="s">
        <v>103</v>
      </c>
      <c r="D172" s="12">
        <f>'Unadjusted-Total Rev by Cnty'!BR173</f>
        <v>51634971</v>
      </c>
      <c r="E172" s="13">
        <f t="shared" si="6"/>
        <v>2.3923255302906297</v>
      </c>
      <c r="G172" s="59">
        <v>51634971</v>
      </c>
      <c r="H172" s="59">
        <f t="shared" si="8"/>
        <v>0</v>
      </c>
    </row>
    <row r="173" spans="1:8" x14ac:dyDescent="0.3">
      <c r="A173" s="9"/>
      <c r="B173" s="10">
        <v>341.2</v>
      </c>
      <c r="C173" s="11" t="s">
        <v>104</v>
      </c>
      <c r="D173" s="12">
        <f>'Unadjusted-Total Rev by Cnty'!BR174</f>
        <v>2544630069</v>
      </c>
      <c r="E173" s="13">
        <f t="shared" si="6"/>
        <v>117.89652170452283</v>
      </c>
      <c r="G173" s="59">
        <v>2544630069</v>
      </c>
      <c r="H173" s="59">
        <f t="shared" si="8"/>
        <v>0</v>
      </c>
    </row>
    <row r="174" spans="1:8" x14ac:dyDescent="0.3">
      <c r="A174" s="9"/>
      <c r="B174" s="10">
        <v>341.3</v>
      </c>
      <c r="C174" s="11" t="s">
        <v>105</v>
      </c>
      <c r="D174" s="12">
        <f>'Unadjusted-Total Rev by Cnty'!BR175</f>
        <v>105024361</v>
      </c>
      <c r="E174" s="13">
        <f t="shared" si="6"/>
        <v>4.8659359201104131</v>
      </c>
      <c r="G174" s="59">
        <v>105024361</v>
      </c>
      <c r="H174" s="59">
        <f t="shared" si="8"/>
        <v>0</v>
      </c>
    </row>
    <row r="175" spans="1:8" x14ac:dyDescent="0.3">
      <c r="A175" s="9"/>
      <c r="B175" s="10">
        <v>341.51</v>
      </c>
      <c r="C175" s="11" t="s">
        <v>106</v>
      </c>
      <c r="D175" s="12">
        <f>'Unadjusted-Total Rev by Cnty'!BR176</f>
        <v>797198445</v>
      </c>
      <c r="E175" s="13">
        <f t="shared" si="6"/>
        <v>36.935397769110594</v>
      </c>
      <c r="G175" s="59">
        <v>797198445</v>
      </c>
      <c r="H175" s="59">
        <f t="shared" si="8"/>
        <v>0</v>
      </c>
    </row>
    <row r="176" spans="1:8" x14ac:dyDescent="0.3">
      <c r="A176" s="9"/>
      <c r="B176" s="10">
        <v>341.52</v>
      </c>
      <c r="C176" s="11" t="s">
        <v>107</v>
      </c>
      <c r="D176" s="12">
        <f>'Unadjusted-Total Rev by Cnty'!BR177</f>
        <v>106345324</v>
      </c>
      <c r="E176" s="13">
        <f t="shared" si="6"/>
        <v>4.9271381140550812</v>
      </c>
      <c r="G176" s="59">
        <v>106345324</v>
      </c>
      <c r="H176" s="59">
        <f t="shared" si="8"/>
        <v>0</v>
      </c>
    </row>
    <row r="177" spans="1:8" x14ac:dyDescent="0.3">
      <c r="A177" s="9"/>
      <c r="B177" s="10">
        <v>341.53</v>
      </c>
      <c r="C177" s="11" t="s">
        <v>108</v>
      </c>
      <c r="D177" s="12">
        <f>'Unadjusted-Total Rev by Cnty'!BR178</f>
        <v>99271807</v>
      </c>
      <c r="E177" s="13">
        <f t="shared" si="6"/>
        <v>4.5994114787860347</v>
      </c>
      <c r="G177" s="59">
        <v>99271807</v>
      </c>
      <c r="H177" s="59">
        <f t="shared" si="8"/>
        <v>0</v>
      </c>
    </row>
    <row r="178" spans="1:8" x14ac:dyDescent="0.3">
      <c r="A178" s="9"/>
      <c r="B178" s="10">
        <v>341.54</v>
      </c>
      <c r="C178" s="11" t="s">
        <v>109</v>
      </c>
      <c r="D178" s="12">
        <f>'Unadjusted-Total Rev by Cnty'!BR179</f>
        <v>2053164</v>
      </c>
      <c r="E178" s="13">
        <f t="shared" si="6"/>
        <v>9.5126162752635815E-2</v>
      </c>
      <c r="G178" s="59">
        <v>2053164</v>
      </c>
      <c r="H178" s="59">
        <f t="shared" si="8"/>
        <v>0</v>
      </c>
    </row>
    <row r="179" spans="1:8" x14ac:dyDescent="0.3">
      <c r="A179" s="9"/>
      <c r="B179" s="10">
        <v>341.55</v>
      </c>
      <c r="C179" s="11" t="s">
        <v>110</v>
      </c>
      <c r="D179" s="12">
        <f>'Unadjusted-Total Rev by Cnty'!BR180</f>
        <v>1676344</v>
      </c>
      <c r="E179" s="13">
        <f t="shared" si="6"/>
        <v>7.766752786109854E-2</v>
      </c>
      <c r="G179" s="59">
        <v>1676344</v>
      </c>
      <c r="H179" s="59">
        <f t="shared" si="8"/>
        <v>0</v>
      </c>
    </row>
    <row r="180" spans="1:8" x14ac:dyDescent="0.3">
      <c r="A180" s="9"/>
      <c r="B180" s="10">
        <v>341.56</v>
      </c>
      <c r="C180" s="11" t="s">
        <v>111</v>
      </c>
      <c r="D180" s="12">
        <f>'Unadjusted-Total Rev by Cnty'!BR181</f>
        <v>13655468</v>
      </c>
      <c r="E180" s="13">
        <f t="shared" si="6"/>
        <v>0.63267828163332795</v>
      </c>
      <c r="G180" s="59">
        <v>13655468</v>
      </c>
      <c r="H180" s="59">
        <f t="shared" si="8"/>
        <v>0</v>
      </c>
    </row>
    <row r="181" spans="1:8" x14ac:dyDescent="0.3">
      <c r="A181" s="9"/>
      <c r="B181" s="10">
        <v>341.8</v>
      </c>
      <c r="C181" s="11" t="s">
        <v>112</v>
      </c>
      <c r="D181" s="12">
        <f>'Unadjusted-Total Rev by Cnty'!BR182</f>
        <v>660845713</v>
      </c>
      <c r="E181" s="13">
        <f t="shared" si="6"/>
        <v>30.617971506036369</v>
      </c>
      <c r="G181" s="59">
        <v>660845713</v>
      </c>
      <c r="H181" s="59">
        <f t="shared" si="8"/>
        <v>0</v>
      </c>
    </row>
    <row r="182" spans="1:8" x14ac:dyDescent="0.3">
      <c r="A182" s="9"/>
      <c r="B182" s="10">
        <v>341.9</v>
      </c>
      <c r="C182" s="11" t="s">
        <v>113</v>
      </c>
      <c r="D182" s="12">
        <f>'Unadjusted-Total Rev by Cnty'!BR183</f>
        <v>9629572391</v>
      </c>
      <c r="E182" s="13">
        <f t="shared" si="6"/>
        <v>446.15250925135757</v>
      </c>
      <c r="G182" s="59">
        <v>9629572391</v>
      </c>
      <c r="H182" s="59">
        <f t="shared" si="8"/>
        <v>0</v>
      </c>
    </row>
    <row r="183" spans="1:8" x14ac:dyDescent="0.3">
      <c r="A183" s="9"/>
      <c r="B183" s="10">
        <v>342.1</v>
      </c>
      <c r="C183" s="11" t="s">
        <v>114</v>
      </c>
      <c r="D183" s="12">
        <f>'Unadjusted-Total Rev by Cnty'!BR184</f>
        <v>579993515</v>
      </c>
      <c r="E183" s="13">
        <f t="shared" si="6"/>
        <v>26.871968095760163</v>
      </c>
      <c r="G183" s="59">
        <v>579993515</v>
      </c>
      <c r="H183" s="59">
        <f t="shared" si="8"/>
        <v>0</v>
      </c>
    </row>
    <row r="184" spans="1:8" x14ac:dyDescent="0.3">
      <c r="A184" s="9"/>
      <c r="B184" s="10">
        <v>342.2</v>
      </c>
      <c r="C184" s="11" t="s">
        <v>115</v>
      </c>
      <c r="D184" s="12">
        <f>'Unadjusted-Total Rev by Cnty'!BR185</f>
        <v>266339433</v>
      </c>
      <c r="E184" s="13">
        <f t="shared" si="6"/>
        <v>12.339904776726428</v>
      </c>
      <c r="G184" s="59">
        <v>266339433</v>
      </c>
      <c r="H184" s="59">
        <f t="shared" si="8"/>
        <v>0</v>
      </c>
    </row>
    <row r="185" spans="1:8" x14ac:dyDescent="0.3">
      <c r="A185" s="9"/>
      <c r="B185" s="10">
        <v>342.3</v>
      </c>
      <c r="C185" s="11" t="s">
        <v>116</v>
      </c>
      <c r="D185" s="12">
        <f>'Unadjusted-Total Rev by Cnty'!BR186</f>
        <v>61214491</v>
      </c>
      <c r="E185" s="13">
        <f t="shared" si="6"/>
        <v>2.836159037313025</v>
      </c>
      <c r="G185" s="59">
        <v>61214491</v>
      </c>
      <c r="H185" s="59">
        <f t="shared" si="8"/>
        <v>0</v>
      </c>
    </row>
    <row r="186" spans="1:8" x14ac:dyDescent="0.3">
      <c r="A186" s="9"/>
      <c r="B186" s="10">
        <v>342.4</v>
      </c>
      <c r="C186" s="11" t="s">
        <v>117</v>
      </c>
      <c r="D186" s="12">
        <f>'Unadjusted-Total Rev by Cnty'!BR187</f>
        <v>32817007</v>
      </c>
      <c r="E186" s="13">
        <f t="shared" si="6"/>
        <v>1.5204610780903955</v>
      </c>
      <c r="G186" s="59">
        <v>32817007</v>
      </c>
      <c r="H186" s="59">
        <f t="shared" si="8"/>
        <v>0</v>
      </c>
    </row>
    <row r="187" spans="1:8" x14ac:dyDescent="0.3">
      <c r="A187" s="9"/>
      <c r="B187" s="10">
        <v>342.5</v>
      </c>
      <c r="C187" s="11" t="s">
        <v>118</v>
      </c>
      <c r="D187" s="12">
        <f>'Unadjusted-Total Rev by Cnty'!BR188</f>
        <v>58387822</v>
      </c>
      <c r="E187" s="13">
        <f t="shared" si="6"/>
        <v>2.7051952295792883</v>
      </c>
      <c r="G187" s="59">
        <v>58387822</v>
      </c>
      <c r="H187" s="59">
        <f t="shared" si="8"/>
        <v>0</v>
      </c>
    </row>
    <row r="188" spans="1:8" x14ac:dyDescent="0.3">
      <c r="A188" s="9"/>
      <c r="B188" s="10">
        <v>342.6</v>
      </c>
      <c r="C188" s="11" t="s">
        <v>119</v>
      </c>
      <c r="D188" s="12">
        <f>'Unadjusted-Total Rev by Cnty'!BR189</f>
        <v>666592221</v>
      </c>
      <c r="E188" s="13">
        <f t="shared" si="6"/>
        <v>30.884215827126805</v>
      </c>
      <c r="G188" s="59">
        <v>666592221</v>
      </c>
      <c r="H188" s="59">
        <f t="shared" si="8"/>
        <v>0</v>
      </c>
    </row>
    <row r="189" spans="1:8" x14ac:dyDescent="0.3">
      <c r="A189" s="9"/>
      <c r="B189" s="10">
        <v>342.9</v>
      </c>
      <c r="C189" s="11" t="s">
        <v>120</v>
      </c>
      <c r="D189" s="12">
        <f>'Unadjusted-Total Rev by Cnty'!BR190</f>
        <v>55839793</v>
      </c>
      <c r="E189" s="13">
        <f t="shared" si="6"/>
        <v>2.5871412303116039</v>
      </c>
      <c r="G189" s="59">
        <v>55839793</v>
      </c>
      <c r="H189" s="59">
        <f t="shared" si="8"/>
        <v>0</v>
      </c>
    </row>
    <row r="190" spans="1:8" x14ac:dyDescent="0.3">
      <c r="A190" s="9"/>
      <c r="B190" s="10">
        <v>343.1</v>
      </c>
      <c r="C190" s="11" t="s">
        <v>121</v>
      </c>
      <c r="D190" s="12">
        <f>'Unadjusted-Total Rev by Cnty'!BR191</f>
        <v>20395546</v>
      </c>
      <c r="E190" s="13">
        <f t="shared" si="6"/>
        <v>0.94495618870429754</v>
      </c>
      <c r="G190" s="59">
        <v>20395546</v>
      </c>
      <c r="H190" s="59">
        <f t="shared" si="8"/>
        <v>0</v>
      </c>
    </row>
    <row r="191" spans="1:8" x14ac:dyDescent="0.3">
      <c r="A191" s="9"/>
      <c r="B191" s="10">
        <v>343.2</v>
      </c>
      <c r="C191" s="11" t="s">
        <v>122</v>
      </c>
      <c r="D191" s="12">
        <f>'Unadjusted-Total Rev by Cnty'!BR192</f>
        <v>290633</v>
      </c>
      <c r="E191" s="13">
        <f t="shared" si="6"/>
        <v>1.3465462115684283E-2</v>
      </c>
      <c r="G191" s="59">
        <v>290633</v>
      </c>
      <c r="H191" s="59">
        <f t="shared" si="8"/>
        <v>0</v>
      </c>
    </row>
    <row r="192" spans="1:8" x14ac:dyDescent="0.3">
      <c r="A192" s="9"/>
      <c r="B192" s="10">
        <v>343.3</v>
      </c>
      <c r="C192" s="11" t="s">
        <v>123</v>
      </c>
      <c r="D192" s="12">
        <f>'Unadjusted-Total Rev by Cnty'!BR193</f>
        <v>686831260</v>
      </c>
      <c r="E192" s="13">
        <f t="shared" si="6"/>
        <v>31.821920812150381</v>
      </c>
      <c r="G192" s="59">
        <v>686831260</v>
      </c>
      <c r="H192" s="59">
        <f t="shared" si="8"/>
        <v>0</v>
      </c>
    </row>
    <row r="193" spans="1:8" x14ac:dyDescent="0.3">
      <c r="A193" s="9"/>
      <c r="B193" s="10">
        <v>343.4</v>
      </c>
      <c r="C193" s="11" t="s">
        <v>124</v>
      </c>
      <c r="D193" s="12">
        <f>'Unadjusted-Total Rev by Cnty'!BR194</f>
        <v>1877525017</v>
      </c>
      <c r="E193" s="13">
        <f t="shared" si="6"/>
        <v>86.988545649196709</v>
      </c>
      <c r="G193" s="59">
        <v>1877525017</v>
      </c>
      <c r="H193" s="59">
        <f t="shared" si="8"/>
        <v>0</v>
      </c>
    </row>
    <row r="194" spans="1:8" x14ac:dyDescent="0.3">
      <c r="A194" s="9"/>
      <c r="B194" s="10">
        <v>343.5</v>
      </c>
      <c r="C194" s="11" t="s">
        <v>125</v>
      </c>
      <c r="D194" s="12">
        <f>'Unadjusted-Total Rev by Cnty'!BR195</f>
        <v>749679663</v>
      </c>
      <c r="E194" s="13">
        <f t="shared" si="6"/>
        <v>34.733781439222177</v>
      </c>
      <c r="G194" s="59">
        <v>749679663</v>
      </c>
      <c r="H194" s="59">
        <f t="shared" si="8"/>
        <v>0</v>
      </c>
    </row>
    <row r="195" spans="1:8" x14ac:dyDescent="0.3">
      <c r="A195" s="9"/>
      <c r="B195" s="10">
        <v>343.6</v>
      </c>
      <c r="C195" s="11" t="s">
        <v>126</v>
      </c>
      <c r="D195" s="12">
        <f>'Unadjusted-Total Rev by Cnty'!BR196</f>
        <v>2424010779</v>
      </c>
      <c r="E195" s="13">
        <f t="shared" si="6"/>
        <v>112.30804937028776</v>
      </c>
      <c r="G195" s="59">
        <v>2424010779</v>
      </c>
      <c r="H195" s="59">
        <f t="shared" si="8"/>
        <v>0</v>
      </c>
    </row>
    <row r="196" spans="1:8" x14ac:dyDescent="0.3">
      <c r="A196" s="9"/>
      <c r="B196" s="10">
        <v>343.7</v>
      </c>
      <c r="C196" s="11" t="s">
        <v>127</v>
      </c>
      <c r="D196" s="12">
        <f>'Unadjusted-Total Rev by Cnty'!BR197</f>
        <v>15451530</v>
      </c>
      <c r="E196" s="13">
        <f t="shared" si="6"/>
        <v>0.71589252371327128</v>
      </c>
      <c r="G196" s="59">
        <v>15451530</v>
      </c>
      <c r="H196" s="59">
        <f t="shared" si="8"/>
        <v>0</v>
      </c>
    </row>
    <row r="197" spans="1:8" x14ac:dyDescent="0.3">
      <c r="A197" s="9"/>
      <c r="B197" s="10">
        <v>343.8</v>
      </c>
      <c r="C197" s="11" t="s">
        <v>128</v>
      </c>
      <c r="D197" s="12">
        <f>'Unadjusted-Total Rev by Cnty'!BR198</f>
        <v>911267</v>
      </c>
      <c r="E197" s="13">
        <f t="shared" si="6"/>
        <v>4.2220364741007627E-2</v>
      </c>
      <c r="G197" s="59">
        <v>911267</v>
      </c>
      <c r="H197" s="59">
        <f t="shared" si="8"/>
        <v>0</v>
      </c>
    </row>
    <row r="198" spans="1:8" x14ac:dyDescent="0.3">
      <c r="A198" s="9"/>
      <c r="B198" s="10">
        <v>343.9</v>
      </c>
      <c r="C198" s="11" t="s">
        <v>129</v>
      </c>
      <c r="D198" s="12">
        <f>'Unadjusted-Total Rev by Cnty'!BR199</f>
        <v>53873890</v>
      </c>
      <c r="E198" s="13">
        <f t="shared" ref="E198:E261" si="9">(D198/E$329)</f>
        <v>2.4960580003631461</v>
      </c>
      <c r="G198" s="59">
        <v>53873890</v>
      </c>
      <c r="H198" s="59">
        <f t="shared" si="8"/>
        <v>0</v>
      </c>
    </row>
    <row r="199" spans="1:8" x14ac:dyDescent="0.3">
      <c r="A199" s="9"/>
      <c r="B199" s="10">
        <v>344.1</v>
      </c>
      <c r="C199" s="11" t="s">
        <v>130</v>
      </c>
      <c r="D199" s="12">
        <f>'Unadjusted-Total Rev by Cnty'!BR200</f>
        <v>1657589473</v>
      </c>
      <c r="E199" s="13">
        <f t="shared" si="9"/>
        <v>76.798602540105819</v>
      </c>
      <c r="G199" s="59">
        <v>1657589473</v>
      </c>
      <c r="H199" s="59">
        <f t="shared" si="8"/>
        <v>0</v>
      </c>
    </row>
    <row r="200" spans="1:8" x14ac:dyDescent="0.3">
      <c r="A200" s="9"/>
      <c r="B200" s="10">
        <v>344.2</v>
      </c>
      <c r="C200" s="11" t="s">
        <v>131</v>
      </c>
      <c r="D200" s="12">
        <f>'Unadjusted-Total Rev by Cnty'!BR201</f>
        <v>454220554</v>
      </c>
      <c r="E200" s="13">
        <f t="shared" si="9"/>
        <v>21.044718466423728</v>
      </c>
      <c r="G200" s="59">
        <v>454220554</v>
      </c>
      <c r="H200" s="59">
        <f t="shared" si="8"/>
        <v>0</v>
      </c>
    </row>
    <row r="201" spans="1:8" x14ac:dyDescent="0.3">
      <c r="A201" s="9"/>
      <c r="B201" s="10">
        <v>344.3</v>
      </c>
      <c r="C201" s="11" t="s">
        <v>132</v>
      </c>
      <c r="D201" s="12">
        <f>'Unadjusted-Total Rev by Cnty'!BR202</f>
        <v>123027240</v>
      </c>
      <c r="E201" s="13">
        <f t="shared" si="9"/>
        <v>5.700036263663101</v>
      </c>
      <c r="G201" s="59">
        <v>123027240</v>
      </c>
      <c r="H201" s="59">
        <f t="shared" si="8"/>
        <v>0</v>
      </c>
    </row>
    <row r="202" spans="1:8" x14ac:dyDescent="0.3">
      <c r="A202" s="9"/>
      <c r="B202" s="10">
        <v>344.4</v>
      </c>
      <c r="C202" s="11" t="s">
        <v>133</v>
      </c>
      <c r="D202" s="12">
        <f>'Unadjusted-Total Rev by Cnty'!BR203</f>
        <v>0</v>
      </c>
      <c r="E202" s="13">
        <f t="shared" si="9"/>
        <v>0</v>
      </c>
      <c r="G202" s="59">
        <v>0</v>
      </c>
      <c r="H202" s="59">
        <f t="shared" si="8"/>
        <v>0</v>
      </c>
    </row>
    <row r="203" spans="1:8" x14ac:dyDescent="0.3">
      <c r="A203" s="9"/>
      <c r="B203" s="10">
        <v>344.5</v>
      </c>
      <c r="C203" s="11" t="s">
        <v>134</v>
      </c>
      <c r="D203" s="12">
        <f>'Unadjusted-Total Rev by Cnty'!BR204</f>
        <v>31380545</v>
      </c>
      <c r="E203" s="13">
        <f t="shared" si="9"/>
        <v>1.4539076425148756</v>
      </c>
      <c r="G203" s="59">
        <v>31380545</v>
      </c>
      <c r="H203" s="59">
        <f t="shared" si="8"/>
        <v>0</v>
      </c>
    </row>
    <row r="204" spans="1:8" x14ac:dyDescent="0.3">
      <c r="A204" s="9"/>
      <c r="B204" s="10">
        <v>344.6</v>
      </c>
      <c r="C204" s="11" t="s">
        <v>135</v>
      </c>
      <c r="D204" s="12">
        <f>'Unadjusted-Total Rev by Cnty'!BR205</f>
        <v>76718699</v>
      </c>
      <c r="E204" s="13">
        <f t="shared" si="9"/>
        <v>3.5544922116521027</v>
      </c>
      <c r="G204" s="59">
        <v>76718699</v>
      </c>
      <c r="H204" s="59">
        <f t="shared" si="8"/>
        <v>0</v>
      </c>
    </row>
    <row r="205" spans="1:8" x14ac:dyDescent="0.3">
      <c r="A205" s="9"/>
      <c r="B205" s="10">
        <v>344.9</v>
      </c>
      <c r="C205" s="11" t="s">
        <v>136</v>
      </c>
      <c r="D205" s="12">
        <f>'Unadjusted-Total Rev by Cnty'!BR206</f>
        <v>88591644</v>
      </c>
      <c r="E205" s="13">
        <f t="shared" si="9"/>
        <v>4.1045835333502687</v>
      </c>
      <c r="G205" s="59">
        <v>88591644</v>
      </c>
      <c r="H205" s="59">
        <f t="shared" si="8"/>
        <v>0</v>
      </c>
    </row>
    <row r="206" spans="1:8" x14ac:dyDescent="0.3">
      <c r="A206" s="9"/>
      <c r="B206" s="10">
        <v>345.1</v>
      </c>
      <c r="C206" s="11" t="s">
        <v>137</v>
      </c>
      <c r="D206" s="12">
        <f>'Unadjusted-Total Rev by Cnty'!BR207</f>
        <v>7622305</v>
      </c>
      <c r="E206" s="13">
        <f t="shared" si="9"/>
        <v>0.35315280512430069</v>
      </c>
      <c r="G206" s="59">
        <v>7622305</v>
      </c>
      <c r="H206" s="59">
        <f t="shared" si="8"/>
        <v>0</v>
      </c>
    </row>
    <row r="207" spans="1:8" x14ac:dyDescent="0.3">
      <c r="A207" s="9"/>
      <c r="B207" s="10">
        <v>345.9</v>
      </c>
      <c r="C207" s="11" t="s">
        <v>138</v>
      </c>
      <c r="D207" s="12">
        <f>'Unadjusted-Total Rev by Cnty'!BR208</f>
        <v>27522836</v>
      </c>
      <c r="E207" s="13">
        <f t="shared" si="9"/>
        <v>1.2751742075889232</v>
      </c>
      <c r="G207" s="59">
        <v>27522836</v>
      </c>
      <c r="H207" s="59">
        <f t="shared" si="8"/>
        <v>0</v>
      </c>
    </row>
    <row r="208" spans="1:8" x14ac:dyDescent="0.3">
      <c r="A208" s="9"/>
      <c r="B208" s="10">
        <v>346.1</v>
      </c>
      <c r="C208" s="11" t="s">
        <v>295</v>
      </c>
      <c r="D208" s="12">
        <f>'Unadjusted-Total Rev by Cnty'!BR209</f>
        <v>1796884</v>
      </c>
      <c r="E208" s="13">
        <f t="shared" si="9"/>
        <v>8.3252326570896068E-2</v>
      </c>
      <c r="G208" s="59">
        <v>1796884</v>
      </c>
      <c r="H208" s="59">
        <f t="shared" si="8"/>
        <v>0</v>
      </c>
    </row>
    <row r="209" spans="1:8" x14ac:dyDescent="0.3">
      <c r="A209" s="9"/>
      <c r="B209" s="10">
        <v>346.2</v>
      </c>
      <c r="C209" s="11" t="s">
        <v>139</v>
      </c>
      <c r="D209" s="12">
        <f>'Unadjusted-Total Rev by Cnty'!BR210</f>
        <v>1613998222</v>
      </c>
      <c r="E209" s="13">
        <f t="shared" si="9"/>
        <v>74.778954602962457</v>
      </c>
      <c r="G209" s="59">
        <v>1613998222</v>
      </c>
      <c r="H209" s="59">
        <f t="shared" si="8"/>
        <v>0</v>
      </c>
    </row>
    <row r="210" spans="1:8" x14ac:dyDescent="0.3">
      <c r="A210" s="9"/>
      <c r="B210" s="10">
        <v>346.3</v>
      </c>
      <c r="C210" s="11" t="s">
        <v>140</v>
      </c>
      <c r="D210" s="12">
        <f>'Unadjusted-Total Rev by Cnty'!BR211</f>
        <v>609131</v>
      </c>
      <c r="E210" s="13">
        <f t="shared" si="9"/>
        <v>2.8221951409471334E-2</v>
      </c>
      <c r="G210" s="59">
        <v>609131</v>
      </c>
      <c r="H210" s="59">
        <f t="shared" si="8"/>
        <v>0</v>
      </c>
    </row>
    <row r="211" spans="1:8" x14ac:dyDescent="0.3">
      <c r="A211" s="9"/>
      <c r="B211" s="10">
        <v>346.4</v>
      </c>
      <c r="C211" s="11" t="s">
        <v>141</v>
      </c>
      <c r="D211" s="12">
        <f>'Unadjusted-Total Rev by Cnty'!BR212</f>
        <v>15333271</v>
      </c>
      <c r="E211" s="13">
        <f t="shared" si="9"/>
        <v>0.71041340714929291</v>
      </c>
      <c r="G211" s="59">
        <v>15333271</v>
      </c>
      <c r="H211" s="59">
        <f t="shared" si="8"/>
        <v>0</v>
      </c>
    </row>
    <row r="212" spans="1:8" x14ac:dyDescent="0.3">
      <c r="A212" s="9"/>
      <c r="B212" s="10">
        <v>346.9</v>
      </c>
      <c r="C212" s="11" t="s">
        <v>142</v>
      </c>
      <c r="D212" s="12">
        <f>'Unadjusted-Total Rev by Cnty'!BR213</f>
        <v>28294895</v>
      </c>
      <c r="E212" s="13">
        <f t="shared" si="9"/>
        <v>1.3109448572246256</v>
      </c>
      <c r="G212" s="59">
        <v>28294895</v>
      </c>
      <c r="H212" s="59">
        <f t="shared" si="8"/>
        <v>0</v>
      </c>
    </row>
    <row r="213" spans="1:8" x14ac:dyDescent="0.3">
      <c r="A213" s="9"/>
      <c r="B213" s="10">
        <v>347.1</v>
      </c>
      <c r="C213" s="11" t="s">
        <v>143</v>
      </c>
      <c r="D213" s="12">
        <f>'Unadjusted-Total Rev by Cnty'!BR214</f>
        <v>2651360</v>
      </c>
      <c r="E213" s="13">
        <f t="shared" si="9"/>
        <v>0.12284147923684055</v>
      </c>
      <c r="G213" s="59">
        <v>2651360</v>
      </c>
      <c r="H213" s="59">
        <f t="shared" si="8"/>
        <v>0</v>
      </c>
    </row>
    <row r="214" spans="1:8" x14ac:dyDescent="0.3">
      <c r="A214" s="9"/>
      <c r="B214" s="10">
        <v>347.2</v>
      </c>
      <c r="C214" s="11" t="s">
        <v>144</v>
      </c>
      <c r="D214" s="12">
        <f>'Unadjusted-Total Rev by Cnty'!BR215</f>
        <v>182302842</v>
      </c>
      <c r="E214" s="13">
        <f t="shared" si="9"/>
        <v>8.4463636701013911</v>
      </c>
      <c r="G214" s="59">
        <v>182302842</v>
      </c>
      <c r="H214" s="59">
        <f t="shared" si="8"/>
        <v>0</v>
      </c>
    </row>
    <row r="215" spans="1:8" x14ac:dyDescent="0.3">
      <c r="A215" s="9"/>
      <c r="B215" s="10">
        <v>347.3</v>
      </c>
      <c r="C215" s="11" t="s">
        <v>145</v>
      </c>
      <c r="D215" s="12">
        <f>'Unadjusted-Total Rev by Cnty'!BR216</f>
        <v>52506740</v>
      </c>
      <c r="E215" s="13">
        <f t="shared" si="9"/>
        <v>2.4327158935430062</v>
      </c>
      <c r="G215" s="59">
        <v>52506740</v>
      </c>
      <c r="H215" s="59">
        <f t="shared" si="8"/>
        <v>0</v>
      </c>
    </row>
    <row r="216" spans="1:8" x14ac:dyDescent="0.3">
      <c r="A216" s="9"/>
      <c r="B216" s="10">
        <v>347.4</v>
      </c>
      <c r="C216" s="11" t="s">
        <v>146</v>
      </c>
      <c r="D216" s="12">
        <f>'Unadjusted-Total Rev by Cnty'!BR217</f>
        <v>5814878</v>
      </c>
      <c r="E216" s="13">
        <f t="shared" si="9"/>
        <v>0.26941200557516176</v>
      </c>
      <c r="G216" s="59">
        <v>5814878</v>
      </c>
      <c r="H216" s="59">
        <f t="shared" si="8"/>
        <v>0</v>
      </c>
    </row>
    <row r="217" spans="1:8" x14ac:dyDescent="0.3">
      <c r="A217" s="9"/>
      <c r="B217" s="10">
        <v>347.5</v>
      </c>
      <c r="C217" s="11" t="s">
        <v>147</v>
      </c>
      <c r="D217" s="12">
        <f>'Unadjusted-Total Rev by Cnty'!BR218</f>
        <v>97848086</v>
      </c>
      <c r="E217" s="13">
        <f t="shared" si="9"/>
        <v>4.533448352820284</v>
      </c>
      <c r="G217" s="59">
        <v>97848086</v>
      </c>
      <c r="H217" s="59">
        <f t="shared" si="8"/>
        <v>0</v>
      </c>
    </row>
    <row r="218" spans="1:8" x14ac:dyDescent="0.3">
      <c r="A218" s="9"/>
      <c r="B218" s="10">
        <v>347.8</v>
      </c>
      <c r="C218" s="11" t="s">
        <v>381</v>
      </c>
      <c r="D218" s="12">
        <f>'Unadjusted-Total Rev by Cnty'!BR219</f>
        <v>0</v>
      </c>
      <c r="E218" s="13">
        <f t="shared" si="9"/>
        <v>0</v>
      </c>
      <c r="G218" s="59">
        <v>0</v>
      </c>
      <c r="H218" s="59">
        <f t="shared" si="8"/>
        <v>0</v>
      </c>
    </row>
    <row r="219" spans="1:8" x14ac:dyDescent="0.3">
      <c r="A219" s="9"/>
      <c r="B219" s="10">
        <v>347.9</v>
      </c>
      <c r="C219" s="11" t="s">
        <v>148</v>
      </c>
      <c r="D219" s="12">
        <f>'Unadjusted-Total Rev by Cnty'!BR220</f>
        <v>6943437</v>
      </c>
      <c r="E219" s="13">
        <f t="shared" si="9"/>
        <v>0.32169983407300795</v>
      </c>
      <c r="G219" s="59">
        <v>6943437</v>
      </c>
      <c r="H219" s="59">
        <f t="shared" si="8"/>
        <v>0</v>
      </c>
    </row>
    <row r="220" spans="1:8" x14ac:dyDescent="0.3">
      <c r="A220" s="9"/>
      <c r="B220" s="10">
        <v>348.11</v>
      </c>
      <c r="C220" s="11" t="s">
        <v>149</v>
      </c>
      <c r="D220" s="12">
        <f>'Unadjusted-Total Rev by Cnty'!BR221</f>
        <v>393489</v>
      </c>
      <c r="E220" s="13">
        <f t="shared" si="9"/>
        <v>1.8230934623523456E-2</v>
      </c>
      <c r="G220" s="59">
        <v>393489</v>
      </c>
      <c r="H220" s="59">
        <f t="shared" si="8"/>
        <v>0</v>
      </c>
    </row>
    <row r="221" spans="1:8" x14ac:dyDescent="0.3">
      <c r="A221" s="9"/>
      <c r="B221" s="10">
        <v>348.12</v>
      </c>
      <c r="C221" s="11" t="s">
        <v>150</v>
      </c>
      <c r="D221" s="12">
        <f>'Unadjusted-Total Rev by Cnty'!BR222</f>
        <v>12487422</v>
      </c>
      <c r="E221" s="13">
        <f t="shared" si="9"/>
        <v>0.57856096129332335</v>
      </c>
      <c r="G221" s="59">
        <v>12487422</v>
      </c>
      <c r="H221" s="59">
        <f t="shared" si="8"/>
        <v>0</v>
      </c>
    </row>
    <row r="222" spans="1:8" x14ac:dyDescent="0.3">
      <c r="A222" s="9"/>
      <c r="B222" s="10">
        <v>348.13</v>
      </c>
      <c r="C222" s="11" t="s">
        <v>151</v>
      </c>
      <c r="D222" s="12">
        <f>'Unadjusted-Total Rev by Cnty'!BR223</f>
        <v>7769813</v>
      </c>
      <c r="E222" s="13">
        <f t="shared" si="9"/>
        <v>0.35998707165893495</v>
      </c>
      <c r="G222" s="59">
        <v>7769813</v>
      </c>
      <c r="H222" s="59">
        <f t="shared" si="8"/>
        <v>0</v>
      </c>
    </row>
    <row r="223" spans="1:8" x14ac:dyDescent="0.3">
      <c r="A223" s="9"/>
      <c r="B223" s="10">
        <v>348.14</v>
      </c>
      <c r="C223" s="11" t="s">
        <v>152</v>
      </c>
      <c r="D223" s="12">
        <f>'Unadjusted-Total Rev by Cnty'!BR224</f>
        <v>1734327</v>
      </c>
      <c r="E223" s="13">
        <f t="shared" si="9"/>
        <v>8.0353967081193037E-2</v>
      </c>
      <c r="G223" s="59">
        <v>1734327</v>
      </c>
      <c r="H223" s="59">
        <f t="shared" si="8"/>
        <v>0</v>
      </c>
    </row>
    <row r="224" spans="1:8" x14ac:dyDescent="0.3">
      <c r="A224" s="9"/>
      <c r="B224" s="10">
        <v>348.21</v>
      </c>
      <c r="C224" s="11" t="s">
        <v>153</v>
      </c>
      <c r="D224" s="12">
        <f>'Unadjusted-Total Rev by Cnty'!BR225</f>
        <v>1026905</v>
      </c>
      <c r="E224" s="13">
        <f t="shared" si="9"/>
        <v>4.7578046450013477E-2</v>
      </c>
      <c r="G224" s="59">
        <v>1026905</v>
      </c>
      <c r="H224" s="59">
        <f t="shared" si="8"/>
        <v>0</v>
      </c>
    </row>
    <row r="225" spans="1:8" x14ac:dyDescent="0.3">
      <c r="A225" s="9"/>
      <c r="B225" s="10">
        <v>348.22</v>
      </c>
      <c r="C225" s="11" t="s">
        <v>154</v>
      </c>
      <c r="D225" s="12">
        <f>'Unadjusted-Total Rev by Cnty'!BR226</f>
        <v>8086857</v>
      </c>
      <c r="E225" s="13">
        <f t="shared" si="9"/>
        <v>0.37467619495534316</v>
      </c>
      <c r="G225" s="59">
        <v>8086857</v>
      </c>
      <c r="H225" s="59">
        <f t="shared" si="8"/>
        <v>0</v>
      </c>
    </row>
    <row r="226" spans="1:8" x14ac:dyDescent="0.3">
      <c r="A226" s="9"/>
      <c r="B226" s="10">
        <v>348.23</v>
      </c>
      <c r="C226" s="11" t="s">
        <v>155</v>
      </c>
      <c r="D226" s="12">
        <f>'Unadjusted-Total Rev by Cnty'!BR227</f>
        <v>7471484</v>
      </c>
      <c r="E226" s="13">
        <f t="shared" si="9"/>
        <v>0.34616504233841738</v>
      </c>
      <c r="G226" s="59">
        <v>7471484</v>
      </c>
      <c r="H226" s="59">
        <f t="shared" si="8"/>
        <v>0</v>
      </c>
    </row>
    <row r="227" spans="1:8" x14ac:dyDescent="0.3">
      <c r="A227" s="9"/>
      <c r="B227" s="10">
        <v>348.24</v>
      </c>
      <c r="C227" s="11" t="s">
        <v>156</v>
      </c>
      <c r="D227" s="12">
        <f>'Unadjusted-Total Rev by Cnty'!BR228</f>
        <v>1410504</v>
      </c>
      <c r="E227" s="13">
        <f t="shared" si="9"/>
        <v>6.5350762563167783E-2</v>
      </c>
      <c r="G227" s="59">
        <v>1410504</v>
      </c>
      <c r="H227" s="59">
        <f t="shared" si="8"/>
        <v>0</v>
      </c>
    </row>
    <row r="228" spans="1:8" x14ac:dyDescent="0.3">
      <c r="A228" s="9"/>
      <c r="B228" s="10">
        <v>348.31</v>
      </c>
      <c r="C228" s="11" t="s">
        <v>157</v>
      </c>
      <c r="D228" s="12">
        <f>'Unadjusted-Total Rev by Cnty'!BR229</f>
        <v>95299609</v>
      </c>
      <c r="E228" s="13">
        <f t="shared" si="9"/>
        <v>4.4153735970417154</v>
      </c>
      <c r="G228" s="59">
        <v>95299609</v>
      </c>
      <c r="H228" s="59">
        <f t="shared" si="8"/>
        <v>0</v>
      </c>
    </row>
    <row r="229" spans="1:8" x14ac:dyDescent="0.3">
      <c r="A229" s="9"/>
      <c r="B229" s="10">
        <v>348.32</v>
      </c>
      <c r="C229" s="11" t="s">
        <v>158</v>
      </c>
      <c r="D229" s="12">
        <f>'Unadjusted-Total Rev by Cnty'!BR230</f>
        <v>19987047</v>
      </c>
      <c r="E229" s="13">
        <f t="shared" si="9"/>
        <v>0.92602981830315612</v>
      </c>
      <c r="G229" s="59">
        <v>19987047</v>
      </c>
      <c r="H229" s="59">
        <f t="shared" si="8"/>
        <v>0</v>
      </c>
    </row>
    <row r="230" spans="1:8" x14ac:dyDescent="0.3">
      <c r="A230" s="9"/>
      <c r="B230" s="10">
        <v>348.33</v>
      </c>
      <c r="C230" s="11" t="s">
        <v>159</v>
      </c>
      <c r="D230" s="12">
        <f>'Unadjusted-Total Rev by Cnty'!BR231</f>
        <v>25969418</v>
      </c>
      <c r="E230" s="13">
        <f t="shared" si="9"/>
        <v>1.2032020253906799</v>
      </c>
      <c r="G230" s="59">
        <v>25969418</v>
      </c>
      <c r="H230" s="59">
        <f t="shared" si="8"/>
        <v>0</v>
      </c>
    </row>
    <row r="231" spans="1:8" x14ac:dyDescent="0.3">
      <c r="A231" s="9"/>
      <c r="B231" s="10">
        <v>348.41</v>
      </c>
      <c r="C231" s="11" t="s">
        <v>160</v>
      </c>
      <c r="D231" s="12">
        <f>'Unadjusted-Total Rev by Cnty'!BR232</f>
        <v>50691824</v>
      </c>
      <c r="E231" s="13">
        <f t="shared" si="9"/>
        <v>2.3486281174090187</v>
      </c>
      <c r="G231" s="59">
        <v>50691824</v>
      </c>
      <c r="H231" s="59">
        <f t="shared" si="8"/>
        <v>0</v>
      </c>
    </row>
    <row r="232" spans="1:8" x14ac:dyDescent="0.3">
      <c r="A232" s="9"/>
      <c r="B232" s="10">
        <v>348.42</v>
      </c>
      <c r="C232" s="11" t="s">
        <v>161</v>
      </c>
      <c r="D232" s="12">
        <f>'Unadjusted-Total Rev by Cnty'!BR233</f>
        <v>235470652</v>
      </c>
      <c r="E232" s="13">
        <f t="shared" si="9"/>
        <v>10.909707926703016</v>
      </c>
      <c r="G232" s="59">
        <v>235470652</v>
      </c>
      <c r="H232" s="59">
        <f t="shared" si="8"/>
        <v>0</v>
      </c>
    </row>
    <row r="233" spans="1:8" x14ac:dyDescent="0.3">
      <c r="A233" s="9"/>
      <c r="B233" s="10">
        <v>348.43</v>
      </c>
      <c r="C233" s="11" t="s">
        <v>162</v>
      </c>
      <c r="D233" s="12">
        <f>'Unadjusted-Total Rev by Cnty'!BR234</f>
        <v>2681089</v>
      </c>
      <c r="E233" s="13">
        <f t="shared" si="9"/>
        <v>0.12421886832630107</v>
      </c>
      <c r="G233" s="59">
        <v>2681089</v>
      </c>
      <c r="H233" s="59">
        <f t="shared" ref="H233:H262" si="10">(G233-D233)</f>
        <v>0</v>
      </c>
    </row>
    <row r="234" spans="1:8" x14ac:dyDescent="0.3">
      <c r="A234" s="9"/>
      <c r="B234" s="10">
        <v>348.48</v>
      </c>
      <c r="C234" s="11" t="s">
        <v>163</v>
      </c>
      <c r="D234" s="12">
        <f>'Unadjusted-Total Rev by Cnty'!BR235</f>
        <v>47733632</v>
      </c>
      <c r="E234" s="13">
        <f t="shared" si="9"/>
        <v>2.2115706521283371</v>
      </c>
      <c r="G234" s="59">
        <v>47733632</v>
      </c>
      <c r="H234" s="59">
        <f t="shared" si="10"/>
        <v>0</v>
      </c>
    </row>
    <row r="235" spans="1:8" x14ac:dyDescent="0.3">
      <c r="A235" s="9"/>
      <c r="B235" s="10">
        <v>348.51</v>
      </c>
      <c r="C235" s="11" t="s">
        <v>337</v>
      </c>
      <c r="D235" s="12">
        <f>'Unadjusted-Total Rev by Cnty'!BR236</f>
        <v>59237</v>
      </c>
      <c r="E235" s="13">
        <f t="shared" si="9"/>
        <v>2.7445389179714271E-3</v>
      </c>
      <c r="G235" s="59">
        <v>59237</v>
      </c>
      <c r="H235" s="59">
        <f t="shared" si="10"/>
        <v>0</v>
      </c>
    </row>
    <row r="236" spans="1:8" x14ac:dyDescent="0.3">
      <c r="A236" s="9"/>
      <c r="B236" s="10">
        <v>348.52</v>
      </c>
      <c r="C236" s="11" t="s">
        <v>338</v>
      </c>
      <c r="D236" s="12">
        <f>'Unadjusted-Total Rev by Cnty'!BR237</f>
        <v>23514189</v>
      </c>
      <c r="E236" s="13">
        <f t="shared" si="9"/>
        <v>1.0894475890918791</v>
      </c>
      <c r="G236" s="59">
        <v>23514189</v>
      </c>
      <c r="H236" s="59">
        <f t="shared" si="10"/>
        <v>0</v>
      </c>
    </row>
    <row r="237" spans="1:8" x14ac:dyDescent="0.3">
      <c r="A237" s="9"/>
      <c r="B237" s="10">
        <v>348.53</v>
      </c>
      <c r="C237" s="11" t="s">
        <v>339</v>
      </c>
      <c r="D237" s="12">
        <f>'Unadjusted-Total Rev by Cnty'!BR238</f>
        <v>31224382</v>
      </c>
      <c r="E237" s="13">
        <f t="shared" si="9"/>
        <v>1.4466723768692964</v>
      </c>
      <c r="G237" s="59">
        <v>31224382</v>
      </c>
      <c r="H237" s="59">
        <f t="shared" si="10"/>
        <v>0</v>
      </c>
    </row>
    <row r="238" spans="1:8" x14ac:dyDescent="0.3">
      <c r="A238" s="9"/>
      <c r="B238" s="10">
        <v>348.54</v>
      </c>
      <c r="C238" s="11" t="s">
        <v>340</v>
      </c>
      <c r="D238" s="12">
        <f>'Unadjusted-Total Rev by Cnty'!BR239</f>
        <v>1590122</v>
      </c>
      <c r="E238" s="13">
        <f t="shared" si="9"/>
        <v>7.3672733482832722E-2</v>
      </c>
      <c r="G238" s="59">
        <v>1590122</v>
      </c>
      <c r="H238" s="59">
        <f t="shared" si="10"/>
        <v>0</v>
      </c>
    </row>
    <row r="239" spans="1:8" x14ac:dyDescent="0.3">
      <c r="A239" s="9"/>
      <c r="B239" s="10">
        <v>348.61</v>
      </c>
      <c r="C239" s="11" t="s">
        <v>164</v>
      </c>
      <c r="D239" s="12">
        <f>'Unadjusted-Total Rev by Cnty'!BR240</f>
        <v>229139</v>
      </c>
      <c r="E239" s="13">
        <f t="shared" si="9"/>
        <v>1.0616353007833869E-2</v>
      </c>
      <c r="G239" s="59">
        <v>229139</v>
      </c>
      <c r="H239" s="59">
        <f t="shared" si="10"/>
        <v>0</v>
      </c>
    </row>
    <row r="240" spans="1:8" x14ac:dyDescent="0.3">
      <c r="A240" s="9"/>
      <c r="B240" s="10">
        <v>348.62</v>
      </c>
      <c r="C240" s="11" t="s">
        <v>165</v>
      </c>
      <c r="D240" s="12">
        <f>'Unadjusted-Total Rev by Cnty'!BR241</f>
        <v>111644</v>
      </c>
      <c r="E240" s="13">
        <f t="shared" si="9"/>
        <v>5.1726337079528338E-3</v>
      </c>
      <c r="G240" s="59">
        <v>111644</v>
      </c>
      <c r="H240" s="59">
        <f t="shared" si="10"/>
        <v>0</v>
      </c>
    </row>
    <row r="241" spans="1:8" x14ac:dyDescent="0.3">
      <c r="A241" s="9"/>
      <c r="B241" s="10">
        <v>348.63</v>
      </c>
      <c r="C241" s="11" t="s">
        <v>166</v>
      </c>
      <c r="D241" s="12">
        <f>'Unadjusted-Total Rev by Cnty'!BR242</f>
        <v>36713</v>
      </c>
      <c r="E241" s="13">
        <f t="shared" si="9"/>
        <v>1.7009682680670022E-3</v>
      </c>
      <c r="G241" s="59">
        <v>36713</v>
      </c>
      <c r="H241" s="59">
        <f t="shared" si="10"/>
        <v>0</v>
      </c>
    </row>
    <row r="242" spans="1:8" x14ac:dyDescent="0.3">
      <c r="A242" s="9"/>
      <c r="B242" s="10">
        <v>348.64</v>
      </c>
      <c r="C242" s="11" t="s">
        <v>167</v>
      </c>
      <c r="D242" s="12">
        <f>'Unadjusted-Total Rev by Cnty'!BR243</f>
        <v>581201</v>
      </c>
      <c r="E242" s="13">
        <f t="shared" si="9"/>
        <v>2.6927912684030445E-2</v>
      </c>
      <c r="G242" s="59">
        <v>581201</v>
      </c>
      <c r="H242" s="59">
        <f t="shared" si="10"/>
        <v>0</v>
      </c>
    </row>
    <row r="243" spans="1:8" x14ac:dyDescent="0.3">
      <c r="A243" s="9"/>
      <c r="B243" s="10">
        <v>348.71</v>
      </c>
      <c r="C243" s="11" t="s">
        <v>168</v>
      </c>
      <c r="D243" s="12">
        <f>'Unadjusted-Total Rev by Cnty'!BR244</f>
        <v>11865297</v>
      </c>
      <c r="E243" s="13">
        <f t="shared" si="9"/>
        <v>0.54973697840521329</v>
      </c>
      <c r="G243" s="59">
        <v>11865297</v>
      </c>
      <c r="H243" s="59">
        <f t="shared" si="10"/>
        <v>0</v>
      </c>
    </row>
    <row r="244" spans="1:8" x14ac:dyDescent="0.3">
      <c r="A244" s="9"/>
      <c r="B244" s="10">
        <v>348.72</v>
      </c>
      <c r="C244" s="11" t="s">
        <v>169</v>
      </c>
      <c r="D244" s="12">
        <f>'Unadjusted-Total Rev by Cnty'!BR245</f>
        <v>1511778</v>
      </c>
      <c r="E244" s="13">
        <f t="shared" si="9"/>
        <v>7.0042938641946897E-2</v>
      </c>
      <c r="G244" s="59">
        <v>1511778</v>
      </c>
      <c r="H244" s="59">
        <f t="shared" si="10"/>
        <v>0</v>
      </c>
    </row>
    <row r="245" spans="1:8" x14ac:dyDescent="0.3">
      <c r="A245" s="9"/>
      <c r="B245" s="10">
        <v>348.73</v>
      </c>
      <c r="C245" s="11" t="s">
        <v>170</v>
      </c>
      <c r="D245" s="12">
        <f>'Unadjusted-Total Rev by Cnty'!BR246</f>
        <v>138</v>
      </c>
      <c r="E245" s="13">
        <f t="shared" si="9"/>
        <v>6.3937466563137394E-6</v>
      </c>
      <c r="G245" s="59">
        <v>138</v>
      </c>
      <c r="H245" s="59">
        <f t="shared" si="10"/>
        <v>0</v>
      </c>
    </row>
    <row r="246" spans="1:8" x14ac:dyDescent="0.3">
      <c r="A246" s="9"/>
      <c r="B246" s="10">
        <v>348.74</v>
      </c>
      <c r="C246" s="11" t="s">
        <v>382</v>
      </c>
      <c r="D246" s="12">
        <f>'Unadjusted-Total Rev by Cnty'!BR247</f>
        <v>0</v>
      </c>
      <c r="E246" s="13">
        <f t="shared" si="9"/>
        <v>0</v>
      </c>
      <c r="G246" s="59">
        <v>0</v>
      </c>
      <c r="H246" s="59">
        <f t="shared" si="10"/>
        <v>0</v>
      </c>
    </row>
    <row r="247" spans="1:8" x14ac:dyDescent="0.3">
      <c r="A247" s="9"/>
      <c r="B247" s="10">
        <v>348.82</v>
      </c>
      <c r="C247" s="11" t="s">
        <v>171</v>
      </c>
      <c r="D247" s="12">
        <f>'Unadjusted-Total Rev by Cnty'!BR248</f>
        <v>1189386</v>
      </c>
      <c r="E247" s="13">
        <f t="shared" si="9"/>
        <v>5.5106034496857775E-2</v>
      </c>
      <c r="G247" s="59">
        <v>1189386</v>
      </c>
      <c r="H247" s="59">
        <f t="shared" si="10"/>
        <v>0</v>
      </c>
    </row>
    <row r="248" spans="1:8" x14ac:dyDescent="0.3">
      <c r="A248" s="9"/>
      <c r="B248" s="10">
        <v>348.85</v>
      </c>
      <c r="C248" s="11" t="s">
        <v>172</v>
      </c>
      <c r="D248" s="12">
        <f>'Unadjusted-Total Rev by Cnty'!BR249</f>
        <v>79452563</v>
      </c>
      <c r="E248" s="13">
        <f t="shared" si="9"/>
        <v>3.6811562247594689</v>
      </c>
      <c r="G248" s="59">
        <v>79452563</v>
      </c>
      <c r="H248" s="59">
        <f t="shared" si="10"/>
        <v>0</v>
      </c>
    </row>
    <row r="249" spans="1:8" x14ac:dyDescent="0.3">
      <c r="A249" s="9"/>
      <c r="B249" s="10">
        <v>348.86</v>
      </c>
      <c r="C249" s="11" t="s">
        <v>173</v>
      </c>
      <c r="D249" s="12">
        <f>'Unadjusted-Total Rev by Cnty'!BR250</f>
        <v>5882</v>
      </c>
      <c r="E249" s="13">
        <f t="shared" si="9"/>
        <v>2.7252186835099572E-4</v>
      </c>
      <c r="G249" s="59">
        <v>5882</v>
      </c>
      <c r="H249" s="59">
        <f t="shared" si="10"/>
        <v>0</v>
      </c>
    </row>
    <row r="250" spans="1:8" x14ac:dyDescent="0.3">
      <c r="A250" s="9"/>
      <c r="B250" s="10">
        <v>348.87</v>
      </c>
      <c r="C250" s="11" t="s">
        <v>174</v>
      </c>
      <c r="D250" s="12">
        <f>'Unadjusted-Total Rev by Cnty'!BR251</f>
        <v>294138</v>
      </c>
      <c r="E250" s="13">
        <f t="shared" si="9"/>
        <v>1.3627854014455149E-2</v>
      </c>
      <c r="G250" s="59">
        <v>294138</v>
      </c>
      <c r="H250" s="59">
        <f t="shared" si="10"/>
        <v>0</v>
      </c>
    </row>
    <row r="251" spans="1:8" x14ac:dyDescent="0.3">
      <c r="A251" s="9"/>
      <c r="B251" s="10">
        <v>348.88</v>
      </c>
      <c r="C251" s="11" t="s">
        <v>175</v>
      </c>
      <c r="D251" s="12">
        <f>'Unadjusted-Total Rev by Cnty'!BR252</f>
        <v>8832051</v>
      </c>
      <c r="E251" s="13">
        <f t="shared" si="9"/>
        <v>0.40920214891045231</v>
      </c>
      <c r="G251" s="59">
        <v>8832051</v>
      </c>
      <c r="H251" s="59">
        <f t="shared" si="10"/>
        <v>0</v>
      </c>
    </row>
    <row r="252" spans="1:8" x14ac:dyDescent="0.3">
      <c r="A252" s="9"/>
      <c r="B252" s="10">
        <v>348.89</v>
      </c>
      <c r="C252" s="11" t="s">
        <v>383</v>
      </c>
      <c r="D252" s="12">
        <f>'Unadjusted-Total Rev by Cnty'!BR253</f>
        <v>0</v>
      </c>
      <c r="E252" s="13">
        <f t="shared" si="9"/>
        <v>0</v>
      </c>
      <c r="G252" s="59">
        <v>0</v>
      </c>
      <c r="H252" s="59">
        <f t="shared" si="10"/>
        <v>0</v>
      </c>
    </row>
    <row r="253" spans="1:8" x14ac:dyDescent="0.3">
      <c r="A253" s="9"/>
      <c r="B253" s="10">
        <v>348.92099999999999</v>
      </c>
      <c r="C253" s="11" t="s">
        <v>176</v>
      </c>
      <c r="D253" s="12">
        <f>'Unadjusted-Total Rev by Cnty'!BR254</f>
        <v>3174946</v>
      </c>
      <c r="E253" s="13">
        <f t="shared" si="9"/>
        <v>0.14710000269185999</v>
      </c>
      <c r="G253" s="59">
        <v>3174946</v>
      </c>
      <c r="H253" s="59">
        <f t="shared" si="10"/>
        <v>0</v>
      </c>
    </row>
    <row r="254" spans="1:8" x14ac:dyDescent="0.3">
      <c r="A254" s="9"/>
      <c r="B254" s="10">
        <v>348.92200000000003</v>
      </c>
      <c r="C254" s="11" t="s">
        <v>177</v>
      </c>
      <c r="D254" s="12">
        <f>'Unadjusted-Total Rev by Cnty'!BR255</f>
        <v>2961715</v>
      </c>
      <c r="E254" s="13">
        <f t="shared" si="9"/>
        <v>0.13722069114640759</v>
      </c>
      <c r="G254" s="59">
        <v>2961715</v>
      </c>
      <c r="H254" s="59">
        <f t="shared" si="10"/>
        <v>0</v>
      </c>
    </row>
    <row r="255" spans="1:8" x14ac:dyDescent="0.3">
      <c r="A255" s="9"/>
      <c r="B255" s="10">
        <v>348.923</v>
      </c>
      <c r="C255" s="11" t="s">
        <v>178</v>
      </c>
      <c r="D255" s="12">
        <f>'Unadjusted-Total Rev by Cnty'!BR256</f>
        <v>2875639</v>
      </c>
      <c r="E255" s="13">
        <f t="shared" si="9"/>
        <v>0.13323266116677815</v>
      </c>
      <c r="G255" s="59">
        <v>2875639</v>
      </c>
      <c r="H255" s="59">
        <f t="shared" si="10"/>
        <v>0</v>
      </c>
    </row>
    <row r="256" spans="1:8" x14ac:dyDescent="0.3">
      <c r="A256" s="9"/>
      <c r="B256" s="10">
        <v>348.92399999999998</v>
      </c>
      <c r="C256" s="11" t="s">
        <v>179</v>
      </c>
      <c r="D256" s="12">
        <f>'Unadjusted-Total Rev by Cnty'!BR257</f>
        <v>3077595</v>
      </c>
      <c r="E256" s="13">
        <f t="shared" si="9"/>
        <v>0.14258958507781075</v>
      </c>
      <c r="G256" s="59">
        <v>3077595</v>
      </c>
      <c r="H256" s="59">
        <f t="shared" si="10"/>
        <v>0</v>
      </c>
    </row>
    <row r="257" spans="1:8" x14ac:dyDescent="0.3">
      <c r="A257" s="9"/>
      <c r="B257" s="10">
        <v>348.93</v>
      </c>
      <c r="C257" s="11" t="s">
        <v>180</v>
      </c>
      <c r="D257" s="12">
        <f>'Unadjusted-Total Rev by Cnty'!BR258</f>
        <v>27292043</v>
      </c>
      <c r="E257" s="13">
        <f t="shared" si="9"/>
        <v>1.2644812222842086</v>
      </c>
      <c r="G257" s="59">
        <v>27292043</v>
      </c>
      <c r="H257" s="59">
        <f t="shared" si="10"/>
        <v>0</v>
      </c>
    </row>
    <row r="258" spans="1:8" x14ac:dyDescent="0.3">
      <c r="A258" s="9"/>
      <c r="B258" s="10">
        <v>348.93099999999998</v>
      </c>
      <c r="C258" s="11" t="s">
        <v>181</v>
      </c>
      <c r="D258" s="12">
        <f>'Unadjusted-Total Rev by Cnty'!BR259</f>
        <v>10370725</v>
      </c>
      <c r="E258" s="13">
        <f t="shared" si="9"/>
        <v>0.48049121950941526</v>
      </c>
      <c r="G258" s="59">
        <v>10370725</v>
      </c>
      <c r="H258" s="59">
        <f t="shared" si="10"/>
        <v>0</v>
      </c>
    </row>
    <row r="259" spans="1:8" x14ac:dyDescent="0.3">
      <c r="A259" s="9"/>
      <c r="B259" s="10">
        <v>348.93200000000002</v>
      </c>
      <c r="C259" s="11" t="s">
        <v>182</v>
      </c>
      <c r="D259" s="12">
        <f>'Unadjusted-Total Rev by Cnty'!BR260</f>
        <v>813750</v>
      </c>
      <c r="E259" s="13">
        <f t="shared" si="9"/>
        <v>3.7702256098371779E-2</v>
      </c>
      <c r="G259" s="59">
        <v>813750</v>
      </c>
      <c r="H259" s="59">
        <f t="shared" si="10"/>
        <v>0</v>
      </c>
    </row>
    <row r="260" spans="1:8" x14ac:dyDescent="0.3">
      <c r="A260" s="9"/>
      <c r="B260" s="10">
        <v>348.93299999999999</v>
      </c>
      <c r="C260" s="11" t="s">
        <v>183</v>
      </c>
      <c r="D260" s="12">
        <f>'Unadjusted-Total Rev by Cnty'!BR261</f>
        <v>38230</v>
      </c>
      <c r="E260" s="13">
        <f t="shared" si="9"/>
        <v>1.7712531497889438E-3</v>
      </c>
      <c r="G260" s="59">
        <v>38230</v>
      </c>
      <c r="H260" s="59">
        <f t="shared" si="10"/>
        <v>0</v>
      </c>
    </row>
    <row r="261" spans="1:8" x14ac:dyDescent="0.3">
      <c r="A261" s="9"/>
      <c r="B261" s="10">
        <v>348.99</v>
      </c>
      <c r="C261" s="11" t="s">
        <v>184</v>
      </c>
      <c r="D261" s="12">
        <f>'Unadjusted-Total Rev by Cnty'!BR262</f>
        <v>23471399</v>
      </c>
      <c r="E261" s="13">
        <f t="shared" si="9"/>
        <v>1.0874650643134467</v>
      </c>
      <c r="G261" s="59">
        <v>23471399</v>
      </c>
      <c r="H261" s="59">
        <f t="shared" si="10"/>
        <v>0</v>
      </c>
    </row>
    <row r="262" spans="1:8" x14ac:dyDescent="0.3">
      <c r="A262" s="9"/>
      <c r="B262" s="10">
        <v>349</v>
      </c>
      <c r="C262" s="11" t="s">
        <v>341</v>
      </c>
      <c r="D262" s="12">
        <f>'Unadjusted-Total Rev by Cnty'!BR263</f>
        <v>848524556</v>
      </c>
      <c r="E262" s="13">
        <f t="shared" ref="E262:E327" si="11">(D262/E$329)</f>
        <v>39.313413353080435</v>
      </c>
      <c r="G262" s="59">
        <v>848524556</v>
      </c>
      <c r="H262" s="59">
        <f t="shared" si="10"/>
        <v>0</v>
      </c>
    </row>
    <row r="263" spans="1:8" ht="15.6" x14ac:dyDescent="0.3">
      <c r="A263" s="14" t="s">
        <v>185</v>
      </c>
      <c r="B263" s="15"/>
      <c r="C263" s="16"/>
      <c r="D263" s="17">
        <f>'Unadjusted-Total Rev by Cnty'!BR264</f>
        <v>1879471176</v>
      </c>
      <c r="E263" s="18">
        <f t="shared" si="11"/>
        <v>87.078714110058343</v>
      </c>
      <c r="G263" s="62">
        <f>SUM(G264:G281)</f>
        <v>1879471176</v>
      </c>
      <c r="H263" s="62">
        <f t="shared" ref="H263" si="12">(G263-D263)</f>
        <v>0</v>
      </c>
    </row>
    <row r="264" spans="1:8" x14ac:dyDescent="0.3">
      <c r="A264" s="9"/>
      <c r="B264" s="10">
        <v>351.1</v>
      </c>
      <c r="C264" s="11" t="s">
        <v>186</v>
      </c>
      <c r="D264" s="12">
        <f>'Unadjusted-Total Rev by Cnty'!BR265</f>
        <v>19778128</v>
      </c>
      <c r="E264" s="13">
        <f t="shared" si="11"/>
        <v>0.91635028817496478</v>
      </c>
      <c r="G264" s="59">
        <v>19778128</v>
      </c>
      <c r="H264" s="59">
        <f t="shared" ref="H264:H327" si="13">(G264-D264)</f>
        <v>0</v>
      </c>
    </row>
    <row r="265" spans="1:8" x14ac:dyDescent="0.3">
      <c r="A265" s="9"/>
      <c r="B265" s="10">
        <v>351.2</v>
      </c>
      <c r="C265" s="11" t="s">
        <v>187</v>
      </c>
      <c r="D265" s="12">
        <f>'Unadjusted-Total Rev by Cnty'!BR266</f>
        <v>9662885</v>
      </c>
      <c r="E265" s="13">
        <f t="shared" si="11"/>
        <v>0.44769593231227672</v>
      </c>
      <c r="G265" s="59">
        <v>9662885</v>
      </c>
      <c r="H265" s="59">
        <f t="shared" si="13"/>
        <v>0</v>
      </c>
    </row>
    <row r="266" spans="1:8" x14ac:dyDescent="0.3">
      <c r="A266" s="9"/>
      <c r="B266" s="10">
        <v>351.3</v>
      </c>
      <c r="C266" s="11" t="s">
        <v>188</v>
      </c>
      <c r="D266" s="12">
        <f>'Unadjusted-Total Rev by Cnty'!BR267</f>
        <v>15782547</v>
      </c>
      <c r="E266" s="13">
        <f t="shared" si="11"/>
        <v>0.73122903702437991</v>
      </c>
      <c r="G266" s="59">
        <v>15782547</v>
      </c>
      <c r="H266" s="59">
        <f t="shared" si="13"/>
        <v>0</v>
      </c>
    </row>
    <row r="267" spans="1:8" x14ac:dyDescent="0.3">
      <c r="A267" s="9"/>
      <c r="B267" s="10">
        <v>351.4</v>
      </c>
      <c r="C267" s="11" t="s">
        <v>189</v>
      </c>
      <c r="D267" s="12">
        <f>'Unadjusted-Total Rev by Cnty'!BR268</f>
        <v>31623097</v>
      </c>
      <c r="E267" s="13">
        <f t="shared" si="11"/>
        <v>1.4651454398988046</v>
      </c>
      <c r="G267" s="59">
        <v>31623097</v>
      </c>
      <c r="H267" s="59">
        <f t="shared" si="13"/>
        <v>0</v>
      </c>
    </row>
    <row r="268" spans="1:8" x14ac:dyDescent="0.3">
      <c r="A268" s="9"/>
      <c r="B268" s="10">
        <v>351.5</v>
      </c>
      <c r="C268" s="11" t="s">
        <v>190</v>
      </c>
      <c r="D268" s="12">
        <f>'Unadjusted-Total Rev by Cnty'!BR269</f>
        <v>51968876</v>
      </c>
      <c r="E268" s="13">
        <f t="shared" si="11"/>
        <v>2.4077958489665456</v>
      </c>
      <c r="G268" s="59">
        <v>51968876</v>
      </c>
      <c r="H268" s="59">
        <f t="shared" si="13"/>
        <v>0</v>
      </c>
    </row>
    <row r="269" spans="1:8" x14ac:dyDescent="0.3">
      <c r="A269" s="9"/>
      <c r="B269" s="10">
        <v>351.6</v>
      </c>
      <c r="C269" s="11" t="s">
        <v>191</v>
      </c>
      <c r="D269" s="12">
        <f>'Unadjusted-Total Rev by Cnty'!BR270</f>
        <v>275112</v>
      </c>
      <c r="E269" s="13">
        <f t="shared" si="11"/>
        <v>1.2746350942839024E-2</v>
      </c>
      <c r="G269" s="59">
        <v>275112</v>
      </c>
      <c r="H269" s="59">
        <f t="shared" si="13"/>
        <v>0</v>
      </c>
    </row>
    <row r="270" spans="1:8" x14ac:dyDescent="0.3">
      <c r="A270" s="9"/>
      <c r="B270" s="10">
        <v>351.7</v>
      </c>
      <c r="C270" s="11" t="s">
        <v>192</v>
      </c>
      <c r="D270" s="12">
        <f>'Unadjusted-Total Rev by Cnty'!BR271</f>
        <v>19041480</v>
      </c>
      <c r="E270" s="13">
        <f t="shared" si="11"/>
        <v>0.88222028319757195</v>
      </c>
      <c r="G270" s="59">
        <v>19041480</v>
      </c>
      <c r="H270" s="59">
        <f t="shared" si="13"/>
        <v>0</v>
      </c>
    </row>
    <row r="271" spans="1:8" x14ac:dyDescent="0.3">
      <c r="A271" s="9"/>
      <c r="B271" s="10">
        <v>351.8</v>
      </c>
      <c r="C271" s="11" t="s">
        <v>193</v>
      </c>
      <c r="D271" s="12">
        <f>'Unadjusted-Total Rev by Cnty'!BR272</f>
        <v>3829009</v>
      </c>
      <c r="E271" s="13">
        <f t="shared" si="11"/>
        <v>0.17740372094742909</v>
      </c>
      <c r="G271" s="59">
        <v>3829009</v>
      </c>
      <c r="H271" s="59">
        <f t="shared" si="13"/>
        <v>0</v>
      </c>
    </row>
    <row r="272" spans="1:8" x14ac:dyDescent="0.3">
      <c r="A272" s="9"/>
      <c r="B272" s="10">
        <v>351.85</v>
      </c>
      <c r="C272" s="11" t="s">
        <v>384</v>
      </c>
      <c r="D272" s="12">
        <f>'Unadjusted-Total Rev by Cnty'!BR273</f>
        <v>0</v>
      </c>
      <c r="E272" s="13">
        <f t="shared" si="11"/>
        <v>0</v>
      </c>
      <c r="G272" s="59">
        <v>0</v>
      </c>
      <c r="H272" s="59">
        <f t="shared" si="13"/>
        <v>0</v>
      </c>
    </row>
    <row r="273" spans="1:8" x14ac:dyDescent="0.3">
      <c r="A273" s="9"/>
      <c r="B273" s="10">
        <v>351.9</v>
      </c>
      <c r="C273" s="11" t="s">
        <v>342</v>
      </c>
      <c r="D273" s="12">
        <f>'Unadjusted-Total Rev by Cnty'!BR274</f>
        <v>176313251</v>
      </c>
      <c r="E273" s="13">
        <f t="shared" si="11"/>
        <v>8.1688569496018477</v>
      </c>
      <c r="G273" s="59">
        <v>176313251</v>
      </c>
      <c r="H273" s="59">
        <f t="shared" si="13"/>
        <v>0</v>
      </c>
    </row>
    <row r="274" spans="1:8" x14ac:dyDescent="0.3">
      <c r="A274" s="9"/>
      <c r="B274" s="10">
        <v>352</v>
      </c>
      <c r="C274" s="11" t="s">
        <v>194</v>
      </c>
      <c r="D274" s="12">
        <f>'Unadjusted-Total Rev by Cnty'!BR275</f>
        <v>1283598</v>
      </c>
      <c r="E274" s="13">
        <f t="shared" si="11"/>
        <v>5.9471017540224658E-2</v>
      </c>
      <c r="G274" s="59">
        <v>1283598</v>
      </c>
      <c r="H274" s="59">
        <f t="shared" si="13"/>
        <v>0</v>
      </c>
    </row>
    <row r="275" spans="1:8" x14ac:dyDescent="0.3">
      <c r="A275" s="9"/>
      <c r="B275" s="10">
        <v>353</v>
      </c>
      <c r="C275" s="11" t="s">
        <v>195</v>
      </c>
      <c r="D275" s="12">
        <f>'Unadjusted-Total Rev by Cnty'!BR276</f>
        <v>618395</v>
      </c>
      <c r="E275" s="13">
        <f t="shared" si="11"/>
        <v>2.8651166402399526E-2</v>
      </c>
      <c r="G275" s="59">
        <v>618395</v>
      </c>
      <c r="H275" s="59">
        <f t="shared" si="13"/>
        <v>0</v>
      </c>
    </row>
    <row r="276" spans="1:8" x14ac:dyDescent="0.3">
      <c r="A276" s="9"/>
      <c r="B276" s="10">
        <v>354</v>
      </c>
      <c r="C276" s="11" t="s">
        <v>196</v>
      </c>
      <c r="D276" s="12">
        <f>'Unadjusted-Total Rev by Cnty'!BR277</f>
        <v>31458273</v>
      </c>
      <c r="E276" s="13">
        <f t="shared" si="11"/>
        <v>1.4575088971532955</v>
      </c>
      <c r="G276" s="59">
        <v>31458273</v>
      </c>
      <c r="H276" s="59">
        <f t="shared" si="13"/>
        <v>0</v>
      </c>
    </row>
    <row r="277" spans="1:8" x14ac:dyDescent="0.3">
      <c r="A277" s="9"/>
      <c r="B277" s="10">
        <v>355</v>
      </c>
      <c r="C277" s="11" t="s">
        <v>197</v>
      </c>
      <c r="D277" s="12">
        <f>'Unadjusted-Total Rev by Cnty'!BR278</f>
        <v>978423</v>
      </c>
      <c r="E277" s="13">
        <f t="shared" si="11"/>
        <v>4.533180278775694E-2</v>
      </c>
      <c r="G277" s="59">
        <v>978423</v>
      </c>
      <c r="H277" s="59">
        <f t="shared" si="13"/>
        <v>0</v>
      </c>
    </row>
    <row r="278" spans="1:8" x14ac:dyDescent="0.3">
      <c r="A278" s="9"/>
      <c r="B278" s="10">
        <v>356</v>
      </c>
      <c r="C278" s="11" t="s">
        <v>198</v>
      </c>
      <c r="D278" s="12">
        <f>'Unadjusted-Total Rev by Cnty'!BR279</f>
        <v>49931</v>
      </c>
      <c r="E278" s="13">
        <f t="shared" si="11"/>
        <v>2.3133780021478358E-3</v>
      </c>
      <c r="G278" s="59">
        <v>49931</v>
      </c>
      <c r="H278" s="59">
        <f t="shared" si="13"/>
        <v>0</v>
      </c>
    </row>
    <row r="279" spans="1:8" x14ac:dyDescent="0.3">
      <c r="A279" s="9"/>
      <c r="B279" s="10">
        <v>358.1</v>
      </c>
      <c r="C279" s="11" t="s">
        <v>199</v>
      </c>
      <c r="D279" s="12">
        <f>'Unadjusted-Total Rev by Cnty'!BR280</f>
        <v>95512</v>
      </c>
      <c r="E279" s="13">
        <f t="shared" si="11"/>
        <v>4.4252139901292597E-3</v>
      </c>
      <c r="G279" s="59">
        <v>95512</v>
      </c>
      <c r="H279" s="59">
        <f t="shared" si="13"/>
        <v>0</v>
      </c>
    </row>
    <row r="280" spans="1:8" x14ac:dyDescent="0.3">
      <c r="A280" s="9"/>
      <c r="B280" s="10">
        <v>358.2</v>
      </c>
      <c r="C280" s="11" t="s">
        <v>200</v>
      </c>
      <c r="D280" s="12">
        <f>'Unadjusted-Total Rev by Cnty'!BR281</f>
        <v>44069102</v>
      </c>
      <c r="E280" s="13">
        <f t="shared" si="11"/>
        <v>2.0417874895597761</v>
      </c>
      <c r="G280" s="59">
        <v>44069102</v>
      </c>
      <c r="H280" s="59">
        <f t="shared" si="13"/>
        <v>0</v>
      </c>
    </row>
    <row r="281" spans="1:8" x14ac:dyDescent="0.3">
      <c r="A281" s="9"/>
      <c r="B281" s="10">
        <v>359</v>
      </c>
      <c r="C281" s="11" t="s">
        <v>201</v>
      </c>
      <c r="D281" s="12">
        <f>'Unadjusted-Total Rev by Cnty'!BR282</f>
        <v>1472643557</v>
      </c>
      <c r="E281" s="13">
        <f t="shared" si="11"/>
        <v>68.229781293555945</v>
      </c>
      <c r="G281" s="59">
        <v>1472643557</v>
      </c>
      <c r="H281" s="59">
        <f t="shared" si="13"/>
        <v>0</v>
      </c>
    </row>
    <row r="282" spans="1:8" ht="15.6" x14ac:dyDescent="0.3">
      <c r="A282" s="14" t="s">
        <v>202</v>
      </c>
      <c r="B282" s="15"/>
      <c r="C282" s="16"/>
      <c r="D282" s="17">
        <f>'Unadjusted-Total Rev by Cnty'!BR283</f>
        <v>12796886409</v>
      </c>
      <c r="E282" s="18">
        <f t="shared" si="11"/>
        <v>592.89891078819187</v>
      </c>
      <c r="G282" s="62">
        <f>SUM(G283:G300)</f>
        <v>12796886409</v>
      </c>
      <c r="H282" s="62">
        <f t="shared" si="13"/>
        <v>0</v>
      </c>
    </row>
    <row r="283" spans="1:8" x14ac:dyDescent="0.3">
      <c r="A283" s="9"/>
      <c r="B283" s="10">
        <v>361.1</v>
      </c>
      <c r="C283" s="11" t="s">
        <v>203</v>
      </c>
      <c r="D283" s="12">
        <f>'Unadjusted-Total Rev by Cnty'!BR284</f>
        <v>1554796367</v>
      </c>
      <c r="E283" s="13">
        <f t="shared" si="11"/>
        <v>72.036044005471012</v>
      </c>
      <c r="G283" s="59">
        <v>1554796367</v>
      </c>
      <c r="H283" s="59">
        <f t="shared" si="13"/>
        <v>0</v>
      </c>
    </row>
    <row r="284" spans="1:8" x14ac:dyDescent="0.3">
      <c r="A284" s="9"/>
      <c r="B284" s="10">
        <v>361.2</v>
      </c>
      <c r="C284" s="11" t="s">
        <v>204</v>
      </c>
      <c r="D284" s="12">
        <f>'Unadjusted-Total Rev by Cnty'!BR285</f>
        <v>21241204</v>
      </c>
      <c r="E284" s="13">
        <f t="shared" si="11"/>
        <v>0.98413679022520306</v>
      </c>
      <c r="G284" s="59">
        <v>21241204</v>
      </c>
      <c r="H284" s="59">
        <f t="shared" si="13"/>
        <v>0</v>
      </c>
    </row>
    <row r="285" spans="1:8" x14ac:dyDescent="0.3">
      <c r="A285" s="9"/>
      <c r="B285" s="10">
        <v>361.3</v>
      </c>
      <c r="C285" s="11" t="s">
        <v>205</v>
      </c>
      <c r="D285" s="12">
        <f>'Unadjusted-Total Rev by Cnty'!BR286</f>
        <v>405909228</v>
      </c>
      <c r="E285" s="13">
        <f t="shared" si="11"/>
        <v>18.806382386173123</v>
      </c>
      <c r="G285" s="59">
        <v>405909228</v>
      </c>
      <c r="H285" s="59">
        <f t="shared" si="13"/>
        <v>0</v>
      </c>
    </row>
    <row r="286" spans="1:8" x14ac:dyDescent="0.3">
      <c r="A286" s="9"/>
      <c r="B286" s="10">
        <v>361.4</v>
      </c>
      <c r="C286" s="11" t="s">
        <v>206</v>
      </c>
      <c r="D286" s="12">
        <f>'Unadjusted-Total Rev by Cnty'!BR287</f>
        <v>4064503</v>
      </c>
      <c r="E286" s="13">
        <f t="shared" si="11"/>
        <v>0.18831451062193597</v>
      </c>
      <c r="G286" s="59">
        <v>4064503</v>
      </c>
      <c r="H286" s="59">
        <f t="shared" si="13"/>
        <v>0</v>
      </c>
    </row>
    <row r="287" spans="1:8" x14ac:dyDescent="0.3">
      <c r="A287" s="9"/>
      <c r="B287" s="10">
        <v>362</v>
      </c>
      <c r="C287" s="11" t="s">
        <v>207</v>
      </c>
      <c r="D287" s="12">
        <f>'Unadjusted-Total Rev by Cnty'!BR288</f>
        <v>119872259</v>
      </c>
      <c r="E287" s="13">
        <f t="shared" si="11"/>
        <v>5.5538612693190181</v>
      </c>
      <c r="G287" s="59">
        <v>119872259</v>
      </c>
      <c r="H287" s="59">
        <f t="shared" si="13"/>
        <v>0</v>
      </c>
    </row>
    <row r="288" spans="1:8" x14ac:dyDescent="0.3">
      <c r="A288" s="9"/>
      <c r="B288" s="10">
        <v>364</v>
      </c>
      <c r="C288" s="11" t="s">
        <v>208</v>
      </c>
      <c r="D288" s="12">
        <f>'Unadjusted-Total Rev by Cnty'!BR289</f>
        <v>38680472</v>
      </c>
      <c r="E288" s="13">
        <f t="shared" si="11"/>
        <v>1.7921241921350521</v>
      </c>
      <c r="G288" s="59">
        <v>38680472</v>
      </c>
      <c r="H288" s="59">
        <f t="shared" si="13"/>
        <v>0</v>
      </c>
    </row>
    <row r="289" spans="1:8" x14ac:dyDescent="0.3">
      <c r="A289" s="9"/>
      <c r="B289" s="10">
        <v>365</v>
      </c>
      <c r="C289" s="11" t="s">
        <v>209</v>
      </c>
      <c r="D289" s="12">
        <f>'Unadjusted-Total Rev by Cnty'!BR290</f>
        <v>12636990</v>
      </c>
      <c r="E289" s="13">
        <f t="shared" si="11"/>
        <v>0.58549067071282723</v>
      </c>
      <c r="G289" s="59">
        <v>12636990</v>
      </c>
      <c r="H289" s="59">
        <f t="shared" si="13"/>
        <v>0</v>
      </c>
    </row>
    <row r="290" spans="1:8" x14ac:dyDescent="0.3">
      <c r="A290" s="9"/>
      <c r="B290" s="10">
        <v>366</v>
      </c>
      <c r="C290" s="11" t="s">
        <v>210</v>
      </c>
      <c r="D290" s="12">
        <f>'Unadjusted-Total Rev by Cnty'!BR291</f>
        <v>451457371</v>
      </c>
      <c r="E290" s="13">
        <f t="shared" si="11"/>
        <v>20.916696060140879</v>
      </c>
      <c r="G290" s="59">
        <v>451457371</v>
      </c>
      <c r="H290" s="59">
        <f t="shared" si="13"/>
        <v>0</v>
      </c>
    </row>
    <row r="291" spans="1:8" x14ac:dyDescent="0.3">
      <c r="A291" s="9"/>
      <c r="B291" s="10">
        <v>367</v>
      </c>
      <c r="C291" s="11" t="s">
        <v>32</v>
      </c>
      <c r="D291" s="12">
        <f>'Unadjusted-Total Rev by Cnty'!BR292</f>
        <v>272637998</v>
      </c>
      <c r="E291" s="13">
        <f t="shared" si="11"/>
        <v>12.631726725337478</v>
      </c>
      <c r="G291" s="59">
        <v>272637998</v>
      </c>
      <c r="H291" s="59">
        <f t="shared" si="13"/>
        <v>0</v>
      </c>
    </row>
    <row r="292" spans="1:8" x14ac:dyDescent="0.3">
      <c r="A292" s="9"/>
      <c r="B292" s="10">
        <v>368</v>
      </c>
      <c r="C292" s="11" t="s">
        <v>211</v>
      </c>
      <c r="D292" s="12">
        <f>'Unadjusted-Total Rev by Cnty'!BR293</f>
        <v>66592898</v>
      </c>
      <c r="E292" s="13">
        <f t="shared" si="11"/>
        <v>3.0853486878387093</v>
      </c>
      <c r="G292" s="59">
        <v>66592898</v>
      </c>
      <c r="H292" s="59">
        <f t="shared" si="13"/>
        <v>0</v>
      </c>
    </row>
    <row r="293" spans="1:8" x14ac:dyDescent="0.3">
      <c r="A293" s="9"/>
      <c r="B293" s="10">
        <v>369.1</v>
      </c>
      <c r="C293" s="11" t="s">
        <v>385</v>
      </c>
      <c r="D293" s="12">
        <f>'Unadjusted-Total Rev by Cnty'!BR294</f>
        <v>0</v>
      </c>
      <c r="E293" s="13">
        <f t="shared" si="11"/>
        <v>0</v>
      </c>
      <c r="G293" s="59">
        <v>0</v>
      </c>
      <c r="H293" s="59">
        <f t="shared" si="13"/>
        <v>0</v>
      </c>
    </row>
    <row r="294" spans="1:8" x14ac:dyDescent="0.3">
      <c r="A294" s="9"/>
      <c r="B294" s="10">
        <v>369.2</v>
      </c>
      <c r="C294" s="11" t="s">
        <v>386</v>
      </c>
      <c r="D294" s="12">
        <f>'Unadjusted-Total Rev by Cnty'!BR295</f>
        <v>0</v>
      </c>
      <c r="E294" s="13">
        <f t="shared" si="11"/>
        <v>0</v>
      </c>
      <c r="G294" s="59">
        <v>0</v>
      </c>
      <c r="H294" s="59">
        <f t="shared" si="13"/>
        <v>0</v>
      </c>
    </row>
    <row r="295" spans="1:8" x14ac:dyDescent="0.3">
      <c r="A295" s="9"/>
      <c r="B295" s="10">
        <v>369.3</v>
      </c>
      <c r="C295" s="11" t="s">
        <v>212</v>
      </c>
      <c r="D295" s="12">
        <f>'Unadjusted-Total Rev by Cnty'!BR296</f>
        <v>134000511</v>
      </c>
      <c r="E295" s="13">
        <f t="shared" si="11"/>
        <v>6.2084443416708872</v>
      </c>
      <c r="G295" s="59">
        <v>134000511</v>
      </c>
      <c r="H295" s="59">
        <f t="shared" si="13"/>
        <v>0</v>
      </c>
    </row>
    <row r="296" spans="1:8" x14ac:dyDescent="0.3">
      <c r="A296" s="9"/>
      <c r="B296" s="10">
        <v>369.35</v>
      </c>
      <c r="C296" s="11" t="s">
        <v>402</v>
      </c>
      <c r="D296" s="12">
        <f>'Unadjusted-Total Rev by Cnty'!BR297</f>
        <v>14610288</v>
      </c>
      <c r="E296" s="13">
        <f t="shared" ref="E296" si="14">(D296/E$329)</f>
        <v>0.67691652208536768</v>
      </c>
      <c r="G296" s="59">
        <v>14610288</v>
      </c>
      <c r="H296" s="59">
        <f t="shared" si="13"/>
        <v>0</v>
      </c>
    </row>
    <row r="297" spans="1:8" x14ac:dyDescent="0.3">
      <c r="A297" s="9"/>
      <c r="B297" s="10">
        <v>369.41</v>
      </c>
      <c r="C297" s="11" t="s">
        <v>343</v>
      </c>
      <c r="D297" s="12">
        <f>'Unadjusted-Total Rev by Cnty'!BR298</f>
        <v>9124807</v>
      </c>
      <c r="E297" s="13">
        <f t="shared" si="11"/>
        <v>0.42276597279534928</v>
      </c>
      <c r="G297" s="59">
        <v>9124807</v>
      </c>
      <c r="H297" s="59">
        <f t="shared" si="13"/>
        <v>0</v>
      </c>
    </row>
    <row r="298" spans="1:8" x14ac:dyDescent="0.3">
      <c r="A298" s="9"/>
      <c r="B298" s="10">
        <v>369.42</v>
      </c>
      <c r="C298" s="11" t="s">
        <v>387</v>
      </c>
      <c r="D298" s="12">
        <f>'Unadjusted-Total Rev by Cnty'!BR299</f>
        <v>0</v>
      </c>
      <c r="E298" s="13">
        <f t="shared" si="11"/>
        <v>0</v>
      </c>
      <c r="G298" s="59">
        <v>0</v>
      </c>
      <c r="H298" s="59">
        <f t="shared" si="13"/>
        <v>0</v>
      </c>
    </row>
    <row r="299" spans="1:8" x14ac:dyDescent="0.3">
      <c r="A299" s="9"/>
      <c r="B299" s="10">
        <v>369.7</v>
      </c>
      <c r="C299" s="11" t="s">
        <v>213</v>
      </c>
      <c r="D299" s="12">
        <f>'Unadjusted-Total Rev by Cnty'!BR300</f>
        <v>270533</v>
      </c>
      <c r="E299" s="13">
        <f t="shared" si="11"/>
        <v>1.2534199015742934E-2</v>
      </c>
      <c r="G299" s="59">
        <v>270533</v>
      </c>
      <c r="H299" s="59">
        <f t="shared" si="13"/>
        <v>0</v>
      </c>
    </row>
    <row r="300" spans="1:8" x14ac:dyDescent="0.3">
      <c r="A300" s="9"/>
      <c r="B300" s="10">
        <v>369.9</v>
      </c>
      <c r="C300" s="11" t="s">
        <v>214</v>
      </c>
      <c r="D300" s="12">
        <f>'Unadjusted-Total Rev by Cnty'!BR301</f>
        <v>9690990980</v>
      </c>
      <c r="E300" s="13">
        <f t="shared" si="11"/>
        <v>448.99812445464931</v>
      </c>
      <c r="G300" s="59">
        <v>9690990980</v>
      </c>
      <c r="H300" s="59">
        <f t="shared" si="13"/>
        <v>0</v>
      </c>
    </row>
    <row r="301" spans="1:8" ht="15.6" x14ac:dyDescent="0.3">
      <c r="A301" s="14" t="s">
        <v>215</v>
      </c>
      <c r="B301" s="15"/>
      <c r="C301" s="16"/>
      <c r="D301" s="17">
        <f>'Unadjusted-Total Rev by Cnty'!BR302</f>
        <v>12503914854</v>
      </c>
      <c r="E301" s="18">
        <f t="shared" si="11"/>
        <v>579.32509991734923</v>
      </c>
      <c r="G301" s="62">
        <f>SUM(G302:G326)</f>
        <v>12503914854</v>
      </c>
      <c r="H301" s="62">
        <f t="shared" si="13"/>
        <v>0</v>
      </c>
    </row>
    <row r="302" spans="1:8" x14ac:dyDescent="0.3">
      <c r="A302" s="9"/>
      <c r="B302" s="10">
        <v>381</v>
      </c>
      <c r="C302" s="11" t="s">
        <v>216</v>
      </c>
      <c r="D302" s="12">
        <f>'Unadjusted-Total Rev by Cnty'!BR303</f>
        <v>6232904718</v>
      </c>
      <c r="E302" s="13">
        <f t="shared" si="11"/>
        <v>288.77980941909152</v>
      </c>
      <c r="G302" s="59">
        <v>6232904718</v>
      </c>
      <c r="H302" s="59">
        <f t="shared" si="13"/>
        <v>0</v>
      </c>
    </row>
    <row r="303" spans="1:8" x14ac:dyDescent="0.3">
      <c r="A303" s="9"/>
      <c r="B303" s="10">
        <v>382</v>
      </c>
      <c r="C303" s="11" t="s">
        <v>217</v>
      </c>
      <c r="D303" s="12">
        <f>'Unadjusted-Total Rev by Cnty'!BR304</f>
        <v>32059000</v>
      </c>
      <c r="E303" s="13">
        <f t="shared" si="11"/>
        <v>1.4853414786576968</v>
      </c>
      <c r="G303" s="59">
        <v>32059000</v>
      </c>
      <c r="H303" s="59">
        <f t="shared" si="13"/>
        <v>0</v>
      </c>
    </row>
    <row r="304" spans="1:8" x14ac:dyDescent="0.3">
      <c r="A304" s="9"/>
      <c r="B304" s="10">
        <v>383.1</v>
      </c>
      <c r="C304" s="11" t="s">
        <v>344</v>
      </c>
      <c r="D304" s="12">
        <f>'Unadjusted-Total Rev by Cnty'!BR305</f>
        <v>133088119</v>
      </c>
      <c r="E304" s="13">
        <f t="shared" si="11"/>
        <v>6.1661718539951815</v>
      </c>
      <c r="G304" s="59">
        <v>133088119</v>
      </c>
      <c r="H304" s="59">
        <f t="shared" si="13"/>
        <v>0</v>
      </c>
    </row>
    <row r="305" spans="1:8" x14ac:dyDescent="0.3">
      <c r="A305" s="9"/>
      <c r="B305" s="10">
        <v>383.2</v>
      </c>
      <c r="C305" s="11" t="s">
        <v>396</v>
      </c>
      <c r="D305" s="12">
        <f>'Unadjusted-Total Rev by Cnty'!BR306</f>
        <v>254384334</v>
      </c>
      <c r="E305" s="13">
        <f t="shared" si="11"/>
        <v>11.786007137181866</v>
      </c>
      <c r="G305" s="59">
        <v>254384334</v>
      </c>
      <c r="H305" s="59">
        <f t="shared" si="13"/>
        <v>0</v>
      </c>
    </row>
    <row r="306" spans="1:8" x14ac:dyDescent="0.3">
      <c r="A306" s="9"/>
      <c r="B306" s="10">
        <v>384</v>
      </c>
      <c r="C306" s="11" t="s">
        <v>218</v>
      </c>
      <c r="D306" s="12">
        <f>'Unadjusted-Total Rev by Cnty'!BR307</f>
        <v>1003186600</v>
      </c>
      <c r="E306" s="13">
        <f t="shared" si="11"/>
        <v>46.479137459483681</v>
      </c>
      <c r="G306" s="59">
        <v>1003186600</v>
      </c>
      <c r="H306" s="59">
        <f t="shared" si="13"/>
        <v>0</v>
      </c>
    </row>
    <row r="307" spans="1:8" x14ac:dyDescent="0.3">
      <c r="A307" s="9"/>
      <c r="B307" s="10">
        <v>385</v>
      </c>
      <c r="C307" s="11" t="s">
        <v>219</v>
      </c>
      <c r="D307" s="12">
        <f>'Unadjusted-Total Rev by Cnty'!BR308</f>
        <v>84090000</v>
      </c>
      <c r="E307" s="13">
        <f t="shared" si="11"/>
        <v>3.8960156255755241</v>
      </c>
      <c r="G307" s="59">
        <v>84090000</v>
      </c>
      <c r="H307" s="59">
        <f t="shared" si="13"/>
        <v>0</v>
      </c>
    </row>
    <row r="308" spans="1:8" x14ac:dyDescent="0.3">
      <c r="A308" s="9"/>
      <c r="B308" s="10">
        <v>386.1</v>
      </c>
      <c r="C308" s="11" t="s">
        <v>388</v>
      </c>
      <c r="D308" s="12">
        <f>'Unadjusted-Total Rev by Cnty'!BR309</f>
        <v>2137196</v>
      </c>
      <c r="E308" s="13">
        <f t="shared" si="11"/>
        <v>9.9019491151355776E-2</v>
      </c>
      <c r="G308" s="59">
        <v>2137196</v>
      </c>
      <c r="H308" s="59">
        <f t="shared" si="13"/>
        <v>0</v>
      </c>
    </row>
    <row r="309" spans="1:8" x14ac:dyDescent="0.3">
      <c r="A309" s="9"/>
      <c r="B309" s="10">
        <v>386.3</v>
      </c>
      <c r="C309" s="11" t="s">
        <v>389</v>
      </c>
      <c r="D309" s="12">
        <f>'Unadjusted-Total Rev by Cnty'!BR310</f>
        <v>21633</v>
      </c>
      <c r="E309" s="13">
        <f t="shared" si="11"/>
        <v>1.0022892856234428E-3</v>
      </c>
      <c r="G309" s="59">
        <v>21633</v>
      </c>
      <c r="H309" s="59">
        <f t="shared" si="13"/>
        <v>0</v>
      </c>
    </row>
    <row r="310" spans="1:8" x14ac:dyDescent="0.3">
      <c r="A310" s="19"/>
      <c r="B310" s="20">
        <v>386.4</v>
      </c>
      <c r="C310" s="21" t="s">
        <v>390</v>
      </c>
      <c r="D310" s="12">
        <f>'Unadjusted-Total Rev by Cnty'!BR311</f>
        <v>17211864</v>
      </c>
      <c r="E310" s="13">
        <f t="shared" si="11"/>
        <v>0.79745143405019436</v>
      </c>
      <c r="G310" s="59">
        <v>17211864</v>
      </c>
      <c r="H310" s="59">
        <f t="shared" si="13"/>
        <v>0</v>
      </c>
    </row>
    <row r="311" spans="1:8" x14ac:dyDescent="0.3">
      <c r="A311" s="19"/>
      <c r="B311" s="20">
        <v>386.6</v>
      </c>
      <c r="C311" s="21" t="s">
        <v>391</v>
      </c>
      <c r="D311" s="12">
        <f>'Unadjusted-Total Rev by Cnty'!BR312</f>
        <v>3984607</v>
      </c>
      <c r="E311" s="13">
        <f t="shared" si="11"/>
        <v>0.18461280929691534</v>
      </c>
      <c r="G311" s="59">
        <v>3984607</v>
      </c>
      <c r="H311" s="59">
        <f t="shared" si="13"/>
        <v>0</v>
      </c>
    </row>
    <row r="312" spans="1:8" x14ac:dyDescent="0.3">
      <c r="A312" s="19"/>
      <c r="B312" s="20">
        <v>386.7</v>
      </c>
      <c r="C312" s="21" t="s">
        <v>392</v>
      </c>
      <c r="D312" s="12">
        <f>'Unadjusted-Total Rev by Cnty'!BR313</f>
        <v>25848309</v>
      </c>
      <c r="E312" s="13">
        <f t="shared" si="11"/>
        <v>1.1975908640587996</v>
      </c>
      <c r="G312" s="59">
        <v>25848309</v>
      </c>
      <c r="H312" s="59">
        <f t="shared" si="13"/>
        <v>0</v>
      </c>
    </row>
    <row r="313" spans="1:8" x14ac:dyDescent="0.3">
      <c r="A313" s="19"/>
      <c r="B313" s="20">
        <v>386.8</v>
      </c>
      <c r="C313" s="21" t="s">
        <v>393</v>
      </c>
      <c r="D313" s="12">
        <f>'Unadjusted-Total Rev by Cnty'!BR314</f>
        <v>18956391</v>
      </c>
      <c r="E313" s="13">
        <f t="shared" si="11"/>
        <v>0.87827798240598443</v>
      </c>
      <c r="G313" s="59">
        <v>18956391</v>
      </c>
      <c r="H313" s="59">
        <f t="shared" si="13"/>
        <v>0</v>
      </c>
    </row>
    <row r="314" spans="1:8" x14ac:dyDescent="0.3">
      <c r="A314" s="19"/>
      <c r="B314" s="20">
        <v>388.1</v>
      </c>
      <c r="C314" s="21" t="s">
        <v>220</v>
      </c>
      <c r="D314" s="12">
        <f>'Unadjusted-Total Rev by Cnty'!BR315</f>
        <v>18563334</v>
      </c>
      <c r="E314" s="13">
        <f t="shared" si="11"/>
        <v>0.86006706298938518</v>
      </c>
      <c r="G314" s="59">
        <v>18563334</v>
      </c>
      <c r="H314" s="59">
        <f t="shared" si="13"/>
        <v>0</v>
      </c>
    </row>
    <row r="315" spans="1:8" x14ac:dyDescent="0.3">
      <c r="A315" s="19"/>
      <c r="B315" s="20">
        <v>388.2</v>
      </c>
      <c r="C315" s="21" t="s">
        <v>221</v>
      </c>
      <c r="D315" s="12">
        <f>'Unadjusted-Total Rev by Cnty'!BR316</f>
        <v>348500</v>
      </c>
      <c r="E315" s="13">
        <f t="shared" si="11"/>
        <v>1.6146526882067667E-2</v>
      </c>
      <c r="G315" s="59">
        <v>348500</v>
      </c>
      <c r="H315" s="59">
        <f t="shared" si="13"/>
        <v>0</v>
      </c>
    </row>
    <row r="316" spans="1:8" x14ac:dyDescent="0.3">
      <c r="A316" s="19"/>
      <c r="B316" s="20">
        <v>389.1</v>
      </c>
      <c r="C316" s="21" t="s">
        <v>345</v>
      </c>
      <c r="D316" s="12">
        <f>'Unadjusted-Total Rev by Cnty'!BR317</f>
        <v>366558882</v>
      </c>
      <c r="E316" s="13">
        <f t="shared" si="11"/>
        <v>16.98322192847538</v>
      </c>
      <c r="G316" s="59">
        <v>366558882</v>
      </c>
      <c r="H316" s="59">
        <f t="shared" si="13"/>
        <v>0</v>
      </c>
    </row>
    <row r="317" spans="1:8" x14ac:dyDescent="0.3">
      <c r="A317" s="19"/>
      <c r="B317" s="20">
        <v>389.2</v>
      </c>
      <c r="C317" s="21" t="s">
        <v>346</v>
      </c>
      <c r="D317" s="12">
        <f>'Unadjusted-Total Rev by Cnty'!BR318</f>
        <v>358311937</v>
      </c>
      <c r="E317" s="13">
        <f t="shared" si="11"/>
        <v>16.601128616746731</v>
      </c>
      <c r="G317" s="59">
        <v>358311937</v>
      </c>
      <c r="H317" s="59">
        <f t="shared" si="13"/>
        <v>0</v>
      </c>
    </row>
    <row r="318" spans="1:8" x14ac:dyDescent="0.3">
      <c r="A318" s="19"/>
      <c r="B318" s="20">
        <v>389.3</v>
      </c>
      <c r="C318" s="21" t="s">
        <v>347</v>
      </c>
      <c r="D318" s="12">
        <f>'Unadjusted-Total Rev by Cnty'!BR319</f>
        <v>46721694</v>
      </c>
      <c r="E318" s="13">
        <f t="shared" si="11"/>
        <v>2.1646860492015483</v>
      </c>
      <c r="G318" s="59">
        <v>46721694</v>
      </c>
      <c r="H318" s="59">
        <f t="shared" si="13"/>
        <v>0</v>
      </c>
    </row>
    <row r="319" spans="1:8" x14ac:dyDescent="0.3">
      <c r="A319" s="19"/>
      <c r="B319" s="20">
        <v>389.4</v>
      </c>
      <c r="C319" s="21" t="s">
        <v>348</v>
      </c>
      <c r="D319" s="12">
        <f>'Unadjusted-Total Rev by Cnty'!BR320</f>
        <v>149900976</v>
      </c>
      <c r="E319" s="13">
        <f t="shared" si="11"/>
        <v>6.9451366962185945</v>
      </c>
      <c r="G319" s="59">
        <v>149900976</v>
      </c>
      <c r="H319" s="59">
        <f t="shared" si="13"/>
        <v>0</v>
      </c>
    </row>
    <row r="320" spans="1:8" x14ac:dyDescent="0.3">
      <c r="A320" s="19"/>
      <c r="B320" s="20">
        <v>389.5</v>
      </c>
      <c r="C320" s="21" t="s">
        <v>349</v>
      </c>
      <c r="D320" s="12">
        <f>'Unadjusted-Total Rev by Cnty'!BR321</f>
        <v>126987208</v>
      </c>
      <c r="E320" s="13">
        <f t="shared" si="11"/>
        <v>5.883507511192879</v>
      </c>
      <c r="G320" s="59">
        <v>126987208</v>
      </c>
      <c r="H320" s="59">
        <f t="shared" si="13"/>
        <v>0</v>
      </c>
    </row>
    <row r="321" spans="1:12" x14ac:dyDescent="0.3">
      <c r="A321" s="19"/>
      <c r="B321" s="20">
        <v>389.6</v>
      </c>
      <c r="C321" s="21" t="s">
        <v>350</v>
      </c>
      <c r="D321" s="12">
        <f>'Unadjusted-Total Rev by Cnty'!BR322</f>
        <v>107412038</v>
      </c>
      <c r="E321" s="13">
        <f t="shared" si="11"/>
        <v>4.9765605710894514</v>
      </c>
      <c r="G321" s="59">
        <v>107412038</v>
      </c>
      <c r="H321" s="59">
        <f t="shared" si="13"/>
        <v>0</v>
      </c>
    </row>
    <row r="322" spans="1:12" x14ac:dyDescent="0.3">
      <c r="A322" s="19"/>
      <c r="B322" s="20">
        <v>389.7</v>
      </c>
      <c r="C322" s="21" t="s">
        <v>351</v>
      </c>
      <c r="D322" s="12">
        <f>'Unadjusted-Total Rev by Cnty'!BR323</f>
        <v>553855967</v>
      </c>
      <c r="E322" s="13">
        <f t="shared" si="11"/>
        <v>25.660976355693208</v>
      </c>
      <c r="G322" s="59">
        <v>553855967</v>
      </c>
      <c r="H322" s="59">
        <f t="shared" si="13"/>
        <v>0</v>
      </c>
    </row>
    <row r="323" spans="1:12" x14ac:dyDescent="0.3">
      <c r="A323" s="19"/>
      <c r="B323" s="20">
        <v>389.8</v>
      </c>
      <c r="C323" s="21" t="s">
        <v>352</v>
      </c>
      <c r="D323" s="12">
        <f>'Unadjusted-Total Rev by Cnty'!BR324</f>
        <v>2608661725</v>
      </c>
      <c r="E323" s="13">
        <f t="shared" si="11"/>
        <v>120.86320421501725</v>
      </c>
      <c r="G323" s="59">
        <v>2608661725</v>
      </c>
      <c r="H323" s="59">
        <f t="shared" si="13"/>
        <v>0</v>
      </c>
    </row>
    <row r="324" spans="1:12" x14ac:dyDescent="0.3">
      <c r="A324" s="19"/>
      <c r="B324" s="20">
        <v>389.9</v>
      </c>
      <c r="C324" s="21" t="s">
        <v>353</v>
      </c>
      <c r="D324" s="12">
        <f>'Unadjusted-Total Rev by Cnty'!BR325</f>
        <v>358744768</v>
      </c>
      <c r="E324" s="13">
        <f t="shared" si="11"/>
        <v>16.621182325145277</v>
      </c>
      <c r="G324" s="59">
        <v>358744768</v>
      </c>
      <c r="H324" s="59">
        <f t="shared" si="13"/>
        <v>0</v>
      </c>
    </row>
    <row r="325" spans="1:12" x14ac:dyDescent="0.3">
      <c r="A325" s="19"/>
      <c r="B325" s="20">
        <v>392</v>
      </c>
      <c r="C325" s="21" t="s">
        <v>394</v>
      </c>
      <c r="D325" s="12">
        <f>'Unadjusted-Total Rev by Cnty'!BR326</f>
        <v>0</v>
      </c>
      <c r="E325" s="13">
        <f t="shared" si="11"/>
        <v>0</v>
      </c>
      <c r="G325" s="59">
        <v>0</v>
      </c>
      <c r="H325" s="59">
        <f t="shared" si="13"/>
        <v>0</v>
      </c>
    </row>
    <row r="326" spans="1:12" ht="15" thickBot="1" x14ac:dyDescent="0.35">
      <c r="A326" s="19"/>
      <c r="B326" s="20">
        <v>393</v>
      </c>
      <c r="C326" s="21" t="s">
        <v>395</v>
      </c>
      <c r="D326" s="12">
        <f>'Unadjusted-Total Rev by Cnty'!BR327</f>
        <v>-24946</v>
      </c>
      <c r="E326" s="13">
        <f t="shared" si="11"/>
        <v>-1.1557855368724821E-3</v>
      </c>
      <c r="G326" s="59">
        <v>-24946</v>
      </c>
      <c r="H326" s="59">
        <f t="shared" si="13"/>
        <v>0</v>
      </c>
    </row>
    <row r="327" spans="1:12" ht="16.2" thickBot="1" x14ac:dyDescent="0.35">
      <c r="A327" s="22" t="s">
        <v>222</v>
      </c>
      <c r="B327" s="23"/>
      <c r="C327" s="24"/>
      <c r="D327" s="25">
        <f>'Unadjusted-Total Rev by Cnty'!BR328</f>
        <v>117658969085</v>
      </c>
      <c r="E327" s="26">
        <f t="shared" si="11"/>
        <v>5451.3162331343501</v>
      </c>
      <c r="F327" s="27"/>
      <c r="G327" s="62">
        <v>117658969085</v>
      </c>
      <c r="H327" s="62">
        <f t="shared" si="13"/>
        <v>0</v>
      </c>
      <c r="I327" s="28"/>
      <c r="J327" s="28"/>
      <c r="K327" s="28"/>
      <c r="L327" s="28"/>
    </row>
    <row r="328" spans="1:12" x14ac:dyDescent="0.3">
      <c r="A328" s="29"/>
      <c r="B328" s="30"/>
      <c r="C328" s="30"/>
      <c r="D328" s="31"/>
      <c r="E328" s="32"/>
    </row>
    <row r="329" spans="1:12" x14ac:dyDescent="0.3">
      <c r="A329" s="29"/>
      <c r="B329" s="30"/>
      <c r="C329" s="30"/>
      <c r="D329" s="33" t="s">
        <v>400</v>
      </c>
      <c r="E329" s="32">
        <f>'Unadjusted-Total Rev by Cnty'!$BR$5</f>
        <v>21583589</v>
      </c>
    </row>
    <row r="330" spans="1:12" x14ac:dyDescent="0.3">
      <c r="A330" s="29"/>
      <c r="B330" s="30"/>
      <c r="C330" s="30"/>
      <c r="D330" s="31"/>
      <c r="E330" s="32"/>
    </row>
    <row r="331" spans="1:12" ht="120" customHeight="1" x14ac:dyDescent="0.3">
      <c r="A331" s="77" t="s">
        <v>410</v>
      </c>
      <c r="B331" s="78"/>
      <c r="C331" s="78"/>
      <c r="D331" s="78"/>
      <c r="E331" s="79"/>
    </row>
    <row r="332" spans="1:12" x14ac:dyDescent="0.3">
      <c r="A332" s="29"/>
      <c r="B332" s="30"/>
      <c r="C332" s="30"/>
      <c r="D332" s="31"/>
      <c r="E332" s="32"/>
    </row>
    <row r="333" spans="1:12" ht="15.75" customHeight="1" thickBot="1" x14ac:dyDescent="0.35">
      <c r="A333" s="80" t="s">
        <v>223</v>
      </c>
      <c r="B333" s="81"/>
      <c r="C333" s="81"/>
      <c r="D333" s="81"/>
      <c r="E333" s="82"/>
    </row>
  </sheetData>
  <mergeCells count="6">
    <mergeCell ref="A1:E1"/>
    <mergeCell ref="A3:E3"/>
    <mergeCell ref="A4:C4"/>
    <mergeCell ref="A331:E331"/>
    <mergeCell ref="A333:E333"/>
    <mergeCell ref="A2:E2"/>
  </mergeCells>
  <printOptions horizontalCentered="1"/>
  <pageMargins left="0.5" right="0.5" top="0.5" bottom="0.5" header="0.3" footer="0.3"/>
  <pageSetup scale="75" fitToHeight="0" orientation="portrait" r:id="rId1"/>
  <headerFooter>
    <oddHeader>&amp;C&amp;12Office of Economic and Demographic Research</oddHeader>
    <oddFooter>&amp;L&amp;12FY 2022-23 Unadjusted County Revenues&amp;R&amp;12Page &amp;P of &amp;N</oddFooter>
  </headerFooter>
  <ignoredErrors>
    <ignoredError sqref="G30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331"/>
  <sheetViews>
    <sheetView tabSelected="1" workbookViewId="0">
      <pane xSplit="3" ySplit="5" topLeftCell="D6" activePane="bottomRight" state="frozen"/>
      <selection pane="topRight" activeCell="D1" sqref="D1"/>
      <selection pane="bottomLeft" activeCell="A7" sqref="A7"/>
      <selection pane="bottomRight"/>
    </sheetView>
  </sheetViews>
  <sheetFormatPr defaultColWidth="12.5546875" defaultRowHeight="14.4" x14ac:dyDescent="0.3"/>
  <cols>
    <col min="1" max="1" width="2.33203125" style="8" customWidth="1"/>
    <col min="2" max="2" width="8.6640625" style="8" customWidth="1"/>
    <col min="3" max="3" width="80.6640625" style="8" customWidth="1"/>
    <col min="4" max="8" width="17.6640625" style="34" customWidth="1"/>
    <col min="9" max="9" width="18.6640625" style="34" customWidth="1"/>
    <col min="10" max="29" width="17.6640625" style="34" customWidth="1"/>
    <col min="30" max="30" width="18.6640625" style="34" customWidth="1"/>
    <col min="31" max="44" width="17.6640625" style="34" customWidth="1"/>
    <col min="45" max="45" width="18.6640625" style="34" customWidth="1"/>
    <col min="46" max="69" width="17.6640625" style="34" customWidth="1"/>
    <col min="70" max="70" width="19.6640625" style="34" customWidth="1"/>
    <col min="71" max="71" width="13.109375" style="8" bestFit="1" customWidth="1"/>
    <col min="104" max="104" width="2.33203125" customWidth="1"/>
    <col min="105" max="105" width="8.6640625" customWidth="1"/>
    <col min="106" max="106" width="78.109375" customWidth="1"/>
    <col min="107" max="325" width="20.33203125" customWidth="1"/>
    <col min="326" max="326" width="21.5546875" customWidth="1"/>
    <col min="360" max="360" width="2.33203125" customWidth="1"/>
    <col min="361" max="361" width="8.6640625" customWidth="1"/>
    <col min="362" max="362" width="78.109375" customWidth="1"/>
    <col min="363" max="581" width="20.33203125" customWidth="1"/>
    <col min="582" max="582" width="21.5546875" customWidth="1"/>
    <col min="616" max="616" width="2.33203125" customWidth="1"/>
    <col min="617" max="617" width="8.6640625" customWidth="1"/>
    <col min="618" max="618" width="78.109375" customWidth="1"/>
    <col min="619" max="837" width="20.33203125" customWidth="1"/>
    <col min="838" max="838" width="21.5546875" customWidth="1"/>
    <col min="872" max="872" width="2.33203125" customWidth="1"/>
    <col min="873" max="873" width="8.6640625" customWidth="1"/>
    <col min="874" max="874" width="78.109375" customWidth="1"/>
    <col min="875" max="1093" width="20.33203125" customWidth="1"/>
    <col min="1094" max="1094" width="21.5546875" customWidth="1"/>
    <col min="1128" max="1128" width="2.33203125" customWidth="1"/>
    <col min="1129" max="1129" width="8.6640625" customWidth="1"/>
    <col min="1130" max="1130" width="78.109375" customWidth="1"/>
    <col min="1131" max="1349" width="20.33203125" customWidth="1"/>
    <col min="1350" max="1350" width="21.5546875" customWidth="1"/>
    <col min="1384" max="1384" width="2.33203125" customWidth="1"/>
    <col min="1385" max="1385" width="8.6640625" customWidth="1"/>
    <col min="1386" max="1386" width="78.109375" customWidth="1"/>
    <col min="1387" max="1605" width="20.33203125" customWidth="1"/>
    <col min="1606" max="1606" width="21.5546875" customWidth="1"/>
    <col min="1640" max="1640" width="2.33203125" customWidth="1"/>
    <col min="1641" max="1641" width="8.6640625" customWidth="1"/>
    <col min="1642" max="1642" width="78.109375" customWidth="1"/>
    <col min="1643" max="1861" width="20.33203125" customWidth="1"/>
    <col min="1862" max="1862" width="21.5546875" customWidth="1"/>
    <col min="1896" max="1896" width="2.33203125" customWidth="1"/>
    <col min="1897" max="1897" width="8.6640625" customWidth="1"/>
    <col min="1898" max="1898" width="78.109375" customWidth="1"/>
    <col min="1899" max="2117" width="20.33203125" customWidth="1"/>
    <col min="2118" max="2118" width="21.5546875" customWidth="1"/>
    <col min="2152" max="2152" width="2.33203125" customWidth="1"/>
    <col min="2153" max="2153" width="8.6640625" customWidth="1"/>
    <col min="2154" max="2154" width="78.109375" customWidth="1"/>
    <col min="2155" max="2373" width="20.33203125" customWidth="1"/>
    <col min="2374" max="2374" width="21.5546875" customWidth="1"/>
    <col min="2408" max="2408" width="2.33203125" customWidth="1"/>
    <col min="2409" max="2409" width="8.6640625" customWidth="1"/>
    <col min="2410" max="2410" width="78.109375" customWidth="1"/>
    <col min="2411" max="2629" width="20.33203125" customWidth="1"/>
    <col min="2630" max="2630" width="21.5546875" customWidth="1"/>
    <col min="2664" max="2664" width="2.33203125" customWidth="1"/>
    <col min="2665" max="2665" width="8.6640625" customWidth="1"/>
    <col min="2666" max="2666" width="78.109375" customWidth="1"/>
    <col min="2667" max="2885" width="20.33203125" customWidth="1"/>
    <col min="2886" max="2886" width="21.5546875" customWidth="1"/>
    <col min="2920" max="2920" width="2.33203125" customWidth="1"/>
    <col min="2921" max="2921" width="8.6640625" customWidth="1"/>
    <col min="2922" max="2922" width="78.109375" customWidth="1"/>
    <col min="2923" max="3141" width="20.33203125" customWidth="1"/>
    <col min="3142" max="3142" width="21.5546875" customWidth="1"/>
    <col min="3176" max="3176" width="2.33203125" customWidth="1"/>
    <col min="3177" max="3177" width="8.6640625" customWidth="1"/>
    <col min="3178" max="3178" width="78.109375" customWidth="1"/>
    <col min="3179" max="3397" width="20.33203125" customWidth="1"/>
    <col min="3398" max="3398" width="21.5546875" customWidth="1"/>
    <col min="3432" max="3432" width="2.33203125" customWidth="1"/>
    <col min="3433" max="3433" width="8.6640625" customWidth="1"/>
    <col min="3434" max="3434" width="78.109375" customWidth="1"/>
    <col min="3435" max="3653" width="20.33203125" customWidth="1"/>
    <col min="3654" max="3654" width="21.5546875" customWidth="1"/>
    <col min="3688" max="3688" width="2.33203125" customWidth="1"/>
    <col min="3689" max="3689" width="8.6640625" customWidth="1"/>
    <col min="3690" max="3690" width="78.109375" customWidth="1"/>
    <col min="3691" max="3909" width="20.33203125" customWidth="1"/>
    <col min="3910" max="3910" width="21.5546875" customWidth="1"/>
    <col min="3944" max="3944" width="2.33203125" customWidth="1"/>
    <col min="3945" max="3945" width="8.6640625" customWidth="1"/>
    <col min="3946" max="3946" width="78.109375" customWidth="1"/>
    <col min="3947" max="4165" width="20.33203125" customWidth="1"/>
    <col min="4166" max="4166" width="21.5546875" customWidth="1"/>
    <col min="4200" max="4200" width="2.33203125" customWidth="1"/>
    <col min="4201" max="4201" width="8.6640625" customWidth="1"/>
    <col min="4202" max="4202" width="78.109375" customWidth="1"/>
    <col min="4203" max="4421" width="20.33203125" customWidth="1"/>
    <col min="4422" max="4422" width="21.5546875" customWidth="1"/>
    <col min="4456" max="4456" width="2.33203125" customWidth="1"/>
    <col min="4457" max="4457" width="8.6640625" customWidth="1"/>
    <col min="4458" max="4458" width="78.109375" customWidth="1"/>
    <col min="4459" max="4677" width="20.33203125" customWidth="1"/>
    <col min="4678" max="4678" width="21.5546875" customWidth="1"/>
    <col min="4712" max="4712" width="2.33203125" customWidth="1"/>
    <col min="4713" max="4713" width="8.6640625" customWidth="1"/>
    <col min="4714" max="4714" width="78.109375" customWidth="1"/>
    <col min="4715" max="4933" width="20.33203125" customWidth="1"/>
    <col min="4934" max="4934" width="21.5546875" customWidth="1"/>
    <col min="4968" max="4968" width="2.33203125" customWidth="1"/>
    <col min="4969" max="4969" width="8.6640625" customWidth="1"/>
    <col min="4970" max="4970" width="78.109375" customWidth="1"/>
    <col min="4971" max="5189" width="20.33203125" customWidth="1"/>
    <col min="5190" max="5190" width="21.5546875" customWidth="1"/>
    <col min="5224" max="5224" width="2.33203125" customWidth="1"/>
    <col min="5225" max="5225" width="8.6640625" customWidth="1"/>
    <col min="5226" max="5226" width="78.109375" customWidth="1"/>
    <col min="5227" max="5445" width="20.33203125" customWidth="1"/>
    <col min="5446" max="5446" width="21.5546875" customWidth="1"/>
    <col min="5480" max="5480" width="2.33203125" customWidth="1"/>
    <col min="5481" max="5481" width="8.6640625" customWidth="1"/>
    <col min="5482" max="5482" width="78.109375" customWidth="1"/>
    <col min="5483" max="5701" width="20.33203125" customWidth="1"/>
    <col min="5702" max="5702" width="21.5546875" customWidth="1"/>
    <col min="5736" max="5736" width="2.33203125" customWidth="1"/>
    <col min="5737" max="5737" width="8.6640625" customWidth="1"/>
    <col min="5738" max="5738" width="78.109375" customWidth="1"/>
    <col min="5739" max="5957" width="20.33203125" customWidth="1"/>
    <col min="5958" max="5958" width="21.5546875" customWidth="1"/>
    <col min="5992" max="5992" width="2.33203125" customWidth="1"/>
    <col min="5993" max="5993" width="8.6640625" customWidth="1"/>
    <col min="5994" max="5994" width="78.109375" customWidth="1"/>
    <col min="5995" max="6213" width="20.33203125" customWidth="1"/>
    <col min="6214" max="6214" width="21.5546875" customWidth="1"/>
    <col min="6248" max="6248" width="2.33203125" customWidth="1"/>
    <col min="6249" max="6249" width="8.6640625" customWidth="1"/>
    <col min="6250" max="6250" width="78.109375" customWidth="1"/>
    <col min="6251" max="6469" width="20.33203125" customWidth="1"/>
    <col min="6470" max="6470" width="21.5546875" customWidth="1"/>
    <col min="6504" max="6504" width="2.33203125" customWidth="1"/>
    <col min="6505" max="6505" width="8.6640625" customWidth="1"/>
    <col min="6506" max="6506" width="78.109375" customWidth="1"/>
    <col min="6507" max="6725" width="20.33203125" customWidth="1"/>
    <col min="6726" max="6726" width="21.5546875" customWidth="1"/>
    <col min="6760" max="6760" width="2.33203125" customWidth="1"/>
    <col min="6761" max="6761" width="8.6640625" customWidth="1"/>
    <col min="6762" max="6762" width="78.109375" customWidth="1"/>
    <col min="6763" max="6981" width="20.33203125" customWidth="1"/>
    <col min="6982" max="6982" width="21.5546875" customWidth="1"/>
    <col min="7016" max="7016" width="2.33203125" customWidth="1"/>
    <col min="7017" max="7017" width="8.6640625" customWidth="1"/>
    <col min="7018" max="7018" width="78.109375" customWidth="1"/>
    <col min="7019" max="7237" width="20.33203125" customWidth="1"/>
    <col min="7238" max="7238" width="21.5546875" customWidth="1"/>
    <col min="7272" max="7272" width="2.33203125" customWidth="1"/>
    <col min="7273" max="7273" width="8.6640625" customWidth="1"/>
    <col min="7274" max="7274" width="78.109375" customWidth="1"/>
    <col min="7275" max="7493" width="20.33203125" customWidth="1"/>
    <col min="7494" max="7494" width="21.5546875" customWidth="1"/>
    <col min="7528" max="7528" width="2.33203125" customWidth="1"/>
    <col min="7529" max="7529" width="8.6640625" customWidth="1"/>
    <col min="7530" max="7530" width="78.109375" customWidth="1"/>
    <col min="7531" max="7749" width="20.33203125" customWidth="1"/>
    <col min="7750" max="7750" width="21.5546875" customWidth="1"/>
    <col min="7784" max="7784" width="2.33203125" customWidth="1"/>
    <col min="7785" max="7785" width="8.6640625" customWidth="1"/>
    <col min="7786" max="7786" width="78.109375" customWidth="1"/>
    <col min="7787" max="8005" width="20.33203125" customWidth="1"/>
    <col min="8006" max="8006" width="21.5546875" customWidth="1"/>
    <col min="8040" max="8040" width="2.33203125" customWidth="1"/>
    <col min="8041" max="8041" width="8.6640625" customWidth="1"/>
    <col min="8042" max="8042" width="78.109375" customWidth="1"/>
    <col min="8043" max="8261" width="20.33203125" customWidth="1"/>
    <col min="8262" max="8262" width="21.5546875" customWidth="1"/>
    <col min="8296" max="8296" width="2.33203125" customWidth="1"/>
    <col min="8297" max="8297" width="8.6640625" customWidth="1"/>
    <col min="8298" max="8298" width="78.109375" customWidth="1"/>
    <col min="8299" max="8517" width="20.33203125" customWidth="1"/>
    <col min="8518" max="8518" width="21.5546875" customWidth="1"/>
    <col min="8552" max="8552" width="2.33203125" customWidth="1"/>
    <col min="8553" max="8553" width="8.6640625" customWidth="1"/>
    <col min="8554" max="8554" width="78.109375" customWidth="1"/>
    <col min="8555" max="8773" width="20.33203125" customWidth="1"/>
    <col min="8774" max="8774" width="21.5546875" customWidth="1"/>
    <col min="8808" max="8808" width="2.33203125" customWidth="1"/>
    <col min="8809" max="8809" width="8.6640625" customWidth="1"/>
    <col min="8810" max="8810" width="78.109375" customWidth="1"/>
    <col min="8811" max="9029" width="20.33203125" customWidth="1"/>
    <col min="9030" max="9030" width="21.5546875" customWidth="1"/>
    <col min="9064" max="9064" width="2.33203125" customWidth="1"/>
    <col min="9065" max="9065" width="8.6640625" customWidth="1"/>
    <col min="9066" max="9066" width="78.109375" customWidth="1"/>
    <col min="9067" max="9285" width="20.33203125" customWidth="1"/>
    <col min="9286" max="9286" width="21.5546875" customWidth="1"/>
    <col min="9320" max="9320" width="2.33203125" customWidth="1"/>
    <col min="9321" max="9321" width="8.6640625" customWidth="1"/>
    <col min="9322" max="9322" width="78.109375" customWidth="1"/>
    <col min="9323" max="9541" width="20.33203125" customWidth="1"/>
    <col min="9542" max="9542" width="21.5546875" customWidth="1"/>
    <col min="9576" max="9576" width="2.33203125" customWidth="1"/>
    <col min="9577" max="9577" width="8.6640625" customWidth="1"/>
    <col min="9578" max="9578" width="78.109375" customWidth="1"/>
    <col min="9579" max="9797" width="20.33203125" customWidth="1"/>
    <col min="9798" max="9798" width="21.5546875" customWidth="1"/>
    <col min="9832" max="9832" width="2.33203125" customWidth="1"/>
    <col min="9833" max="9833" width="8.6640625" customWidth="1"/>
    <col min="9834" max="9834" width="78.109375" customWidth="1"/>
    <col min="9835" max="10053" width="20.33203125" customWidth="1"/>
    <col min="10054" max="10054" width="21.5546875" customWidth="1"/>
    <col min="10088" max="10088" width="2.33203125" customWidth="1"/>
    <col min="10089" max="10089" width="8.6640625" customWidth="1"/>
    <col min="10090" max="10090" width="78.109375" customWidth="1"/>
    <col min="10091" max="10309" width="20.33203125" customWidth="1"/>
    <col min="10310" max="10310" width="21.5546875" customWidth="1"/>
    <col min="10344" max="10344" width="2.33203125" customWidth="1"/>
    <col min="10345" max="10345" width="8.6640625" customWidth="1"/>
    <col min="10346" max="10346" width="78.109375" customWidth="1"/>
    <col min="10347" max="10565" width="20.33203125" customWidth="1"/>
    <col min="10566" max="10566" width="21.5546875" customWidth="1"/>
    <col min="10600" max="10600" width="2.33203125" customWidth="1"/>
    <col min="10601" max="10601" width="8.6640625" customWidth="1"/>
    <col min="10602" max="10602" width="78.109375" customWidth="1"/>
    <col min="10603" max="10821" width="20.33203125" customWidth="1"/>
    <col min="10822" max="10822" width="21.5546875" customWidth="1"/>
    <col min="10856" max="10856" width="2.33203125" customWidth="1"/>
    <col min="10857" max="10857" width="8.6640625" customWidth="1"/>
    <col min="10858" max="10858" width="78.109375" customWidth="1"/>
    <col min="10859" max="11077" width="20.33203125" customWidth="1"/>
    <col min="11078" max="11078" width="21.5546875" customWidth="1"/>
    <col min="11112" max="11112" width="2.33203125" customWidth="1"/>
    <col min="11113" max="11113" width="8.6640625" customWidth="1"/>
    <col min="11114" max="11114" width="78.109375" customWidth="1"/>
    <col min="11115" max="11333" width="20.33203125" customWidth="1"/>
    <col min="11334" max="11334" width="21.5546875" customWidth="1"/>
    <col min="11368" max="11368" width="2.33203125" customWidth="1"/>
    <col min="11369" max="11369" width="8.6640625" customWidth="1"/>
    <col min="11370" max="11370" width="78.109375" customWidth="1"/>
    <col min="11371" max="11589" width="20.33203125" customWidth="1"/>
    <col min="11590" max="11590" width="21.5546875" customWidth="1"/>
    <col min="11624" max="11624" width="2.33203125" customWidth="1"/>
    <col min="11625" max="11625" width="8.6640625" customWidth="1"/>
    <col min="11626" max="11626" width="78.109375" customWidth="1"/>
    <col min="11627" max="11845" width="20.33203125" customWidth="1"/>
    <col min="11846" max="11846" width="21.5546875" customWidth="1"/>
    <col min="11880" max="11880" width="2.33203125" customWidth="1"/>
    <col min="11881" max="11881" width="8.6640625" customWidth="1"/>
    <col min="11882" max="11882" width="78.109375" customWidth="1"/>
    <col min="11883" max="12101" width="20.33203125" customWidth="1"/>
    <col min="12102" max="12102" width="21.5546875" customWidth="1"/>
    <col min="12136" max="12136" width="2.33203125" customWidth="1"/>
    <col min="12137" max="12137" width="8.6640625" customWidth="1"/>
    <col min="12138" max="12138" width="78.109375" customWidth="1"/>
    <col min="12139" max="12357" width="20.33203125" customWidth="1"/>
    <col min="12358" max="12358" width="21.5546875" customWidth="1"/>
    <col min="12392" max="12392" width="2.33203125" customWidth="1"/>
    <col min="12393" max="12393" width="8.6640625" customWidth="1"/>
    <col min="12394" max="12394" width="78.109375" customWidth="1"/>
    <col min="12395" max="12613" width="20.33203125" customWidth="1"/>
    <col min="12614" max="12614" width="21.5546875" customWidth="1"/>
    <col min="12648" max="12648" width="2.33203125" customWidth="1"/>
    <col min="12649" max="12649" width="8.6640625" customWidth="1"/>
    <col min="12650" max="12650" width="78.109375" customWidth="1"/>
    <col min="12651" max="12869" width="20.33203125" customWidth="1"/>
    <col min="12870" max="12870" width="21.5546875" customWidth="1"/>
    <col min="12904" max="12904" width="2.33203125" customWidth="1"/>
    <col min="12905" max="12905" width="8.6640625" customWidth="1"/>
    <col min="12906" max="12906" width="78.109375" customWidth="1"/>
    <col min="12907" max="13125" width="20.33203125" customWidth="1"/>
    <col min="13126" max="13126" width="21.5546875" customWidth="1"/>
    <col min="13160" max="13160" width="2.33203125" customWidth="1"/>
    <col min="13161" max="13161" width="8.6640625" customWidth="1"/>
    <col min="13162" max="13162" width="78.109375" customWidth="1"/>
    <col min="13163" max="13381" width="20.33203125" customWidth="1"/>
    <col min="13382" max="13382" width="21.5546875" customWidth="1"/>
    <col min="13416" max="13416" width="2.33203125" customWidth="1"/>
    <col min="13417" max="13417" width="8.6640625" customWidth="1"/>
    <col min="13418" max="13418" width="78.109375" customWidth="1"/>
    <col min="13419" max="13637" width="20.33203125" customWidth="1"/>
    <col min="13638" max="13638" width="21.5546875" customWidth="1"/>
    <col min="13672" max="13672" width="2.33203125" customWidth="1"/>
    <col min="13673" max="13673" width="8.6640625" customWidth="1"/>
    <col min="13674" max="13674" width="78.109375" customWidth="1"/>
    <col min="13675" max="13893" width="20.33203125" customWidth="1"/>
    <col min="13894" max="13894" width="21.5546875" customWidth="1"/>
    <col min="13928" max="13928" width="2.33203125" customWidth="1"/>
    <col min="13929" max="13929" width="8.6640625" customWidth="1"/>
    <col min="13930" max="13930" width="78.109375" customWidth="1"/>
    <col min="13931" max="14149" width="20.33203125" customWidth="1"/>
    <col min="14150" max="14150" width="21.5546875" customWidth="1"/>
    <col min="14184" max="14184" width="2.33203125" customWidth="1"/>
    <col min="14185" max="14185" width="8.6640625" customWidth="1"/>
    <col min="14186" max="14186" width="78.109375" customWidth="1"/>
    <col min="14187" max="14405" width="20.33203125" customWidth="1"/>
    <col min="14406" max="14406" width="21.5546875" customWidth="1"/>
    <col min="14440" max="14440" width="2.33203125" customWidth="1"/>
    <col min="14441" max="14441" width="8.6640625" customWidth="1"/>
    <col min="14442" max="14442" width="78.109375" customWidth="1"/>
    <col min="14443" max="14661" width="20.33203125" customWidth="1"/>
    <col min="14662" max="14662" width="21.5546875" customWidth="1"/>
    <col min="14696" max="14696" width="2.33203125" customWidth="1"/>
    <col min="14697" max="14697" width="8.6640625" customWidth="1"/>
    <col min="14698" max="14698" width="78.109375" customWidth="1"/>
    <col min="14699" max="14917" width="20.33203125" customWidth="1"/>
    <col min="14918" max="14918" width="21.5546875" customWidth="1"/>
    <col min="14952" max="14952" width="2.33203125" customWidth="1"/>
    <col min="14953" max="14953" width="8.6640625" customWidth="1"/>
    <col min="14954" max="14954" width="78.109375" customWidth="1"/>
    <col min="14955" max="15173" width="20.33203125" customWidth="1"/>
    <col min="15174" max="15174" width="21.5546875" customWidth="1"/>
    <col min="15208" max="15208" width="2.33203125" customWidth="1"/>
    <col min="15209" max="15209" width="8.6640625" customWidth="1"/>
    <col min="15210" max="15210" width="78.109375" customWidth="1"/>
    <col min="15211" max="15429" width="20.33203125" customWidth="1"/>
    <col min="15430" max="15430" width="21.5546875" customWidth="1"/>
    <col min="15464" max="15464" width="2.33203125" customWidth="1"/>
    <col min="15465" max="15465" width="8.6640625" customWidth="1"/>
    <col min="15466" max="15466" width="78.109375" customWidth="1"/>
    <col min="15467" max="15685" width="20.33203125" customWidth="1"/>
    <col min="15686" max="15686" width="21.5546875" customWidth="1"/>
    <col min="15720" max="15720" width="2.33203125" customWidth="1"/>
    <col min="15721" max="15721" width="8.6640625" customWidth="1"/>
    <col min="15722" max="15722" width="78.109375" customWidth="1"/>
    <col min="15723" max="16384" width="20.33203125" customWidth="1"/>
  </cols>
  <sheetData>
    <row r="1" spans="1:82" ht="28.8" x14ac:dyDescent="0.3">
      <c r="A1" s="35" t="s">
        <v>292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7"/>
      <c r="BS1"/>
    </row>
    <row r="2" spans="1:82" ht="28.8" x14ac:dyDescent="0.3">
      <c r="A2" s="67" t="s">
        <v>407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5"/>
      <c r="BS2"/>
    </row>
    <row r="3" spans="1:82" ht="24" thickBot="1" x14ac:dyDescent="0.35">
      <c r="A3" s="38" t="s">
        <v>399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63"/>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40"/>
      <c r="BS3"/>
    </row>
    <row r="4" spans="1:82" ht="31.5" customHeight="1" x14ac:dyDescent="0.3">
      <c r="A4" s="86" t="s">
        <v>0</v>
      </c>
      <c r="B4" s="87"/>
      <c r="C4" s="88"/>
      <c r="D4" s="1" t="s">
        <v>224</v>
      </c>
      <c r="E4" s="1" t="s">
        <v>269</v>
      </c>
      <c r="F4" s="1" t="s">
        <v>251</v>
      </c>
      <c r="G4" s="1" t="s">
        <v>247</v>
      </c>
      <c r="H4" s="1" t="s">
        <v>252</v>
      </c>
      <c r="I4" s="1" t="s">
        <v>258</v>
      </c>
      <c r="J4" s="1" t="s">
        <v>228</v>
      </c>
      <c r="K4" s="1" t="s">
        <v>289</v>
      </c>
      <c r="L4" s="41" t="s">
        <v>261</v>
      </c>
      <c r="M4" s="1" t="s">
        <v>270</v>
      </c>
      <c r="N4" s="1" t="s">
        <v>265</v>
      </c>
      <c r="O4" s="1" t="s">
        <v>268</v>
      </c>
      <c r="P4" s="1" t="s">
        <v>232</v>
      </c>
      <c r="Q4" s="1" t="s">
        <v>260</v>
      </c>
      <c r="R4" s="1" t="s">
        <v>254</v>
      </c>
      <c r="S4" s="1" t="s">
        <v>241</v>
      </c>
      <c r="T4" s="1" t="s">
        <v>230</v>
      </c>
      <c r="U4" s="1" t="s">
        <v>255</v>
      </c>
      <c r="V4" s="1" t="s">
        <v>238</v>
      </c>
      <c r="W4" s="1" t="s">
        <v>285</v>
      </c>
      <c r="X4" s="1" t="s">
        <v>288</v>
      </c>
      <c r="Y4" s="1" t="s">
        <v>275</v>
      </c>
      <c r="Z4" s="1" t="s">
        <v>243</v>
      </c>
      <c r="AA4" s="1" t="s">
        <v>257</v>
      </c>
      <c r="AB4" s="1" t="s">
        <v>248</v>
      </c>
      <c r="AC4" s="1" t="s">
        <v>237</v>
      </c>
      <c r="AD4" s="1" t="s">
        <v>287</v>
      </c>
      <c r="AE4" s="1" t="s">
        <v>242</v>
      </c>
      <c r="AF4" s="1" t="s">
        <v>266</v>
      </c>
      <c r="AG4" s="1" t="s">
        <v>226</v>
      </c>
      <c r="AH4" s="1" t="s">
        <v>284</v>
      </c>
      <c r="AI4" s="1" t="s">
        <v>283</v>
      </c>
      <c r="AJ4" s="1" t="s">
        <v>233</v>
      </c>
      <c r="AK4" s="1" t="s">
        <v>225</v>
      </c>
      <c r="AL4" s="1" t="s">
        <v>291</v>
      </c>
      <c r="AM4" s="1" t="s">
        <v>246</v>
      </c>
      <c r="AN4" s="1" t="s">
        <v>245</v>
      </c>
      <c r="AO4" s="1" t="s">
        <v>271</v>
      </c>
      <c r="AP4" s="1" t="s">
        <v>229</v>
      </c>
      <c r="AQ4" s="1" t="s">
        <v>240</v>
      </c>
      <c r="AR4" s="1" t="s">
        <v>276</v>
      </c>
      <c r="AS4" s="1" t="s">
        <v>236</v>
      </c>
      <c r="AT4" s="1" t="s">
        <v>274</v>
      </c>
      <c r="AU4" s="1" t="s">
        <v>250</v>
      </c>
      <c r="AV4" s="1" t="s">
        <v>256</v>
      </c>
      <c r="AW4" s="1" t="s">
        <v>281</v>
      </c>
      <c r="AX4" s="1" t="s">
        <v>231</v>
      </c>
      <c r="AY4" s="1" t="s">
        <v>277</v>
      </c>
      <c r="AZ4" s="1" t="s">
        <v>234</v>
      </c>
      <c r="BA4" s="1" t="s">
        <v>262</v>
      </c>
      <c r="BB4" s="1" t="s">
        <v>239</v>
      </c>
      <c r="BC4" s="1" t="s">
        <v>235</v>
      </c>
      <c r="BD4" s="1" t="s">
        <v>259</v>
      </c>
      <c r="BE4" s="1" t="s">
        <v>273</v>
      </c>
      <c r="BF4" s="1" t="s">
        <v>267</v>
      </c>
      <c r="BG4" s="1" t="s">
        <v>272</v>
      </c>
      <c r="BH4" s="1" t="s">
        <v>282</v>
      </c>
      <c r="BI4" s="1" t="s">
        <v>227</v>
      </c>
      <c r="BJ4" s="1" t="s">
        <v>249</v>
      </c>
      <c r="BK4" s="1" t="s">
        <v>244</v>
      </c>
      <c r="BL4" s="1" t="s">
        <v>286</v>
      </c>
      <c r="BM4" s="1" t="s">
        <v>278</v>
      </c>
      <c r="BN4" s="1" t="s">
        <v>263</v>
      </c>
      <c r="BO4" s="1" t="s">
        <v>290</v>
      </c>
      <c r="BP4" s="1" t="s">
        <v>264</v>
      </c>
      <c r="BQ4" s="51" t="s">
        <v>253</v>
      </c>
      <c r="BR4" s="49" t="s">
        <v>294</v>
      </c>
      <c r="BS4" s="3"/>
      <c r="BT4" s="3"/>
      <c r="BU4" s="3"/>
      <c r="BV4" s="3"/>
      <c r="BW4" s="3"/>
      <c r="BX4" s="3"/>
      <c r="BY4" s="3"/>
      <c r="BZ4" s="3"/>
      <c r="CA4" s="3"/>
      <c r="CB4" s="3"/>
      <c r="CC4" s="3"/>
      <c r="CD4" s="3"/>
    </row>
    <row r="5" spans="1:82" ht="15.6" customHeight="1" thickBot="1" x14ac:dyDescent="0.35">
      <c r="A5" s="91" t="s">
        <v>401</v>
      </c>
      <c r="B5" s="92"/>
      <c r="C5" s="93"/>
      <c r="D5" s="46">
        <v>293040</v>
      </c>
      <c r="E5" s="46">
        <v>28339</v>
      </c>
      <c r="F5" s="46">
        <v>187545</v>
      </c>
      <c r="G5" s="46">
        <v>27389</v>
      </c>
      <c r="H5" s="46">
        <v>640773</v>
      </c>
      <c r="I5" s="46">
        <v>1973579</v>
      </c>
      <c r="J5" s="46">
        <v>13816</v>
      </c>
      <c r="K5" s="46">
        <v>204126</v>
      </c>
      <c r="L5" s="46">
        <v>162240</v>
      </c>
      <c r="M5" s="46">
        <v>231042</v>
      </c>
      <c r="N5" s="46">
        <v>399480</v>
      </c>
      <c r="O5" s="46">
        <v>72191</v>
      </c>
      <c r="P5" s="46">
        <v>34974</v>
      </c>
      <c r="Q5" s="46">
        <v>17271</v>
      </c>
      <c r="R5" s="46">
        <v>333452</v>
      </c>
      <c r="S5" s="46">
        <v>130756</v>
      </c>
      <c r="T5" s="46">
        <v>12971</v>
      </c>
      <c r="U5" s="46">
        <v>44421</v>
      </c>
      <c r="V5" s="46">
        <v>19123</v>
      </c>
      <c r="W5" s="46">
        <v>12591</v>
      </c>
      <c r="X5" s="46">
        <v>16323</v>
      </c>
      <c r="Y5" s="46">
        <v>13671</v>
      </c>
      <c r="Z5" s="46">
        <v>25645</v>
      </c>
      <c r="AA5" s="46">
        <v>40895</v>
      </c>
      <c r="AB5" s="46">
        <v>204265</v>
      </c>
      <c r="AC5" s="46">
        <v>104385</v>
      </c>
      <c r="AD5" s="46">
        <v>1541531</v>
      </c>
      <c r="AE5" s="46">
        <v>19910</v>
      </c>
      <c r="AF5" s="46">
        <v>167781</v>
      </c>
      <c r="AG5" s="46">
        <v>48982</v>
      </c>
      <c r="AH5" s="46">
        <v>15402</v>
      </c>
      <c r="AI5" s="46">
        <v>8074</v>
      </c>
      <c r="AJ5" s="46">
        <v>414749</v>
      </c>
      <c r="AK5" s="46">
        <v>800989</v>
      </c>
      <c r="AL5" s="46">
        <v>301724</v>
      </c>
      <c r="AM5" s="46">
        <v>45283</v>
      </c>
      <c r="AN5" s="46">
        <v>7977</v>
      </c>
      <c r="AO5" s="46">
        <v>18698</v>
      </c>
      <c r="AP5" s="46">
        <v>439566</v>
      </c>
      <c r="AQ5" s="46">
        <v>403966</v>
      </c>
      <c r="AR5" s="46">
        <v>162847</v>
      </c>
      <c r="AS5" s="46">
        <v>2768954</v>
      </c>
      <c r="AT5" s="46">
        <v>84511</v>
      </c>
      <c r="AU5" s="46">
        <v>100763</v>
      </c>
      <c r="AV5" s="46">
        <v>219260</v>
      </c>
      <c r="AW5" s="46">
        <v>39591</v>
      </c>
      <c r="AX5" s="46">
        <v>1492951</v>
      </c>
      <c r="AY5" s="46">
        <v>439225</v>
      </c>
      <c r="AZ5" s="46">
        <v>1532718</v>
      </c>
      <c r="BA5" s="46">
        <v>610743</v>
      </c>
      <c r="BB5" s="46">
        <v>974689</v>
      </c>
      <c r="BC5" s="46">
        <v>797616</v>
      </c>
      <c r="BD5" s="46">
        <v>75906</v>
      </c>
      <c r="BE5" s="46">
        <v>315317</v>
      </c>
      <c r="BF5" s="46">
        <v>368628</v>
      </c>
      <c r="BG5" s="46">
        <v>202772</v>
      </c>
      <c r="BH5" s="46">
        <v>464223</v>
      </c>
      <c r="BI5" s="46">
        <v>486839</v>
      </c>
      <c r="BJ5" s="46">
        <v>155318</v>
      </c>
      <c r="BK5" s="46">
        <v>45448</v>
      </c>
      <c r="BL5" s="46">
        <v>21686</v>
      </c>
      <c r="BM5" s="46">
        <v>16137</v>
      </c>
      <c r="BN5" s="46">
        <v>583505</v>
      </c>
      <c r="BO5" s="46">
        <v>36168</v>
      </c>
      <c r="BP5" s="46">
        <v>83342</v>
      </c>
      <c r="BQ5" s="52">
        <v>25497</v>
      </c>
      <c r="BR5" s="53">
        <f t="shared" ref="BR5:BR78" si="0">SUM(D5:BQ5)</f>
        <v>21583589</v>
      </c>
      <c r="BS5" s="3"/>
      <c r="BT5" s="3"/>
      <c r="BU5" s="3"/>
      <c r="BV5" s="3"/>
      <c r="BW5" s="3"/>
      <c r="BX5" s="3"/>
      <c r="BY5" s="3"/>
      <c r="BZ5" s="3"/>
      <c r="CA5" s="3"/>
      <c r="CB5" s="3"/>
      <c r="CC5" s="3"/>
      <c r="CD5" s="3"/>
    </row>
    <row r="6" spans="1:82" ht="15.6" x14ac:dyDescent="0.3">
      <c r="A6" s="4" t="s">
        <v>315</v>
      </c>
      <c r="B6" s="5"/>
      <c r="C6" s="5"/>
      <c r="D6" s="42">
        <v>227713960</v>
      </c>
      <c r="E6" s="42">
        <v>35066832</v>
      </c>
      <c r="F6" s="42">
        <v>176035506</v>
      </c>
      <c r="G6" s="42">
        <v>17196979</v>
      </c>
      <c r="H6" s="42">
        <v>385193277</v>
      </c>
      <c r="I6" s="42">
        <v>6141909875</v>
      </c>
      <c r="J6" s="42">
        <v>6181683</v>
      </c>
      <c r="K6" s="42">
        <v>818890303</v>
      </c>
      <c r="L6" s="42">
        <v>108262072</v>
      </c>
      <c r="M6" s="42">
        <v>169983990</v>
      </c>
      <c r="N6" s="42">
        <v>710627778</v>
      </c>
      <c r="O6" s="42">
        <v>111414941</v>
      </c>
      <c r="P6" s="42">
        <v>52365840</v>
      </c>
      <c r="Q6" s="42">
        <v>31612117</v>
      </c>
      <c r="R6" s="42">
        <v>283539854</v>
      </c>
      <c r="S6" s="42">
        <v>112279480</v>
      </c>
      <c r="T6" s="42">
        <v>21180242</v>
      </c>
      <c r="U6" s="42">
        <v>54753192</v>
      </c>
      <c r="V6" s="42">
        <v>12340125</v>
      </c>
      <c r="W6" s="42">
        <v>13911405</v>
      </c>
      <c r="X6" s="42">
        <v>25628565</v>
      </c>
      <c r="Y6" s="42">
        <v>34405711</v>
      </c>
      <c r="Z6" s="42">
        <v>21743603</v>
      </c>
      <c r="AA6" s="42">
        <v>165046275</v>
      </c>
      <c r="AB6" s="42">
        <v>126832241</v>
      </c>
      <c r="AC6" s="42">
        <v>72946322</v>
      </c>
      <c r="AD6" s="42">
        <v>8077830289</v>
      </c>
      <c r="AE6" s="42">
        <v>7452840</v>
      </c>
      <c r="AF6" s="42">
        <v>411039825</v>
      </c>
      <c r="AG6" s="42">
        <v>22995689</v>
      </c>
      <c r="AH6" s="42">
        <v>0</v>
      </c>
      <c r="AI6" s="42">
        <v>3378379</v>
      </c>
      <c r="AJ6" s="42">
        <v>220189168</v>
      </c>
      <c r="AK6" s="42">
        <v>566470390</v>
      </c>
      <c r="AL6" s="42">
        <v>637007545</v>
      </c>
      <c r="AM6" s="42">
        <v>31202422</v>
      </c>
      <c r="AN6" s="42">
        <v>9200390</v>
      </c>
      <c r="AO6" s="42">
        <v>15067118</v>
      </c>
      <c r="AP6" s="42">
        <v>442021000</v>
      </c>
      <c r="AQ6" s="42">
        <v>291145740</v>
      </c>
      <c r="AR6" s="42">
        <v>264271264</v>
      </c>
      <c r="AS6" s="42">
        <v>11614767000</v>
      </c>
      <c r="AT6" s="42">
        <v>1117541514</v>
      </c>
      <c r="AU6" s="42">
        <v>141284122</v>
      </c>
      <c r="AV6" s="42">
        <v>166323674</v>
      </c>
      <c r="AW6" s="42">
        <v>38867704</v>
      </c>
      <c r="AX6" s="42">
        <v>1667440147</v>
      </c>
      <c r="AY6" s="42">
        <v>487073883</v>
      </c>
      <c r="AZ6" s="42">
        <v>1830878280</v>
      </c>
      <c r="BA6" s="42">
        <v>1451184198</v>
      </c>
      <c r="BB6" s="42">
        <v>6472146697</v>
      </c>
      <c r="BC6" s="42">
        <v>542229947</v>
      </c>
      <c r="BD6" s="42">
        <v>68916656</v>
      </c>
      <c r="BE6" s="42">
        <v>303872262</v>
      </c>
      <c r="BF6" s="42">
        <v>265839579</v>
      </c>
      <c r="BG6" s="42">
        <v>117579924</v>
      </c>
      <c r="BH6" s="42">
        <v>452295198</v>
      </c>
      <c r="BI6" s="42">
        <v>386926504</v>
      </c>
      <c r="BJ6" s="42">
        <v>125542753</v>
      </c>
      <c r="BK6" s="42">
        <v>75692792</v>
      </c>
      <c r="BL6" s="42">
        <v>19795746</v>
      </c>
      <c r="BM6" s="42">
        <v>4691864</v>
      </c>
      <c r="BN6" s="42">
        <v>397744847</v>
      </c>
      <c r="BO6" s="42">
        <v>25284880</v>
      </c>
      <c r="BP6" s="42">
        <v>216360009</v>
      </c>
      <c r="BQ6" s="42">
        <v>11433689</v>
      </c>
      <c r="BR6" s="54">
        <f t="shared" si="0"/>
        <v>48938048096</v>
      </c>
    </row>
    <row r="7" spans="1:82" x14ac:dyDescent="0.3">
      <c r="A7" s="9"/>
      <c r="B7" s="10">
        <v>311</v>
      </c>
      <c r="C7" s="11" t="s">
        <v>1</v>
      </c>
      <c r="D7" s="12">
        <v>169643573</v>
      </c>
      <c r="E7" s="12">
        <v>8719702</v>
      </c>
      <c r="F7" s="12">
        <v>110406779</v>
      </c>
      <c r="G7" s="12">
        <v>11963633</v>
      </c>
      <c r="H7" s="12">
        <v>264394676</v>
      </c>
      <c r="I7" s="12">
        <v>5411518959</v>
      </c>
      <c r="J7" s="12">
        <v>4660020</v>
      </c>
      <c r="K7" s="12">
        <v>199227251</v>
      </c>
      <c r="L7" s="12">
        <v>96268181</v>
      </c>
      <c r="M7" s="12">
        <v>117163432</v>
      </c>
      <c r="N7" s="12">
        <v>518876536</v>
      </c>
      <c r="O7" s="12">
        <v>92036362</v>
      </c>
      <c r="P7" s="12">
        <v>44270180</v>
      </c>
      <c r="Q7" s="12">
        <v>0</v>
      </c>
      <c r="R7" s="12">
        <v>175987744</v>
      </c>
      <c r="S7" s="12">
        <v>106402967</v>
      </c>
      <c r="T7" s="12">
        <v>14017012</v>
      </c>
      <c r="U7" s="12">
        <v>14371785</v>
      </c>
      <c r="V7" s="12">
        <v>9839091</v>
      </c>
      <c r="W7" s="12">
        <v>11941275</v>
      </c>
      <c r="X7" s="12">
        <v>17022272</v>
      </c>
      <c r="Y7" s="12">
        <v>31011266</v>
      </c>
      <c r="Z7" s="12">
        <v>17680730</v>
      </c>
      <c r="AA7" s="12">
        <v>22901297</v>
      </c>
      <c r="AB7" s="12">
        <v>113236326</v>
      </c>
      <c r="AC7" s="12">
        <v>50578776</v>
      </c>
      <c r="AD7" s="12">
        <v>7504497426</v>
      </c>
      <c r="AE7" s="12">
        <v>4931784</v>
      </c>
      <c r="AF7" s="12">
        <v>341049477</v>
      </c>
      <c r="AG7" s="12">
        <v>13616310</v>
      </c>
      <c r="AH7" s="12">
        <v>0</v>
      </c>
      <c r="AI7" s="12">
        <v>3115233</v>
      </c>
      <c r="AJ7" s="12">
        <v>178366412</v>
      </c>
      <c r="AK7" s="12">
        <v>495745553</v>
      </c>
      <c r="AL7" s="12">
        <v>564005210</v>
      </c>
      <c r="AM7" s="12">
        <v>22290212</v>
      </c>
      <c r="AN7" s="12">
        <v>8287325</v>
      </c>
      <c r="AO7" s="12">
        <v>9725184</v>
      </c>
      <c r="AP7" s="12">
        <v>340465000</v>
      </c>
      <c r="AQ7" s="12">
        <v>196688477</v>
      </c>
      <c r="AR7" s="12">
        <v>248887925</v>
      </c>
      <c r="AS7" s="12">
        <v>10331579000</v>
      </c>
      <c r="AT7" s="12">
        <v>1010937032</v>
      </c>
      <c r="AU7" s="12">
        <v>107105417</v>
      </c>
      <c r="AV7" s="12">
        <v>92207693</v>
      </c>
      <c r="AW7" s="12">
        <v>24989302</v>
      </c>
      <c r="AX7" s="12">
        <v>1163910792</v>
      </c>
      <c r="AY7" s="12">
        <v>306649538</v>
      </c>
      <c r="AZ7" s="12">
        <v>1613961769</v>
      </c>
      <c r="BA7" s="12">
        <v>379935251</v>
      </c>
      <c r="BB7" s="12">
        <v>6212218814</v>
      </c>
      <c r="BC7" s="12">
        <v>358229191</v>
      </c>
      <c r="BD7" s="12">
        <v>55175687</v>
      </c>
      <c r="BE7" s="12">
        <v>268963941</v>
      </c>
      <c r="BF7" s="12">
        <v>237772298</v>
      </c>
      <c r="BG7" s="12">
        <v>83601586</v>
      </c>
      <c r="BH7" s="12">
        <v>317082027</v>
      </c>
      <c r="BI7" s="12">
        <v>297964683</v>
      </c>
      <c r="BJ7" s="12">
        <v>96448402</v>
      </c>
      <c r="BK7" s="12">
        <v>65563858</v>
      </c>
      <c r="BL7" s="12">
        <v>19795746</v>
      </c>
      <c r="BM7" s="12">
        <v>3128405</v>
      </c>
      <c r="BN7" s="12">
        <v>333193078</v>
      </c>
      <c r="BO7" s="12">
        <v>14635789</v>
      </c>
      <c r="BP7" s="12">
        <v>112383931</v>
      </c>
      <c r="BQ7" s="12">
        <v>9256019</v>
      </c>
      <c r="BR7" s="55">
        <f t="shared" si="0"/>
        <v>41082500602</v>
      </c>
    </row>
    <row r="8" spans="1:82" x14ac:dyDescent="0.3">
      <c r="A8" s="9"/>
      <c r="B8" s="10">
        <v>312.11</v>
      </c>
      <c r="C8" s="11" t="s">
        <v>302</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249579000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55">
        <f t="shared" si="0"/>
        <v>249579000</v>
      </c>
    </row>
    <row r="9" spans="1:82" x14ac:dyDescent="0.3">
      <c r="A9" s="9"/>
      <c r="B9" s="10">
        <v>312.12</v>
      </c>
      <c r="C9" s="11" t="s">
        <v>356</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55">
        <f t="shared" si="0"/>
        <v>0</v>
      </c>
    </row>
    <row r="10" spans="1:82" x14ac:dyDescent="0.3">
      <c r="A10" s="9"/>
      <c r="B10" s="10">
        <v>312.13</v>
      </c>
      <c r="C10" s="11" t="s">
        <v>303</v>
      </c>
      <c r="D10" s="12">
        <v>7960403</v>
      </c>
      <c r="E10" s="12">
        <v>1036672</v>
      </c>
      <c r="F10" s="12">
        <v>39792485</v>
      </c>
      <c r="G10" s="12">
        <v>215578</v>
      </c>
      <c r="H10" s="12">
        <v>25539563</v>
      </c>
      <c r="I10" s="12">
        <v>127484215</v>
      </c>
      <c r="J10" s="12">
        <v>0</v>
      </c>
      <c r="K10" s="12">
        <v>7509917</v>
      </c>
      <c r="L10" s="12">
        <v>3354164</v>
      </c>
      <c r="M10" s="12">
        <v>1841843</v>
      </c>
      <c r="N10" s="12">
        <v>44107953</v>
      </c>
      <c r="O10" s="12">
        <v>2118452</v>
      </c>
      <c r="P10" s="12">
        <v>164532</v>
      </c>
      <c r="Q10" s="12">
        <v>0</v>
      </c>
      <c r="R10" s="12">
        <v>21582469</v>
      </c>
      <c r="S10" s="12">
        <v>5646621</v>
      </c>
      <c r="T10" s="12">
        <v>3330466</v>
      </c>
      <c r="U10" s="12">
        <v>191884</v>
      </c>
      <c r="V10" s="12">
        <v>165828</v>
      </c>
      <c r="W10" s="12">
        <v>33304</v>
      </c>
      <c r="X10" s="12">
        <v>4742397</v>
      </c>
      <c r="Y10" s="12">
        <v>66774</v>
      </c>
      <c r="Z10" s="12">
        <v>61595</v>
      </c>
      <c r="AA10" s="12">
        <v>0</v>
      </c>
      <c r="AB10" s="12">
        <v>2407093</v>
      </c>
      <c r="AC10" s="12">
        <v>1838830</v>
      </c>
      <c r="AD10" s="12">
        <v>66375618</v>
      </c>
      <c r="AE10" s="12">
        <v>130913</v>
      </c>
      <c r="AF10" s="12">
        <v>4896925</v>
      </c>
      <c r="AG10" s="12">
        <v>609839</v>
      </c>
      <c r="AH10" s="12">
        <v>0</v>
      </c>
      <c r="AI10" s="12">
        <v>0</v>
      </c>
      <c r="AJ10" s="12">
        <v>5668168</v>
      </c>
      <c r="AK10" s="12">
        <v>36711190</v>
      </c>
      <c r="AL10" s="12">
        <v>16684363</v>
      </c>
      <c r="AM10" s="12">
        <v>757029</v>
      </c>
      <c r="AN10" s="12">
        <v>0</v>
      </c>
      <c r="AO10" s="12">
        <v>234898</v>
      </c>
      <c r="AP10" s="12">
        <v>30887000</v>
      </c>
      <c r="AQ10" s="12">
        <v>5369236</v>
      </c>
      <c r="AR10" s="12">
        <v>4900782</v>
      </c>
      <c r="AS10" s="12">
        <v>0</v>
      </c>
      <c r="AT10" s="12">
        <v>61478869</v>
      </c>
      <c r="AU10" s="12">
        <v>11415457</v>
      </c>
      <c r="AV10" s="12">
        <v>42784532</v>
      </c>
      <c r="AW10" s="12">
        <v>555855</v>
      </c>
      <c r="AX10" s="12">
        <v>359324492</v>
      </c>
      <c r="AY10" s="12">
        <v>81564824</v>
      </c>
      <c r="AZ10" s="12">
        <v>84190398</v>
      </c>
      <c r="BA10" s="12">
        <v>6351767</v>
      </c>
      <c r="BB10" s="12">
        <v>98096192</v>
      </c>
      <c r="BC10" s="12">
        <v>24313354</v>
      </c>
      <c r="BD10" s="12">
        <v>785010</v>
      </c>
      <c r="BE10" s="12">
        <v>23192091</v>
      </c>
      <c r="BF10" s="12">
        <v>6749306</v>
      </c>
      <c r="BG10" s="12">
        <v>6616325</v>
      </c>
      <c r="BH10" s="12">
        <v>50014010</v>
      </c>
      <c r="BI10" s="12">
        <v>6893367</v>
      </c>
      <c r="BJ10" s="12">
        <v>0</v>
      </c>
      <c r="BK10" s="12">
        <v>344876</v>
      </c>
      <c r="BL10" s="12">
        <v>0</v>
      </c>
      <c r="BM10" s="12">
        <v>0</v>
      </c>
      <c r="BN10" s="12">
        <v>16523379</v>
      </c>
      <c r="BO10" s="12">
        <v>330172</v>
      </c>
      <c r="BP10" s="12">
        <v>60222271</v>
      </c>
      <c r="BQ10" s="12">
        <v>111698</v>
      </c>
      <c r="BR10" s="55">
        <f t="shared" si="0"/>
        <v>1416277244</v>
      </c>
    </row>
    <row r="11" spans="1:82" x14ac:dyDescent="0.3">
      <c r="A11" s="9"/>
      <c r="B11" s="10">
        <v>312.14</v>
      </c>
      <c r="C11" s="11" t="s">
        <v>304</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16523379</v>
      </c>
      <c r="BO11" s="12">
        <v>0</v>
      </c>
      <c r="BP11" s="12">
        <v>0</v>
      </c>
      <c r="BQ11" s="12">
        <v>0</v>
      </c>
      <c r="BR11" s="55">
        <f t="shared" si="0"/>
        <v>16523379</v>
      </c>
    </row>
    <row r="12" spans="1:82" x14ac:dyDescent="0.3">
      <c r="A12" s="9"/>
      <c r="B12" s="10">
        <v>312.14999999999998</v>
      </c>
      <c r="C12" s="11" t="s">
        <v>357</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55">
        <f t="shared" si="0"/>
        <v>0</v>
      </c>
    </row>
    <row r="13" spans="1:82" x14ac:dyDescent="0.3">
      <c r="A13" s="9"/>
      <c r="B13" s="10">
        <v>312.16000000000003</v>
      </c>
      <c r="C13" s="11" t="s">
        <v>358</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55">
        <f t="shared" si="0"/>
        <v>0</v>
      </c>
    </row>
    <row r="14" spans="1:82" x14ac:dyDescent="0.3">
      <c r="A14" s="9"/>
      <c r="B14" s="10">
        <v>312.17</v>
      </c>
      <c r="C14" s="11" t="s">
        <v>359</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55">
        <f t="shared" ref="BR14:BR29" si="1">SUM(D14:BQ14)</f>
        <v>0</v>
      </c>
    </row>
    <row r="15" spans="1:82" x14ac:dyDescent="0.3">
      <c r="A15" s="9"/>
      <c r="B15" s="10">
        <v>312.3</v>
      </c>
      <c r="C15" s="11" t="s">
        <v>2</v>
      </c>
      <c r="D15" s="12">
        <v>1442973</v>
      </c>
      <c r="E15" s="12">
        <v>215729</v>
      </c>
      <c r="F15" s="12">
        <v>1257595</v>
      </c>
      <c r="G15" s="12">
        <v>165282</v>
      </c>
      <c r="H15" s="12">
        <v>2217727</v>
      </c>
      <c r="I15" s="12">
        <v>9467143</v>
      </c>
      <c r="J15" s="12">
        <v>25577</v>
      </c>
      <c r="K15" s="12">
        <v>1135067</v>
      </c>
      <c r="L15" s="12">
        <v>695343</v>
      </c>
      <c r="M15" s="12">
        <v>901449</v>
      </c>
      <c r="N15" s="12">
        <v>1938377</v>
      </c>
      <c r="O15" s="12">
        <v>788591</v>
      </c>
      <c r="P15" s="12">
        <v>156167</v>
      </c>
      <c r="Q15" s="12">
        <v>0</v>
      </c>
      <c r="R15" s="12">
        <v>1762330</v>
      </c>
      <c r="S15" s="12">
        <v>0</v>
      </c>
      <c r="T15" s="12">
        <v>15814</v>
      </c>
      <c r="U15" s="12">
        <v>901469</v>
      </c>
      <c r="V15" s="12">
        <v>99344</v>
      </c>
      <c r="W15" s="12">
        <v>129169</v>
      </c>
      <c r="X15" s="12">
        <v>74306</v>
      </c>
      <c r="Y15" s="12">
        <v>331199</v>
      </c>
      <c r="Z15" s="12">
        <v>181659</v>
      </c>
      <c r="AA15" s="12">
        <v>325486</v>
      </c>
      <c r="AB15" s="12">
        <v>961243</v>
      </c>
      <c r="AC15" s="12">
        <v>585531</v>
      </c>
      <c r="AD15" s="12">
        <v>7568496</v>
      </c>
      <c r="AE15" s="12">
        <v>126314</v>
      </c>
      <c r="AF15" s="12">
        <v>194351</v>
      </c>
      <c r="AG15" s="12">
        <v>587600</v>
      </c>
      <c r="AH15" s="12">
        <v>0</v>
      </c>
      <c r="AI15" s="12">
        <v>16365</v>
      </c>
      <c r="AJ15" s="12">
        <v>1860490</v>
      </c>
      <c r="AK15" s="12">
        <v>4383033</v>
      </c>
      <c r="AL15" s="12">
        <v>1387836</v>
      </c>
      <c r="AM15" s="12">
        <v>58814</v>
      </c>
      <c r="AN15" s="12">
        <v>58054</v>
      </c>
      <c r="AO15" s="12">
        <v>333399</v>
      </c>
      <c r="AP15" s="12">
        <v>2162000</v>
      </c>
      <c r="AQ15" s="12">
        <v>2505025</v>
      </c>
      <c r="AR15" s="12">
        <v>942380</v>
      </c>
      <c r="AS15" s="12">
        <v>12234000</v>
      </c>
      <c r="AT15" s="12">
        <v>581097</v>
      </c>
      <c r="AU15" s="12">
        <v>560275</v>
      </c>
      <c r="AV15" s="12">
        <v>1232607</v>
      </c>
      <c r="AW15" s="12">
        <v>319692</v>
      </c>
      <c r="AX15" s="12">
        <v>1406804</v>
      </c>
      <c r="AY15" s="12">
        <v>2292119</v>
      </c>
      <c r="AZ15" s="12">
        <v>6737769</v>
      </c>
      <c r="BA15" s="12">
        <v>2757819</v>
      </c>
      <c r="BB15" s="12">
        <v>4007992</v>
      </c>
      <c r="BC15" s="12">
        <v>2744956</v>
      </c>
      <c r="BD15" s="12">
        <v>445041</v>
      </c>
      <c r="BE15" s="12">
        <v>282117</v>
      </c>
      <c r="BF15" s="12">
        <v>1865064</v>
      </c>
      <c r="BG15" s="12">
        <v>870134</v>
      </c>
      <c r="BH15" s="12">
        <v>2041208</v>
      </c>
      <c r="BI15" s="12">
        <v>2155043</v>
      </c>
      <c r="BJ15" s="12">
        <v>0</v>
      </c>
      <c r="BK15" s="12">
        <v>1435549</v>
      </c>
      <c r="BL15" s="12">
        <v>0</v>
      </c>
      <c r="BM15" s="12">
        <v>398985</v>
      </c>
      <c r="BN15" s="12">
        <v>2699215</v>
      </c>
      <c r="BO15" s="12">
        <v>172441</v>
      </c>
      <c r="BP15" s="12">
        <v>731333</v>
      </c>
      <c r="BQ15" s="12">
        <v>1980967</v>
      </c>
      <c r="BR15" s="55">
        <f t="shared" si="1"/>
        <v>97910954</v>
      </c>
    </row>
    <row r="16" spans="1:82" x14ac:dyDescent="0.3">
      <c r="A16" s="9"/>
      <c r="B16" s="10">
        <v>312.41000000000003</v>
      </c>
      <c r="C16" s="11" t="s">
        <v>305</v>
      </c>
      <c r="D16" s="12">
        <v>4031840</v>
      </c>
      <c r="E16" s="12">
        <v>0</v>
      </c>
      <c r="F16" s="12">
        <v>3995703</v>
      </c>
      <c r="G16" s="12">
        <v>647124</v>
      </c>
      <c r="H16" s="12">
        <v>12865215</v>
      </c>
      <c r="I16" s="12">
        <v>44368935</v>
      </c>
      <c r="J16" s="12">
        <v>297445</v>
      </c>
      <c r="K16" s="12">
        <v>5661228</v>
      </c>
      <c r="L16" s="12">
        <v>3667053</v>
      </c>
      <c r="M16" s="12">
        <v>4036831</v>
      </c>
      <c r="N16" s="12">
        <v>9287979</v>
      </c>
      <c r="O16" s="12">
        <v>3146426</v>
      </c>
      <c r="P16" s="12">
        <v>678038</v>
      </c>
      <c r="Q16" s="12">
        <v>0</v>
      </c>
      <c r="R16" s="12">
        <v>8269254</v>
      </c>
      <c r="S16" s="12">
        <v>0</v>
      </c>
      <c r="T16" s="12">
        <v>303234</v>
      </c>
      <c r="U16" s="12">
        <v>1375784</v>
      </c>
      <c r="V16" s="12">
        <v>481836</v>
      </c>
      <c r="W16" s="12">
        <v>690815</v>
      </c>
      <c r="X16" s="12">
        <v>411918</v>
      </c>
      <c r="Y16" s="12">
        <v>1971502</v>
      </c>
      <c r="Z16" s="12">
        <v>868938</v>
      </c>
      <c r="AA16" s="12">
        <v>1165180</v>
      </c>
      <c r="AB16" s="12">
        <v>5099043</v>
      </c>
      <c r="AC16" s="12">
        <v>2654632</v>
      </c>
      <c r="AD16" s="12">
        <v>29323215</v>
      </c>
      <c r="AE16" s="12">
        <v>1273438</v>
      </c>
      <c r="AF16" s="12">
        <v>3634314</v>
      </c>
      <c r="AG16" s="12">
        <v>2492945</v>
      </c>
      <c r="AH16" s="12">
        <v>0</v>
      </c>
      <c r="AI16" s="12">
        <v>209923</v>
      </c>
      <c r="AJ16" s="12">
        <v>6894864</v>
      </c>
      <c r="AK16" s="12">
        <v>12699660</v>
      </c>
      <c r="AL16" s="12">
        <v>3569207</v>
      </c>
      <c r="AM16" s="12">
        <v>1466246</v>
      </c>
      <c r="AN16" s="12">
        <v>273778</v>
      </c>
      <c r="AO16" s="12">
        <v>1304001</v>
      </c>
      <c r="AP16" s="12">
        <v>20766000</v>
      </c>
      <c r="AQ16" s="12">
        <v>11250803</v>
      </c>
      <c r="AR16" s="12">
        <v>4488649</v>
      </c>
      <c r="AS16" s="12">
        <v>43425000</v>
      </c>
      <c r="AT16" s="12">
        <v>2930630</v>
      </c>
      <c r="AU16" s="12">
        <v>2634626</v>
      </c>
      <c r="AV16" s="12">
        <v>4443488</v>
      </c>
      <c r="AW16" s="12">
        <v>1785185</v>
      </c>
      <c r="AX16" s="12">
        <v>29005011</v>
      </c>
      <c r="AY16" s="12">
        <v>59140239</v>
      </c>
      <c r="AZ16" s="12">
        <v>25072617</v>
      </c>
      <c r="BA16" s="12">
        <v>13948869</v>
      </c>
      <c r="BB16" s="12">
        <v>13447465</v>
      </c>
      <c r="BC16" s="12">
        <v>15300983</v>
      </c>
      <c r="BD16" s="12">
        <v>1870857</v>
      </c>
      <c r="BE16" s="12">
        <v>8133636</v>
      </c>
      <c r="BF16" s="12">
        <v>1982798</v>
      </c>
      <c r="BG16" s="12">
        <v>7497443</v>
      </c>
      <c r="BH16" s="12">
        <v>7169022</v>
      </c>
      <c r="BI16" s="12">
        <v>7676649</v>
      </c>
      <c r="BJ16" s="12">
        <v>6205203</v>
      </c>
      <c r="BK16" s="12">
        <v>1775092</v>
      </c>
      <c r="BL16" s="12">
        <v>0</v>
      </c>
      <c r="BM16" s="12">
        <v>79806</v>
      </c>
      <c r="BN16" s="12">
        <v>8617986</v>
      </c>
      <c r="BO16" s="12">
        <v>0</v>
      </c>
      <c r="BP16" s="12">
        <v>3760228</v>
      </c>
      <c r="BQ16" s="12">
        <v>0</v>
      </c>
      <c r="BR16" s="55">
        <f t="shared" si="1"/>
        <v>481525829</v>
      </c>
    </row>
    <row r="17" spans="1:70" x14ac:dyDescent="0.3">
      <c r="A17" s="9"/>
      <c r="B17" s="10">
        <v>312.42</v>
      </c>
      <c r="C17" s="11" t="s">
        <v>354</v>
      </c>
      <c r="D17" s="12">
        <v>2906620</v>
      </c>
      <c r="E17" s="12">
        <v>0</v>
      </c>
      <c r="F17" s="12">
        <v>0</v>
      </c>
      <c r="G17" s="12">
        <v>490450</v>
      </c>
      <c r="H17" s="12">
        <v>0</v>
      </c>
      <c r="I17" s="12">
        <v>13436128</v>
      </c>
      <c r="J17" s="12">
        <v>0</v>
      </c>
      <c r="K17" s="12">
        <v>4130109</v>
      </c>
      <c r="L17" s="12">
        <v>2543178</v>
      </c>
      <c r="M17" s="12">
        <v>3011010</v>
      </c>
      <c r="N17" s="12">
        <v>6926109</v>
      </c>
      <c r="O17" s="12">
        <v>0</v>
      </c>
      <c r="P17" s="12">
        <v>455176</v>
      </c>
      <c r="Q17" s="12">
        <v>0</v>
      </c>
      <c r="R17" s="12">
        <v>5220106</v>
      </c>
      <c r="S17" s="12">
        <v>0</v>
      </c>
      <c r="T17" s="12">
        <v>0</v>
      </c>
      <c r="U17" s="12">
        <v>0</v>
      </c>
      <c r="V17" s="12">
        <v>0</v>
      </c>
      <c r="W17" s="12">
        <v>0</v>
      </c>
      <c r="X17" s="12">
        <v>0</v>
      </c>
      <c r="Y17" s="12">
        <v>0</v>
      </c>
      <c r="Z17" s="12">
        <v>545234</v>
      </c>
      <c r="AA17" s="12">
        <v>0</v>
      </c>
      <c r="AB17" s="12">
        <v>3484534</v>
      </c>
      <c r="AC17" s="12">
        <v>1694325</v>
      </c>
      <c r="AD17" s="12">
        <v>0</v>
      </c>
      <c r="AE17" s="12">
        <v>0</v>
      </c>
      <c r="AF17" s="12">
        <v>0</v>
      </c>
      <c r="AG17" s="12">
        <v>0</v>
      </c>
      <c r="AH17" s="12">
        <v>0</v>
      </c>
      <c r="AI17" s="12">
        <v>0</v>
      </c>
      <c r="AJ17" s="12">
        <v>0</v>
      </c>
      <c r="AK17" s="12">
        <v>9243407</v>
      </c>
      <c r="AL17" s="12">
        <v>2801380</v>
      </c>
      <c r="AM17" s="12">
        <v>966464</v>
      </c>
      <c r="AN17" s="12">
        <v>0</v>
      </c>
      <c r="AO17" s="12">
        <v>438574</v>
      </c>
      <c r="AP17" s="12">
        <v>0</v>
      </c>
      <c r="AQ17" s="12">
        <v>7172943</v>
      </c>
      <c r="AR17" s="12">
        <v>3267885</v>
      </c>
      <c r="AS17" s="12">
        <v>3487000</v>
      </c>
      <c r="AT17" s="12">
        <v>0</v>
      </c>
      <c r="AU17" s="12">
        <v>1795959</v>
      </c>
      <c r="AV17" s="12">
        <v>1973908</v>
      </c>
      <c r="AW17" s="12">
        <v>1074892</v>
      </c>
      <c r="AX17" s="12">
        <v>0</v>
      </c>
      <c r="AY17" s="12">
        <v>9601000</v>
      </c>
      <c r="AZ17" s="12">
        <v>21450612</v>
      </c>
      <c r="BA17" s="12">
        <v>10024005</v>
      </c>
      <c r="BB17" s="12">
        <v>0</v>
      </c>
      <c r="BC17" s="12">
        <v>9702086</v>
      </c>
      <c r="BD17" s="12">
        <v>1331936</v>
      </c>
      <c r="BE17" s="12">
        <v>0</v>
      </c>
      <c r="BF17" s="12">
        <v>1384812</v>
      </c>
      <c r="BG17" s="12">
        <v>0</v>
      </c>
      <c r="BH17" s="12">
        <v>5163364</v>
      </c>
      <c r="BI17" s="12">
        <v>0</v>
      </c>
      <c r="BJ17" s="12">
        <v>0</v>
      </c>
      <c r="BK17" s="12">
        <v>0</v>
      </c>
      <c r="BL17" s="12">
        <v>0</v>
      </c>
      <c r="BM17" s="12">
        <v>0</v>
      </c>
      <c r="BN17" s="12">
        <v>6203434</v>
      </c>
      <c r="BO17" s="12">
        <v>0</v>
      </c>
      <c r="BP17" s="12">
        <v>0</v>
      </c>
      <c r="BQ17" s="12">
        <v>0</v>
      </c>
      <c r="BR17" s="55">
        <f t="shared" si="1"/>
        <v>141926640</v>
      </c>
    </row>
    <row r="18" spans="1:70" x14ac:dyDescent="0.3">
      <c r="A18" s="9"/>
      <c r="B18" s="10">
        <v>312.43</v>
      </c>
      <c r="C18" s="11" t="s">
        <v>360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55">
        <f t="shared" si="1"/>
        <v>0</v>
      </c>
    </row>
    <row r="19" spans="1:70" x14ac:dyDescent="0.3">
      <c r="A19" s="9"/>
      <c r="B19" s="10">
        <v>312.51</v>
      </c>
      <c r="C19" s="11" t="s">
        <v>361</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55">
        <f t="shared" si="1"/>
        <v>0</v>
      </c>
    </row>
    <row r="20" spans="1:70" x14ac:dyDescent="0.3">
      <c r="A20" s="9"/>
      <c r="B20" s="10">
        <v>312.52</v>
      </c>
      <c r="C20" s="11" t="s">
        <v>362</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55">
        <f t="shared" si="1"/>
        <v>0</v>
      </c>
    </row>
    <row r="21" spans="1:70" x14ac:dyDescent="0.3">
      <c r="A21" s="9"/>
      <c r="B21" s="10">
        <v>312.61</v>
      </c>
      <c r="C21" s="11" t="s">
        <v>306</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793131000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55">
        <f t="shared" si="1"/>
        <v>793131000</v>
      </c>
    </row>
    <row r="22" spans="1:70" x14ac:dyDescent="0.3">
      <c r="A22" s="9"/>
      <c r="B22" s="10">
        <v>312.62</v>
      </c>
      <c r="C22" s="11" t="s">
        <v>307</v>
      </c>
      <c r="D22" s="12">
        <v>0</v>
      </c>
      <c r="E22" s="12">
        <v>0</v>
      </c>
      <c r="F22" s="12">
        <v>0</v>
      </c>
      <c r="G22" s="12">
        <v>0</v>
      </c>
      <c r="H22" s="12">
        <v>0</v>
      </c>
      <c r="I22" s="12">
        <v>525534817</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257192087</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136117707</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55">
        <f t="shared" si="1"/>
        <v>918844611</v>
      </c>
    </row>
    <row r="23" spans="1:70" x14ac:dyDescent="0.3">
      <c r="A23" s="9"/>
      <c r="B23" s="10">
        <v>312.63</v>
      </c>
      <c r="C23" s="11" t="s">
        <v>308</v>
      </c>
      <c r="D23" s="12">
        <v>25994099</v>
      </c>
      <c r="E23" s="12">
        <v>0</v>
      </c>
      <c r="F23" s="12">
        <v>19752561</v>
      </c>
      <c r="G23" s="12">
        <v>3680044</v>
      </c>
      <c r="H23" s="12">
        <v>66900847</v>
      </c>
      <c r="I23" s="12">
        <v>0</v>
      </c>
      <c r="J23" s="12">
        <v>0</v>
      </c>
      <c r="K23" s="12">
        <v>42962748</v>
      </c>
      <c r="L23" s="12">
        <v>0</v>
      </c>
      <c r="M23" s="12">
        <v>0</v>
      </c>
      <c r="N23" s="12">
        <v>124563003</v>
      </c>
      <c r="O23" s="12">
        <v>0</v>
      </c>
      <c r="P23" s="12">
        <v>0</v>
      </c>
      <c r="Q23" s="12">
        <v>0</v>
      </c>
      <c r="R23" s="12">
        <v>68080001</v>
      </c>
      <c r="S23" s="12">
        <v>0</v>
      </c>
      <c r="T23" s="12">
        <v>0</v>
      </c>
      <c r="U23" s="12">
        <v>0</v>
      </c>
      <c r="V23" s="12">
        <v>0</v>
      </c>
      <c r="W23" s="12">
        <v>0</v>
      </c>
      <c r="X23" s="12">
        <v>0</v>
      </c>
      <c r="Y23" s="12">
        <v>0</v>
      </c>
      <c r="Z23" s="12">
        <v>0</v>
      </c>
      <c r="AA23" s="12">
        <v>0</v>
      </c>
      <c r="AB23" s="12">
        <v>0</v>
      </c>
      <c r="AC23" s="12">
        <v>15044472</v>
      </c>
      <c r="AD23" s="12">
        <v>0</v>
      </c>
      <c r="AE23" s="12">
        <v>0</v>
      </c>
      <c r="AF23" s="12">
        <v>27193546</v>
      </c>
      <c r="AG23" s="12">
        <v>0</v>
      </c>
      <c r="AH23" s="12">
        <v>0</v>
      </c>
      <c r="AI23" s="12">
        <v>0</v>
      </c>
      <c r="AJ23" s="12">
        <v>25896955</v>
      </c>
      <c r="AK23" s="12">
        <v>0</v>
      </c>
      <c r="AL23" s="12">
        <v>7311682</v>
      </c>
      <c r="AM23" s="12">
        <v>0</v>
      </c>
      <c r="AN23" s="12">
        <v>568476</v>
      </c>
      <c r="AO23" s="12">
        <v>0</v>
      </c>
      <c r="AP23" s="12">
        <v>42266000</v>
      </c>
      <c r="AQ23" s="12">
        <v>65962613</v>
      </c>
      <c r="AR23" s="12">
        <v>0</v>
      </c>
      <c r="AS23" s="12">
        <v>0</v>
      </c>
      <c r="AT23" s="12">
        <v>0</v>
      </c>
      <c r="AU23" s="12">
        <v>0</v>
      </c>
      <c r="AV23" s="12">
        <v>22004325</v>
      </c>
      <c r="AW23" s="12">
        <v>0</v>
      </c>
      <c r="AX23" s="12">
        <v>0</v>
      </c>
      <c r="AY23" s="12">
        <v>0</v>
      </c>
      <c r="AZ23" s="12">
        <v>0</v>
      </c>
      <c r="BA23" s="12">
        <v>47411851</v>
      </c>
      <c r="BB23" s="12">
        <v>0</v>
      </c>
      <c r="BC23" s="12">
        <v>0</v>
      </c>
      <c r="BD23" s="12">
        <v>8917471</v>
      </c>
      <c r="BE23" s="12">
        <v>0</v>
      </c>
      <c r="BF23" s="12">
        <v>0</v>
      </c>
      <c r="BG23" s="12">
        <v>17716272</v>
      </c>
      <c r="BH23" s="12">
        <v>0</v>
      </c>
      <c r="BI23" s="12">
        <v>57288518</v>
      </c>
      <c r="BJ23" s="12">
        <v>0</v>
      </c>
      <c r="BK23" s="12">
        <v>0</v>
      </c>
      <c r="BL23" s="12">
        <v>0</v>
      </c>
      <c r="BM23" s="12">
        <v>0</v>
      </c>
      <c r="BN23" s="12">
        <v>0</v>
      </c>
      <c r="BO23" s="12">
        <v>0</v>
      </c>
      <c r="BP23" s="12">
        <v>0</v>
      </c>
      <c r="BQ23" s="12">
        <v>0</v>
      </c>
      <c r="BR23" s="55">
        <f t="shared" si="1"/>
        <v>689515484</v>
      </c>
    </row>
    <row r="24" spans="1:70" x14ac:dyDescent="0.3">
      <c r="A24" s="9"/>
      <c r="B24" s="10">
        <v>312.64</v>
      </c>
      <c r="C24" s="11" t="s">
        <v>309</v>
      </c>
      <c r="D24" s="12">
        <v>0</v>
      </c>
      <c r="E24" s="12">
        <v>2846711</v>
      </c>
      <c r="F24" s="12">
        <v>0</v>
      </c>
      <c r="G24" s="12">
        <v>0</v>
      </c>
      <c r="H24" s="12">
        <v>0</v>
      </c>
      <c r="I24" s="12">
        <v>0</v>
      </c>
      <c r="J24" s="12">
        <v>1137711</v>
      </c>
      <c r="K24" s="12">
        <v>0</v>
      </c>
      <c r="L24" s="12">
        <v>0</v>
      </c>
      <c r="M24" s="12">
        <v>0</v>
      </c>
      <c r="N24" s="12">
        <v>0</v>
      </c>
      <c r="O24" s="12">
        <v>11923669</v>
      </c>
      <c r="P24" s="12">
        <v>3991079</v>
      </c>
      <c r="Q24" s="12">
        <v>0</v>
      </c>
      <c r="R24" s="12">
        <v>0</v>
      </c>
      <c r="S24" s="12">
        <v>0</v>
      </c>
      <c r="T24" s="12">
        <v>3465231</v>
      </c>
      <c r="U24" s="12">
        <v>6470773</v>
      </c>
      <c r="V24" s="12">
        <v>1673736</v>
      </c>
      <c r="W24" s="12">
        <v>1073079</v>
      </c>
      <c r="X24" s="12">
        <v>3276385</v>
      </c>
      <c r="Y24" s="12">
        <v>1017986</v>
      </c>
      <c r="Z24" s="12">
        <v>2360046</v>
      </c>
      <c r="AA24" s="12">
        <v>4964756</v>
      </c>
      <c r="AB24" s="12">
        <v>0</v>
      </c>
      <c r="AC24" s="12">
        <v>0</v>
      </c>
      <c r="AD24" s="12">
        <v>0</v>
      </c>
      <c r="AE24" s="12">
        <v>0</v>
      </c>
      <c r="AF24" s="12">
        <v>0</v>
      </c>
      <c r="AG24" s="12">
        <v>5491879</v>
      </c>
      <c r="AH24" s="12">
        <v>0</v>
      </c>
      <c r="AI24" s="12">
        <v>0</v>
      </c>
      <c r="AJ24" s="12">
        <v>0</v>
      </c>
      <c r="AK24" s="12">
        <v>0</v>
      </c>
      <c r="AL24" s="12">
        <v>0</v>
      </c>
      <c r="AM24" s="12">
        <v>5511135</v>
      </c>
      <c r="AN24" s="12">
        <v>0</v>
      </c>
      <c r="AO24" s="12">
        <v>1962273</v>
      </c>
      <c r="AP24" s="12">
        <v>0</v>
      </c>
      <c r="AQ24" s="12">
        <v>0</v>
      </c>
      <c r="AR24" s="12">
        <v>0</v>
      </c>
      <c r="AS24" s="12">
        <v>0</v>
      </c>
      <c r="AT24" s="12">
        <v>0</v>
      </c>
      <c r="AU24" s="12">
        <v>17052348</v>
      </c>
      <c r="AV24" s="12">
        <v>0</v>
      </c>
      <c r="AW24" s="12">
        <v>10008103</v>
      </c>
      <c r="AX24" s="12">
        <v>0</v>
      </c>
      <c r="AY24" s="12">
        <v>0</v>
      </c>
      <c r="AZ24" s="12">
        <v>0</v>
      </c>
      <c r="BA24" s="12">
        <v>0</v>
      </c>
      <c r="BB24" s="12">
        <v>0</v>
      </c>
      <c r="BC24" s="12">
        <v>0</v>
      </c>
      <c r="BD24" s="12">
        <v>0</v>
      </c>
      <c r="BE24" s="12">
        <v>0</v>
      </c>
      <c r="BF24" s="12">
        <v>0</v>
      </c>
      <c r="BG24" s="12">
        <v>0</v>
      </c>
      <c r="BH24" s="12">
        <v>0</v>
      </c>
      <c r="BI24" s="12">
        <v>0</v>
      </c>
      <c r="BJ24" s="12">
        <v>21545273</v>
      </c>
      <c r="BK24" s="12">
        <v>6114212</v>
      </c>
      <c r="BL24" s="12">
        <v>0</v>
      </c>
      <c r="BM24" s="12">
        <v>1037091</v>
      </c>
      <c r="BN24" s="12">
        <v>0</v>
      </c>
      <c r="BO24" s="12">
        <v>6440507</v>
      </c>
      <c r="BP24" s="12">
        <v>38893477</v>
      </c>
      <c r="BQ24" s="12">
        <v>0</v>
      </c>
      <c r="BR24" s="55">
        <f t="shared" si="1"/>
        <v>158257460</v>
      </c>
    </row>
    <row r="25" spans="1:70" x14ac:dyDescent="0.3">
      <c r="A25" s="9"/>
      <c r="B25" s="10">
        <v>312.64999999999998</v>
      </c>
      <c r="C25" s="11" t="s">
        <v>310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191477215</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55">
        <f t="shared" si="1"/>
        <v>191477215</v>
      </c>
    </row>
    <row r="26" spans="1:70" x14ac:dyDescent="0.3">
      <c r="A26" s="9"/>
      <c r="B26" s="10">
        <v>312.66000000000003</v>
      </c>
      <c r="C26" s="11" t="s">
        <v>363</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55">
        <f t="shared" si="1"/>
        <v>0</v>
      </c>
    </row>
    <row r="27" spans="1:70" x14ac:dyDescent="0.3">
      <c r="A27" s="9"/>
      <c r="B27" s="10">
        <v>312.67</v>
      </c>
      <c r="C27" s="11" t="s">
        <v>364</v>
      </c>
      <c r="D27" s="12">
        <v>0</v>
      </c>
      <c r="E27" s="12">
        <v>0</v>
      </c>
      <c r="F27" s="12">
        <v>0</v>
      </c>
      <c r="G27" s="12">
        <v>0</v>
      </c>
      <c r="H27" s="12">
        <v>0</v>
      </c>
      <c r="I27" s="12">
        <v>0</v>
      </c>
      <c r="J27" s="12">
        <v>0</v>
      </c>
      <c r="K27" s="12">
        <v>0</v>
      </c>
      <c r="L27" s="12">
        <v>0</v>
      </c>
      <c r="M27" s="12">
        <v>32519376</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55">
        <f t="shared" si="1"/>
        <v>32519376</v>
      </c>
    </row>
    <row r="28" spans="1:70" x14ac:dyDescent="0.3">
      <c r="A28" s="9"/>
      <c r="B28" s="10">
        <v>312.68</v>
      </c>
      <c r="C28" s="11" t="s">
        <v>311</v>
      </c>
      <c r="D28" s="12">
        <v>0</v>
      </c>
      <c r="E28" s="12">
        <v>0</v>
      </c>
      <c r="F28" s="12">
        <v>0</v>
      </c>
      <c r="G28" s="12">
        <v>0</v>
      </c>
      <c r="H28" s="12">
        <v>0</v>
      </c>
      <c r="I28" s="12">
        <v>0</v>
      </c>
      <c r="J28" s="12">
        <v>0</v>
      </c>
      <c r="K28" s="12">
        <v>0</v>
      </c>
      <c r="L28" s="12">
        <v>0</v>
      </c>
      <c r="M28" s="12">
        <v>0</v>
      </c>
      <c r="N28" s="12">
        <v>0</v>
      </c>
      <c r="O28" s="12">
        <v>0</v>
      </c>
      <c r="P28" s="12">
        <v>2504885</v>
      </c>
      <c r="Q28" s="12">
        <v>0</v>
      </c>
      <c r="R28" s="12">
        <v>0</v>
      </c>
      <c r="S28" s="12">
        <v>0</v>
      </c>
      <c r="T28" s="12">
        <v>0</v>
      </c>
      <c r="U28" s="12">
        <v>0</v>
      </c>
      <c r="V28" s="12">
        <v>0</v>
      </c>
      <c r="W28" s="12">
        <v>0</v>
      </c>
      <c r="X28" s="12">
        <v>0</v>
      </c>
      <c r="Y28" s="12">
        <v>0</v>
      </c>
      <c r="Z28" s="12">
        <v>0</v>
      </c>
      <c r="AA28" s="12">
        <v>0</v>
      </c>
      <c r="AB28" s="12">
        <v>0</v>
      </c>
      <c r="AC28" s="12">
        <v>0</v>
      </c>
      <c r="AD28" s="12">
        <v>0</v>
      </c>
      <c r="AE28" s="12">
        <v>938332</v>
      </c>
      <c r="AF28" s="12">
        <v>0</v>
      </c>
      <c r="AG28" s="12">
        <v>0</v>
      </c>
      <c r="AH28" s="12">
        <v>0</v>
      </c>
      <c r="AI28" s="12">
        <v>0</v>
      </c>
      <c r="AJ28" s="12">
        <v>0</v>
      </c>
      <c r="AK28" s="12">
        <v>0</v>
      </c>
      <c r="AL28" s="12">
        <v>0</v>
      </c>
      <c r="AM28" s="12">
        <v>0</v>
      </c>
      <c r="AN28" s="12">
        <v>0</v>
      </c>
      <c r="AO28" s="12">
        <v>981136</v>
      </c>
      <c r="AP28" s="12">
        <v>0</v>
      </c>
      <c r="AQ28" s="12">
        <v>0</v>
      </c>
      <c r="AR28" s="12">
        <v>0</v>
      </c>
      <c r="AS28" s="12">
        <v>0</v>
      </c>
      <c r="AT28" s="12">
        <v>0</v>
      </c>
      <c r="AU28" s="12">
        <v>0</v>
      </c>
      <c r="AV28" s="12">
        <v>0</v>
      </c>
      <c r="AW28" s="12">
        <v>0</v>
      </c>
      <c r="AX28" s="12">
        <v>0</v>
      </c>
      <c r="AY28" s="12">
        <v>0</v>
      </c>
      <c r="AZ28" s="12">
        <v>0</v>
      </c>
      <c r="BA28" s="12">
        <v>0</v>
      </c>
      <c r="BB28" s="12">
        <v>0</v>
      </c>
      <c r="BC28" s="12">
        <v>77060561</v>
      </c>
      <c r="BD28" s="12">
        <v>0</v>
      </c>
      <c r="BE28" s="12">
        <v>0</v>
      </c>
      <c r="BF28" s="12">
        <v>0</v>
      </c>
      <c r="BG28" s="12">
        <v>0</v>
      </c>
      <c r="BH28" s="12">
        <v>0</v>
      </c>
      <c r="BI28" s="12">
        <v>0</v>
      </c>
      <c r="BJ28" s="12">
        <v>0</v>
      </c>
      <c r="BK28" s="12">
        <v>0</v>
      </c>
      <c r="BL28" s="12">
        <v>0</v>
      </c>
      <c r="BM28" s="12">
        <v>0</v>
      </c>
      <c r="BN28" s="12">
        <v>0</v>
      </c>
      <c r="BO28" s="12">
        <v>0</v>
      </c>
      <c r="BP28" s="12">
        <v>0</v>
      </c>
      <c r="BQ28" s="12">
        <v>0</v>
      </c>
      <c r="BR28" s="55">
        <f t="shared" si="1"/>
        <v>81484914</v>
      </c>
    </row>
    <row r="29" spans="1:70" x14ac:dyDescent="0.3">
      <c r="A29" s="9"/>
      <c r="B29" s="10">
        <v>314.10000000000002</v>
      </c>
      <c r="C29" s="11" t="s">
        <v>3</v>
      </c>
      <c r="D29" s="12">
        <v>8910880</v>
      </c>
      <c r="E29" s="12">
        <v>0</v>
      </c>
      <c r="F29" s="12">
        <v>0</v>
      </c>
      <c r="G29" s="12">
        <v>0</v>
      </c>
      <c r="H29" s="12">
        <v>0</v>
      </c>
      <c r="I29" s="12">
        <v>1349375</v>
      </c>
      <c r="J29" s="12">
        <v>0</v>
      </c>
      <c r="K29" s="12">
        <v>0</v>
      </c>
      <c r="L29" s="12">
        <v>0</v>
      </c>
      <c r="M29" s="12">
        <v>4816769</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7822158</v>
      </c>
      <c r="AM29" s="12">
        <v>0</v>
      </c>
      <c r="AN29" s="12">
        <v>0</v>
      </c>
      <c r="AO29" s="12">
        <v>0</v>
      </c>
      <c r="AP29" s="12">
        <v>0</v>
      </c>
      <c r="AQ29" s="12">
        <v>0</v>
      </c>
      <c r="AR29" s="12">
        <v>0</v>
      </c>
      <c r="AS29" s="12">
        <v>105541000</v>
      </c>
      <c r="AT29" s="12">
        <v>0</v>
      </c>
      <c r="AU29" s="12">
        <v>0</v>
      </c>
      <c r="AV29" s="12">
        <v>0</v>
      </c>
      <c r="AW29" s="12">
        <v>0</v>
      </c>
      <c r="AX29" s="12">
        <v>77219076</v>
      </c>
      <c r="AY29" s="12">
        <v>20480059</v>
      </c>
      <c r="AZ29" s="12">
        <v>54009097</v>
      </c>
      <c r="BA29" s="12">
        <v>0</v>
      </c>
      <c r="BB29" s="12">
        <v>0</v>
      </c>
      <c r="BC29" s="12">
        <v>34419826</v>
      </c>
      <c r="BD29" s="12">
        <v>0</v>
      </c>
      <c r="BE29" s="12">
        <v>0</v>
      </c>
      <c r="BF29" s="12">
        <v>0</v>
      </c>
      <c r="BG29" s="12">
        <v>0</v>
      </c>
      <c r="BH29" s="12">
        <v>0</v>
      </c>
      <c r="BI29" s="12">
        <v>6924429</v>
      </c>
      <c r="BJ29" s="12">
        <v>0</v>
      </c>
      <c r="BK29" s="12">
        <v>0</v>
      </c>
      <c r="BL29" s="12">
        <v>0</v>
      </c>
      <c r="BM29" s="12">
        <v>0</v>
      </c>
      <c r="BN29" s="12">
        <v>10506470</v>
      </c>
      <c r="BO29" s="12">
        <v>2924061</v>
      </c>
      <c r="BP29" s="12">
        <v>0</v>
      </c>
      <c r="BQ29" s="12">
        <v>0</v>
      </c>
      <c r="BR29" s="55">
        <f t="shared" si="1"/>
        <v>334923200</v>
      </c>
    </row>
    <row r="30" spans="1:70" x14ac:dyDescent="0.3">
      <c r="A30" s="9"/>
      <c r="B30" s="10">
        <v>314.3</v>
      </c>
      <c r="C30" s="11" t="s">
        <v>4</v>
      </c>
      <c r="D30" s="12">
        <v>1374800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1403244</v>
      </c>
      <c r="AM30" s="12">
        <v>0</v>
      </c>
      <c r="AN30" s="12">
        <v>0</v>
      </c>
      <c r="AO30" s="12">
        <v>0</v>
      </c>
      <c r="AP30" s="12">
        <v>0</v>
      </c>
      <c r="AQ30" s="12">
        <v>0</v>
      </c>
      <c r="AR30" s="12">
        <v>0</v>
      </c>
      <c r="AS30" s="12">
        <v>14798000</v>
      </c>
      <c r="AT30" s="12">
        <v>0</v>
      </c>
      <c r="AU30" s="12">
        <v>0</v>
      </c>
      <c r="AV30" s="12">
        <v>0</v>
      </c>
      <c r="AW30" s="12">
        <v>0</v>
      </c>
      <c r="AX30" s="12">
        <v>12439795</v>
      </c>
      <c r="AY30" s="12">
        <v>0</v>
      </c>
      <c r="AZ30" s="12">
        <v>0</v>
      </c>
      <c r="BA30" s="12">
        <v>0</v>
      </c>
      <c r="BB30" s="12">
        <v>0</v>
      </c>
      <c r="BC30" s="12">
        <v>6809851</v>
      </c>
      <c r="BD30" s="12">
        <v>0</v>
      </c>
      <c r="BE30" s="12">
        <v>0</v>
      </c>
      <c r="BF30" s="12">
        <v>0</v>
      </c>
      <c r="BG30" s="12">
        <v>0</v>
      </c>
      <c r="BH30" s="12">
        <v>0</v>
      </c>
      <c r="BI30" s="12">
        <v>1747657</v>
      </c>
      <c r="BJ30" s="12">
        <v>0</v>
      </c>
      <c r="BK30" s="12">
        <v>0</v>
      </c>
      <c r="BL30" s="12">
        <v>0</v>
      </c>
      <c r="BM30" s="12">
        <v>0</v>
      </c>
      <c r="BN30" s="12">
        <v>0</v>
      </c>
      <c r="BO30" s="12">
        <v>0</v>
      </c>
      <c r="BP30" s="12">
        <v>0</v>
      </c>
      <c r="BQ30" s="12">
        <v>0</v>
      </c>
      <c r="BR30" s="55">
        <f t="shared" ref="BR30:BR41" si="2">SUM(D30:BQ30)</f>
        <v>38573347</v>
      </c>
    </row>
    <row r="31" spans="1:70" x14ac:dyDescent="0.3">
      <c r="A31" s="9"/>
      <c r="B31" s="10">
        <v>314.39999999999998</v>
      </c>
      <c r="C31" s="11" t="s">
        <v>5</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688660</v>
      </c>
      <c r="AM31" s="12">
        <v>0</v>
      </c>
      <c r="AN31" s="12">
        <v>0</v>
      </c>
      <c r="AO31" s="12">
        <v>0</v>
      </c>
      <c r="AP31" s="12">
        <v>0</v>
      </c>
      <c r="AQ31" s="12">
        <v>0</v>
      </c>
      <c r="AR31" s="12">
        <v>0</v>
      </c>
      <c r="AS31" s="12">
        <v>2368000</v>
      </c>
      <c r="AT31" s="12">
        <v>0</v>
      </c>
      <c r="AU31" s="12">
        <v>0</v>
      </c>
      <c r="AV31" s="12">
        <v>0</v>
      </c>
      <c r="AW31" s="12">
        <v>0</v>
      </c>
      <c r="AX31" s="12">
        <v>1628851</v>
      </c>
      <c r="AY31" s="12">
        <v>559485</v>
      </c>
      <c r="AZ31" s="12">
        <v>2312998</v>
      </c>
      <c r="BA31" s="12">
        <v>0</v>
      </c>
      <c r="BB31" s="12">
        <v>0</v>
      </c>
      <c r="BC31" s="12">
        <v>888339</v>
      </c>
      <c r="BD31" s="12">
        <v>0</v>
      </c>
      <c r="BE31" s="12">
        <v>0</v>
      </c>
      <c r="BF31" s="12">
        <v>0</v>
      </c>
      <c r="BG31" s="12">
        <v>0</v>
      </c>
      <c r="BH31" s="12">
        <v>0</v>
      </c>
      <c r="BI31" s="12">
        <v>4048</v>
      </c>
      <c r="BJ31" s="12">
        <v>0</v>
      </c>
      <c r="BK31" s="12">
        <v>0</v>
      </c>
      <c r="BL31" s="12">
        <v>0</v>
      </c>
      <c r="BM31" s="12">
        <v>0</v>
      </c>
      <c r="BN31" s="12">
        <v>0</v>
      </c>
      <c r="BO31" s="12">
        <v>0</v>
      </c>
      <c r="BP31" s="12">
        <v>0</v>
      </c>
      <c r="BQ31" s="12">
        <v>0</v>
      </c>
      <c r="BR31" s="55">
        <f t="shared" si="2"/>
        <v>8450381</v>
      </c>
    </row>
    <row r="32" spans="1:70" x14ac:dyDescent="0.3">
      <c r="A32" s="9"/>
      <c r="B32" s="10">
        <v>314.7</v>
      </c>
      <c r="C32" s="11" t="s">
        <v>6</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156</v>
      </c>
      <c r="AM32" s="12">
        <v>0</v>
      </c>
      <c r="AN32" s="12">
        <v>0</v>
      </c>
      <c r="AO32" s="12">
        <v>0</v>
      </c>
      <c r="AP32" s="12">
        <v>0</v>
      </c>
      <c r="AQ32" s="12">
        <v>0</v>
      </c>
      <c r="AR32" s="12">
        <v>0</v>
      </c>
      <c r="AS32" s="12">
        <v>0</v>
      </c>
      <c r="AT32" s="12">
        <v>0</v>
      </c>
      <c r="AU32" s="12">
        <v>0</v>
      </c>
      <c r="AV32" s="12">
        <v>0</v>
      </c>
      <c r="AW32" s="12">
        <v>0</v>
      </c>
      <c r="AX32" s="12">
        <v>379</v>
      </c>
      <c r="AY32" s="12">
        <v>4</v>
      </c>
      <c r="AZ32" s="12">
        <v>0</v>
      </c>
      <c r="BA32" s="12">
        <v>0</v>
      </c>
      <c r="BB32" s="12">
        <v>0</v>
      </c>
      <c r="BC32" s="12">
        <v>0</v>
      </c>
      <c r="BD32" s="12">
        <v>0</v>
      </c>
      <c r="BE32" s="12">
        <v>0</v>
      </c>
      <c r="BF32" s="12">
        <v>0</v>
      </c>
      <c r="BG32" s="12">
        <v>0</v>
      </c>
      <c r="BH32" s="12">
        <v>0</v>
      </c>
      <c r="BI32" s="12">
        <v>87</v>
      </c>
      <c r="BJ32" s="12">
        <v>0</v>
      </c>
      <c r="BK32" s="12">
        <v>0</v>
      </c>
      <c r="BL32" s="12">
        <v>0</v>
      </c>
      <c r="BM32" s="12">
        <v>0</v>
      </c>
      <c r="BN32" s="12">
        <v>0</v>
      </c>
      <c r="BO32" s="12">
        <v>0</v>
      </c>
      <c r="BP32" s="12">
        <v>0</v>
      </c>
      <c r="BQ32" s="12">
        <v>0</v>
      </c>
      <c r="BR32" s="55">
        <f t="shared" si="2"/>
        <v>626</v>
      </c>
    </row>
    <row r="33" spans="1:70" x14ac:dyDescent="0.3">
      <c r="A33" s="9"/>
      <c r="B33" s="10">
        <v>314.8</v>
      </c>
      <c r="C33" s="11" t="s">
        <v>7</v>
      </c>
      <c r="D33" s="12">
        <v>741605</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1390885</v>
      </c>
      <c r="AY33" s="12">
        <v>357314</v>
      </c>
      <c r="AZ33" s="12">
        <v>0</v>
      </c>
      <c r="BA33" s="12">
        <v>0</v>
      </c>
      <c r="BB33" s="12">
        <v>0</v>
      </c>
      <c r="BC33" s="12">
        <v>0</v>
      </c>
      <c r="BD33" s="12">
        <v>0</v>
      </c>
      <c r="BE33" s="12">
        <v>0</v>
      </c>
      <c r="BF33" s="12">
        <v>0</v>
      </c>
      <c r="BG33" s="12">
        <v>0</v>
      </c>
      <c r="BH33" s="12">
        <v>0</v>
      </c>
      <c r="BI33" s="12">
        <v>336497</v>
      </c>
      <c r="BJ33" s="12">
        <v>0</v>
      </c>
      <c r="BK33" s="12">
        <v>0</v>
      </c>
      <c r="BL33" s="12">
        <v>0</v>
      </c>
      <c r="BM33" s="12">
        <v>0</v>
      </c>
      <c r="BN33" s="12">
        <v>0</v>
      </c>
      <c r="BO33" s="12">
        <v>0</v>
      </c>
      <c r="BP33" s="12">
        <v>0</v>
      </c>
      <c r="BQ33" s="12">
        <v>0</v>
      </c>
      <c r="BR33" s="55">
        <f t="shared" si="2"/>
        <v>2826301</v>
      </c>
    </row>
    <row r="34" spans="1:70" x14ac:dyDescent="0.3">
      <c r="A34" s="9"/>
      <c r="B34" s="10">
        <v>314.89999999999998</v>
      </c>
      <c r="C34" s="11" t="s">
        <v>8</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-29143</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55">
        <f t="shared" si="2"/>
        <v>-29143</v>
      </c>
    </row>
    <row r="35" spans="1:70" x14ac:dyDescent="0.3">
      <c r="A35" s="9"/>
      <c r="B35" s="10">
        <v>315.10000000000002</v>
      </c>
      <c r="C35" s="11" t="s">
        <v>312</v>
      </c>
      <c r="D35" s="12">
        <v>0</v>
      </c>
      <c r="E35" s="12">
        <v>0</v>
      </c>
      <c r="F35" s="12">
        <v>0</v>
      </c>
      <c r="G35" s="12">
        <v>0</v>
      </c>
      <c r="H35" s="12">
        <v>7345420</v>
      </c>
      <c r="I35" s="12">
        <v>0</v>
      </c>
      <c r="J35" s="12">
        <v>58855</v>
      </c>
      <c r="K35" s="12">
        <v>0</v>
      </c>
      <c r="L35" s="12">
        <v>1593459</v>
      </c>
      <c r="M35" s="12">
        <v>5675952</v>
      </c>
      <c r="N35" s="12">
        <v>4079742</v>
      </c>
      <c r="O35" s="12">
        <v>1087705</v>
      </c>
      <c r="P35" s="12">
        <v>145783</v>
      </c>
      <c r="Q35" s="12">
        <v>0</v>
      </c>
      <c r="R35" s="12">
        <v>0</v>
      </c>
      <c r="S35" s="12">
        <v>0</v>
      </c>
      <c r="T35" s="12">
        <v>0</v>
      </c>
      <c r="U35" s="12">
        <v>0</v>
      </c>
      <c r="V35" s="12">
        <v>80290</v>
      </c>
      <c r="W35" s="12">
        <v>43763</v>
      </c>
      <c r="X35" s="12">
        <v>90687</v>
      </c>
      <c r="Y35" s="12">
        <v>0</v>
      </c>
      <c r="Z35" s="12">
        <v>0</v>
      </c>
      <c r="AA35" s="12">
        <v>0</v>
      </c>
      <c r="AB35" s="12">
        <v>0</v>
      </c>
      <c r="AC35" s="12">
        <v>549756</v>
      </c>
      <c r="AD35" s="12">
        <v>19502095</v>
      </c>
      <c r="AE35" s="12">
        <v>0</v>
      </c>
      <c r="AF35" s="12">
        <v>1143728</v>
      </c>
      <c r="AG35" s="12">
        <v>197116</v>
      </c>
      <c r="AH35" s="12">
        <v>0</v>
      </c>
      <c r="AI35" s="12">
        <v>0</v>
      </c>
      <c r="AJ35" s="12">
        <v>1502279</v>
      </c>
      <c r="AK35" s="12">
        <v>0</v>
      </c>
      <c r="AL35" s="12">
        <v>0</v>
      </c>
      <c r="AM35" s="12">
        <v>0</v>
      </c>
      <c r="AN35" s="12">
        <v>12757</v>
      </c>
      <c r="AO35" s="12">
        <v>82661</v>
      </c>
      <c r="AP35" s="12">
        <v>5472000</v>
      </c>
      <c r="AQ35" s="12">
        <v>2153733</v>
      </c>
      <c r="AR35" s="12">
        <v>0</v>
      </c>
      <c r="AS35" s="12">
        <v>0</v>
      </c>
      <c r="AT35" s="12">
        <v>0</v>
      </c>
      <c r="AU35" s="12">
        <v>720040</v>
      </c>
      <c r="AV35" s="12">
        <v>1368706</v>
      </c>
      <c r="AW35" s="12">
        <v>0</v>
      </c>
      <c r="AX35" s="12">
        <v>12235346</v>
      </c>
      <c r="AY35" s="12">
        <v>0</v>
      </c>
      <c r="AZ35" s="12">
        <v>20567986</v>
      </c>
      <c r="BA35" s="12">
        <v>0</v>
      </c>
      <c r="BB35" s="12">
        <v>8258527</v>
      </c>
      <c r="BC35" s="12">
        <v>10065730</v>
      </c>
      <c r="BD35" s="12">
        <v>390654</v>
      </c>
      <c r="BE35" s="12">
        <v>0</v>
      </c>
      <c r="BF35" s="12">
        <v>0</v>
      </c>
      <c r="BG35" s="12">
        <v>1137783</v>
      </c>
      <c r="BH35" s="12">
        <v>8878490</v>
      </c>
      <c r="BI35" s="12">
        <v>5509332</v>
      </c>
      <c r="BJ35" s="12">
        <v>1343875</v>
      </c>
      <c r="BK35" s="12">
        <v>225955</v>
      </c>
      <c r="BL35" s="12">
        <v>0</v>
      </c>
      <c r="BM35" s="12">
        <v>47577</v>
      </c>
      <c r="BN35" s="12">
        <v>0</v>
      </c>
      <c r="BO35" s="12">
        <v>0</v>
      </c>
      <c r="BP35" s="12">
        <v>0</v>
      </c>
      <c r="BQ35" s="12">
        <v>84084</v>
      </c>
      <c r="BR35" s="55">
        <f t="shared" si="2"/>
        <v>121651866</v>
      </c>
    </row>
    <row r="36" spans="1:70" x14ac:dyDescent="0.3">
      <c r="A36" s="9"/>
      <c r="B36" s="10">
        <v>315.2</v>
      </c>
      <c r="C36" s="11" t="s">
        <v>313</v>
      </c>
      <c r="D36" s="12">
        <v>4707167</v>
      </c>
      <c r="E36" s="12">
        <v>115819</v>
      </c>
      <c r="F36" s="12">
        <v>830383</v>
      </c>
      <c r="G36" s="12">
        <v>34868</v>
      </c>
      <c r="H36" s="12">
        <v>0</v>
      </c>
      <c r="I36" s="12">
        <v>1465850</v>
      </c>
      <c r="J36" s="12">
        <v>0</v>
      </c>
      <c r="K36" s="12">
        <v>4991400</v>
      </c>
      <c r="L36" s="12">
        <v>0</v>
      </c>
      <c r="M36" s="12">
        <v>0</v>
      </c>
      <c r="N36" s="12">
        <v>0</v>
      </c>
      <c r="O36" s="12">
        <v>0</v>
      </c>
      <c r="P36" s="12">
        <v>0</v>
      </c>
      <c r="Q36" s="12">
        <v>0</v>
      </c>
      <c r="R36" s="12">
        <v>2154192</v>
      </c>
      <c r="S36" s="12">
        <v>0</v>
      </c>
      <c r="T36" s="12">
        <v>48485</v>
      </c>
      <c r="U36" s="12">
        <v>145509</v>
      </c>
      <c r="V36" s="12">
        <v>0</v>
      </c>
      <c r="W36" s="12">
        <v>0</v>
      </c>
      <c r="X36" s="12">
        <v>0</v>
      </c>
      <c r="Y36" s="12">
        <v>6984</v>
      </c>
      <c r="Z36" s="12">
        <v>45401</v>
      </c>
      <c r="AA36" s="12">
        <v>0</v>
      </c>
      <c r="AB36" s="12">
        <v>1644002</v>
      </c>
      <c r="AC36" s="12">
        <v>0</v>
      </c>
      <c r="AD36" s="12">
        <v>0</v>
      </c>
      <c r="AE36" s="12">
        <v>52059</v>
      </c>
      <c r="AF36" s="12">
        <v>0</v>
      </c>
      <c r="AG36" s="12">
        <v>0</v>
      </c>
      <c r="AH36" s="12">
        <v>0</v>
      </c>
      <c r="AI36" s="12">
        <v>36858</v>
      </c>
      <c r="AJ36" s="12">
        <v>0</v>
      </c>
      <c r="AK36" s="12">
        <v>6821821</v>
      </c>
      <c r="AL36" s="12">
        <v>2743295</v>
      </c>
      <c r="AM36" s="12">
        <v>152522</v>
      </c>
      <c r="AN36" s="12">
        <v>0</v>
      </c>
      <c r="AO36" s="12">
        <v>0</v>
      </c>
      <c r="AP36" s="12">
        <v>0</v>
      </c>
      <c r="AQ36" s="12">
        <v>0</v>
      </c>
      <c r="AR36" s="12">
        <v>1581583</v>
      </c>
      <c r="AS36" s="12">
        <v>27374000</v>
      </c>
      <c r="AT36" s="12">
        <v>677827</v>
      </c>
      <c r="AU36" s="12">
        <v>0</v>
      </c>
      <c r="AV36" s="12">
        <v>0</v>
      </c>
      <c r="AW36" s="12">
        <v>91306</v>
      </c>
      <c r="AX36" s="12">
        <v>6266614</v>
      </c>
      <c r="AY36" s="12">
        <v>6052183</v>
      </c>
      <c r="AZ36" s="12">
        <v>0</v>
      </c>
      <c r="BA36" s="12">
        <v>4532047</v>
      </c>
      <c r="BB36" s="12">
        <v>0</v>
      </c>
      <c r="BC36" s="12">
        <v>0</v>
      </c>
      <c r="BD36" s="12">
        <v>0</v>
      </c>
      <c r="BE36" s="12">
        <v>2958482</v>
      </c>
      <c r="BF36" s="12">
        <v>754038</v>
      </c>
      <c r="BG36" s="12">
        <v>0</v>
      </c>
      <c r="BH36" s="12">
        <v>0</v>
      </c>
      <c r="BI36" s="12">
        <v>0</v>
      </c>
      <c r="BJ36" s="12">
        <v>0</v>
      </c>
      <c r="BK36" s="12">
        <v>0</v>
      </c>
      <c r="BL36" s="12">
        <v>0</v>
      </c>
      <c r="BM36" s="12">
        <v>0</v>
      </c>
      <c r="BN36" s="12">
        <v>3033659</v>
      </c>
      <c r="BO36" s="12">
        <v>746053</v>
      </c>
      <c r="BP36" s="12">
        <v>368769</v>
      </c>
      <c r="BQ36" s="12">
        <v>0</v>
      </c>
      <c r="BR36" s="55">
        <f t="shared" si="2"/>
        <v>80433176</v>
      </c>
    </row>
    <row r="37" spans="1:70" x14ac:dyDescent="0.3">
      <c r="A37" s="9"/>
      <c r="B37" s="10">
        <v>316</v>
      </c>
      <c r="C37" s="11" t="s">
        <v>9</v>
      </c>
      <c r="D37" s="12">
        <v>0</v>
      </c>
      <c r="E37" s="12">
        <v>11827</v>
      </c>
      <c r="F37" s="12">
        <v>0</v>
      </c>
      <c r="G37" s="12">
        <v>0</v>
      </c>
      <c r="H37" s="12">
        <v>450781</v>
      </c>
      <c r="I37" s="12">
        <v>4510301</v>
      </c>
      <c r="J37" s="12">
        <v>2075</v>
      </c>
      <c r="K37" s="12">
        <v>433259</v>
      </c>
      <c r="L37" s="12">
        <v>140694</v>
      </c>
      <c r="M37" s="12">
        <v>0</v>
      </c>
      <c r="N37" s="12">
        <v>684574</v>
      </c>
      <c r="O37" s="12">
        <v>52629</v>
      </c>
      <c r="P37" s="12">
        <v>0</v>
      </c>
      <c r="Q37" s="12">
        <v>0</v>
      </c>
      <c r="R37" s="12">
        <v>483758</v>
      </c>
      <c r="S37" s="12">
        <v>229892</v>
      </c>
      <c r="T37" s="12">
        <v>0</v>
      </c>
      <c r="U37" s="12">
        <v>432</v>
      </c>
      <c r="V37" s="12">
        <v>0</v>
      </c>
      <c r="W37" s="12">
        <v>0</v>
      </c>
      <c r="X37" s="12">
        <v>10600</v>
      </c>
      <c r="Y37" s="12">
        <v>0</v>
      </c>
      <c r="Z37" s="12">
        <v>0</v>
      </c>
      <c r="AA37" s="12">
        <v>10709</v>
      </c>
      <c r="AB37" s="12">
        <v>0</v>
      </c>
      <c r="AC37" s="12">
        <v>0</v>
      </c>
      <c r="AD37" s="12">
        <v>1894137</v>
      </c>
      <c r="AE37" s="12">
        <v>0</v>
      </c>
      <c r="AF37" s="12">
        <v>172430</v>
      </c>
      <c r="AG37" s="12">
        <v>0</v>
      </c>
      <c r="AH37" s="12">
        <v>0</v>
      </c>
      <c r="AI37" s="12">
        <v>0</v>
      </c>
      <c r="AJ37" s="12">
        <v>0</v>
      </c>
      <c r="AK37" s="12">
        <v>865726</v>
      </c>
      <c r="AL37" s="12">
        <v>0</v>
      </c>
      <c r="AM37" s="12">
        <v>0</v>
      </c>
      <c r="AN37" s="12">
        <v>0</v>
      </c>
      <c r="AO37" s="12">
        <v>4992</v>
      </c>
      <c r="AP37" s="12">
        <v>3000</v>
      </c>
      <c r="AQ37" s="12">
        <v>42910</v>
      </c>
      <c r="AR37" s="12">
        <v>202060</v>
      </c>
      <c r="AS37" s="12">
        <v>31237000</v>
      </c>
      <c r="AT37" s="12">
        <v>521849</v>
      </c>
      <c r="AU37" s="12">
        <v>0</v>
      </c>
      <c r="AV37" s="12">
        <v>308415</v>
      </c>
      <c r="AW37" s="12">
        <v>43369</v>
      </c>
      <c r="AX37" s="12">
        <v>2612102</v>
      </c>
      <c r="AY37" s="12">
        <v>377118</v>
      </c>
      <c r="AZ37" s="12">
        <v>2575034</v>
      </c>
      <c r="BA37" s="12">
        <v>404504</v>
      </c>
      <c r="BB37" s="12">
        <v>0</v>
      </c>
      <c r="BC37" s="12">
        <v>1322209</v>
      </c>
      <c r="BD37" s="12">
        <v>0</v>
      </c>
      <c r="BE37" s="12">
        <v>341995</v>
      </c>
      <c r="BF37" s="12">
        <v>80973</v>
      </c>
      <c r="BG37" s="12">
        <v>140381</v>
      </c>
      <c r="BH37" s="12">
        <v>649584</v>
      </c>
      <c r="BI37" s="12">
        <v>426194</v>
      </c>
      <c r="BJ37" s="12">
        <v>0</v>
      </c>
      <c r="BK37" s="12">
        <v>0</v>
      </c>
      <c r="BL37" s="12">
        <v>0</v>
      </c>
      <c r="BM37" s="12">
        <v>0</v>
      </c>
      <c r="BN37" s="12">
        <v>255826</v>
      </c>
      <c r="BO37" s="12">
        <v>35857</v>
      </c>
      <c r="BP37" s="12">
        <v>0</v>
      </c>
      <c r="BQ37" s="12">
        <v>0</v>
      </c>
      <c r="BR37" s="55">
        <f t="shared" si="2"/>
        <v>51539196</v>
      </c>
    </row>
    <row r="38" spans="1:70" x14ac:dyDescent="0.3">
      <c r="A38" s="9"/>
      <c r="B38" s="10">
        <v>319.10000000000002</v>
      </c>
      <c r="C38" s="11" t="s">
        <v>314</v>
      </c>
      <c r="D38" s="12">
        <v>0</v>
      </c>
      <c r="E38" s="12">
        <v>0</v>
      </c>
      <c r="F38" s="12">
        <v>0</v>
      </c>
      <c r="G38" s="12">
        <v>0</v>
      </c>
      <c r="H38" s="12">
        <v>0</v>
      </c>
      <c r="I38" s="12">
        <v>0</v>
      </c>
      <c r="J38" s="12">
        <v>0</v>
      </c>
      <c r="K38" s="12">
        <v>0</v>
      </c>
      <c r="L38" s="12">
        <v>0</v>
      </c>
      <c r="M38" s="12">
        <v>17328</v>
      </c>
      <c r="N38" s="12">
        <v>0</v>
      </c>
      <c r="O38" s="12">
        <v>0</v>
      </c>
      <c r="P38" s="12">
        <v>0</v>
      </c>
      <c r="Q38" s="12">
        <v>0</v>
      </c>
      <c r="R38" s="12">
        <v>0</v>
      </c>
      <c r="S38" s="12">
        <v>0</v>
      </c>
      <c r="T38" s="12">
        <v>0</v>
      </c>
      <c r="U38" s="12">
        <v>0</v>
      </c>
      <c r="V38" s="12">
        <v>0</v>
      </c>
      <c r="W38" s="12">
        <v>0</v>
      </c>
      <c r="X38" s="12">
        <v>0</v>
      </c>
      <c r="Y38" s="12">
        <v>0</v>
      </c>
      <c r="Z38" s="12">
        <v>0</v>
      </c>
      <c r="AA38" s="12">
        <v>7145679</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188421</v>
      </c>
      <c r="BO38" s="12">
        <v>0</v>
      </c>
      <c r="BP38" s="12">
        <v>0</v>
      </c>
      <c r="BQ38" s="12">
        <v>0</v>
      </c>
      <c r="BR38" s="55">
        <f t="shared" si="2"/>
        <v>7351428</v>
      </c>
    </row>
    <row r="39" spans="1:70" x14ac:dyDescent="0.3">
      <c r="A39" s="9"/>
      <c r="B39" s="10">
        <v>319.2</v>
      </c>
      <c r="C39" s="11" t="s">
        <v>365</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55">
        <f t="shared" si="2"/>
        <v>0</v>
      </c>
    </row>
    <row r="40" spans="1:70" x14ac:dyDescent="0.3">
      <c r="A40" s="9"/>
      <c r="B40" s="10">
        <v>319.3</v>
      </c>
      <c r="C40" s="11" t="s">
        <v>366</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55">
        <f t="shared" si="2"/>
        <v>0</v>
      </c>
    </row>
    <row r="41" spans="1:70" x14ac:dyDescent="0.3">
      <c r="A41" s="9"/>
      <c r="B41" s="10">
        <v>319.89999999999998</v>
      </c>
      <c r="C41" s="11" t="s">
        <v>10</v>
      </c>
      <c r="D41" s="12">
        <v>0</v>
      </c>
      <c r="E41" s="12">
        <v>22120372</v>
      </c>
      <c r="F41" s="12">
        <v>0</v>
      </c>
      <c r="G41" s="12">
        <v>0</v>
      </c>
      <c r="H41" s="12">
        <v>5479048</v>
      </c>
      <c r="I41" s="12">
        <v>2774152</v>
      </c>
      <c r="J41" s="12">
        <v>0</v>
      </c>
      <c r="K41" s="12">
        <v>552839324</v>
      </c>
      <c r="L41" s="12">
        <v>0</v>
      </c>
      <c r="M41" s="12">
        <v>0</v>
      </c>
      <c r="N41" s="12">
        <v>163505</v>
      </c>
      <c r="O41" s="12">
        <v>261107</v>
      </c>
      <c r="P41" s="12">
        <v>0</v>
      </c>
      <c r="Q41" s="12">
        <v>31612117</v>
      </c>
      <c r="R41" s="12">
        <v>0</v>
      </c>
      <c r="S41" s="12">
        <v>0</v>
      </c>
      <c r="T41" s="12">
        <v>0</v>
      </c>
      <c r="U41" s="12">
        <v>31295556</v>
      </c>
      <c r="V41" s="12">
        <v>0</v>
      </c>
      <c r="W41" s="12">
        <v>0</v>
      </c>
      <c r="X41" s="12">
        <v>0</v>
      </c>
      <c r="Y41" s="12">
        <v>0</v>
      </c>
      <c r="Z41" s="12">
        <v>0</v>
      </c>
      <c r="AA41" s="12">
        <v>128533168</v>
      </c>
      <c r="AB41" s="12">
        <v>0</v>
      </c>
      <c r="AC41" s="12">
        <v>0</v>
      </c>
      <c r="AD41" s="12">
        <v>0</v>
      </c>
      <c r="AE41" s="12">
        <v>0</v>
      </c>
      <c r="AF41" s="12">
        <v>32755054</v>
      </c>
      <c r="AG41" s="12">
        <v>0</v>
      </c>
      <c r="AH41" s="12">
        <v>0</v>
      </c>
      <c r="AI41" s="12">
        <v>0</v>
      </c>
      <c r="AJ41" s="12">
        <v>0</v>
      </c>
      <c r="AK41" s="12">
        <v>0</v>
      </c>
      <c r="AL41" s="12">
        <v>28619497</v>
      </c>
      <c r="AM41" s="12">
        <v>0</v>
      </c>
      <c r="AN41" s="12">
        <v>0</v>
      </c>
      <c r="AO41" s="12">
        <v>0</v>
      </c>
      <c r="AP41" s="12">
        <v>0</v>
      </c>
      <c r="AQ41" s="12">
        <v>0</v>
      </c>
      <c r="AR41" s="12">
        <v>0</v>
      </c>
      <c r="AS41" s="12">
        <v>14000</v>
      </c>
      <c r="AT41" s="12">
        <v>40414210</v>
      </c>
      <c r="AU41" s="12">
        <v>0</v>
      </c>
      <c r="AV41" s="12">
        <v>0</v>
      </c>
      <c r="AW41" s="12">
        <v>0</v>
      </c>
      <c r="AX41" s="12">
        <v>0</v>
      </c>
      <c r="AY41" s="12">
        <v>0</v>
      </c>
      <c r="AZ41" s="12">
        <v>0</v>
      </c>
      <c r="BA41" s="12">
        <v>985818085</v>
      </c>
      <c r="BB41" s="12">
        <v>0</v>
      </c>
      <c r="BC41" s="12">
        <v>1372861</v>
      </c>
      <c r="BD41" s="12">
        <v>0</v>
      </c>
      <c r="BE41" s="12">
        <v>0</v>
      </c>
      <c r="BF41" s="12">
        <v>15250290</v>
      </c>
      <c r="BG41" s="12">
        <v>0</v>
      </c>
      <c r="BH41" s="12">
        <v>61297493</v>
      </c>
      <c r="BI41" s="12">
        <v>0</v>
      </c>
      <c r="BJ41" s="12">
        <v>0</v>
      </c>
      <c r="BK41" s="12">
        <v>233250</v>
      </c>
      <c r="BL41" s="12">
        <v>0</v>
      </c>
      <c r="BM41" s="12">
        <v>0</v>
      </c>
      <c r="BN41" s="12">
        <v>0</v>
      </c>
      <c r="BO41" s="12">
        <v>0</v>
      </c>
      <c r="BP41" s="12">
        <v>0</v>
      </c>
      <c r="BQ41" s="12">
        <v>921</v>
      </c>
      <c r="BR41" s="55">
        <f t="shared" si="2"/>
        <v>1940854010</v>
      </c>
    </row>
    <row r="42" spans="1:70" ht="15.6" x14ac:dyDescent="0.3">
      <c r="A42" s="14" t="s">
        <v>11</v>
      </c>
      <c r="B42" s="15"/>
      <c r="C42" s="16"/>
      <c r="D42" s="17">
        <v>38293667</v>
      </c>
      <c r="E42" s="17">
        <v>2189233</v>
      </c>
      <c r="F42" s="17">
        <v>24997368</v>
      </c>
      <c r="G42" s="17">
        <v>890853</v>
      </c>
      <c r="H42" s="17">
        <v>133122459</v>
      </c>
      <c r="I42" s="17">
        <v>63380697</v>
      </c>
      <c r="J42" s="17">
        <v>197677</v>
      </c>
      <c r="K42" s="17">
        <v>171750000</v>
      </c>
      <c r="L42" s="17">
        <v>26800578</v>
      </c>
      <c r="M42" s="17">
        <v>30274727</v>
      </c>
      <c r="N42" s="17">
        <v>104510655</v>
      </c>
      <c r="O42" s="17">
        <v>20825560</v>
      </c>
      <c r="P42" s="17">
        <v>13160971</v>
      </c>
      <c r="Q42" s="17">
        <v>3492619</v>
      </c>
      <c r="R42" s="17">
        <v>65538737</v>
      </c>
      <c r="S42" s="17">
        <v>3974929</v>
      </c>
      <c r="T42" s="17">
        <v>1107478</v>
      </c>
      <c r="U42" s="17">
        <v>1258200</v>
      </c>
      <c r="V42" s="17">
        <v>2183806</v>
      </c>
      <c r="W42" s="17">
        <v>381213</v>
      </c>
      <c r="X42" s="17">
        <v>1017266</v>
      </c>
      <c r="Y42" s="17">
        <v>119645</v>
      </c>
      <c r="Z42" s="17">
        <v>4257882</v>
      </c>
      <c r="AA42" s="17">
        <v>10814560</v>
      </c>
      <c r="AB42" s="17">
        <v>61644926</v>
      </c>
      <c r="AC42" s="17">
        <v>18136628</v>
      </c>
      <c r="AD42" s="17">
        <v>285586442</v>
      </c>
      <c r="AE42" s="17">
        <v>240204</v>
      </c>
      <c r="AF42" s="17">
        <v>44538101</v>
      </c>
      <c r="AG42" s="17">
        <v>6254365</v>
      </c>
      <c r="AH42" s="17">
        <v>0</v>
      </c>
      <c r="AI42" s="17">
        <v>674320</v>
      </c>
      <c r="AJ42" s="17">
        <v>119059889</v>
      </c>
      <c r="AK42" s="17">
        <v>127189711</v>
      </c>
      <c r="AL42" s="17">
        <v>37057132</v>
      </c>
      <c r="AM42" s="17">
        <v>10811228</v>
      </c>
      <c r="AN42" s="17">
        <v>2220730</v>
      </c>
      <c r="AO42" s="17">
        <v>2345173</v>
      </c>
      <c r="AP42" s="17">
        <v>73162000</v>
      </c>
      <c r="AQ42" s="17">
        <v>85949376</v>
      </c>
      <c r="AR42" s="17">
        <v>607456379</v>
      </c>
      <c r="AS42" s="17">
        <v>392511000</v>
      </c>
      <c r="AT42" s="17">
        <v>9726369</v>
      </c>
      <c r="AU42" s="17">
        <v>18386943</v>
      </c>
      <c r="AV42" s="17">
        <v>3427501</v>
      </c>
      <c r="AW42" s="17">
        <v>12127371</v>
      </c>
      <c r="AX42" s="17">
        <v>510686037</v>
      </c>
      <c r="AY42" s="17">
        <v>232830425</v>
      </c>
      <c r="AZ42" s="17">
        <v>136443178</v>
      </c>
      <c r="BA42" s="17">
        <v>172949766</v>
      </c>
      <c r="BB42" s="17">
        <v>33907884</v>
      </c>
      <c r="BC42" s="17">
        <v>123793493</v>
      </c>
      <c r="BD42" s="17">
        <v>9531360</v>
      </c>
      <c r="BE42" s="17">
        <v>60781615</v>
      </c>
      <c r="BF42" s="17">
        <v>914590804</v>
      </c>
      <c r="BG42" s="17">
        <v>18267222</v>
      </c>
      <c r="BH42" s="17">
        <v>211001109</v>
      </c>
      <c r="BI42" s="17">
        <v>33681315</v>
      </c>
      <c r="BJ42" s="17">
        <v>19674848</v>
      </c>
      <c r="BK42" s="17">
        <v>13174016</v>
      </c>
      <c r="BL42" s="17">
        <v>1866222</v>
      </c>
      <c r="BM42" s="17">
        <v>998668</v>
      </c>
      <c r="BN42" s="17">
        <v>75611790</v>
      </c>
      <c r="BO42" s="17">
        <v>3407125</v>
      </c>
      <c r="BP42" s="17">
        <v>12633647</v>
      </c>
      <c r="BQ42" s="17">
        <v>2402058</v>
      </c>
      <c r="BR42" s="56">
        <f t="shared" si="0"/>
        <v>5231279150</v>
      </c>
    </row>
    <row r="43" spans="1:70" x14ac:dyDescent="0.3">
      <c r="A43" s="9"/>
      <c r="B43" s="10">
        <v>322</v>
      </c>
      <c r="C43" s="11" t="s">
        <v>316</v>
      </c>
      <c r="D43" s="12">
        <v>1901316</v>
      </c>
      <c r="E43" s="12">
        <v>117444</v>
      </c>
      <c r="F43" s="12">
        <v>2475642</v>
      </c>
      <c r="G43" s="12">
        <v>181579</v>
      </c>
      <c r="H43" s="12">
        <v>6074816</v>
      </c>
      <c r="I43" s="12">
        <v>3379605</v>
      </c>
      <c r="J43" s="12">
        <v>0</v>
      </c>
      <c r="K43" s="12">
        <v>16765119</v>
      </c>
      <c r="L43" s="12">
        <v>4401649</v>
      </c>
      <c r="M43" s="12">
        <v>4647744</v>
      </c>
      <c r="N43" s="12">
        <v>25223357</v>
      </c>
      <c r="O43" s="12">
        <v>908173</v>
      </c>
      <c r="P43" s="12">
        <v>682556</v>
      </c>
      <c r="Q43" s="12">
        <v>0</v>
      </c>
      <c r="R43" s="12">
        <v>522105</v>
      </c>
      <c r="S43" s="12">
        <v>1292415</v>
      </c>
      <c r="T43" s="12">
        <v>594532</v>
      </c>
      <c r="U43" s="12">
        <v>470198</v>
      </c>
      <c r="V43" s="12">
        <v>515416</v>
      </c>
      <c r="W43" s="12">
        <v>306526</v>
      </c>
      <c r="X43" s="12">
        <v>691911</v>
      </c>
      <c r="Y43" s="12">
        <v>112153</v>
      </c>
      <c r="Z43" s="12">
        <v>0</v>
      </c>
      <c r="AA43" s="12">
        <v>1658122</v>
      </c>
      <c r="AB43" s="12">
        <v>5447526</v>
      </c>
      <c r="AC43" s="12">
        <v>1957303</v>
      </c>
      <c r="AD43" s="12">
        <v>13027068</v>
      </c>
      <c r="AE43" s="12">
        <v>232129</v>
      </c>
      <c r="AF43" s="12">
        <v>6303253</v>
      </c>
      <c r="AG43" s="12">
        <v>382036</v>
      </c>
      <c r="AH43" s="12">
        <v>0</v>
      </c>
      <c r="AI43" s="12">
        <v>140182</v>
      </c>
      <c r="AJ43" s="12">
        <v>4621673</v>
      </c>
      <c r="AK43" s="12">
        <v>17483159</v>
      </c>
      <c r="AL43" s="12">
        <v>1917150</v>
      </c>
      <c r="AM43" s="12">
        <v>1161747</v>
      </c>
      <c r="AN43" s="12">
        <v>90999</v>
      </c>
      <c r="AO43" s="12">
        <v>277200</v>
      </c>
      <c r="AP43" s="12">
        <v>7108000</v>
      </c>
      <c r="AQ43" s="12">
        <v>3801903</v>
      </c>
      <c r="AR43" s="12">
        <v>7507729</v>
      </c>
      <c r="AS43" s="12">
        <v>74742000</v>
      </c>
      <c r="AT43" s="12">
        <v>6708840</v>
      </c>
      <c r="AU43" s="12">
        <v>2381400</v>
      </c>
      <c r="AV43" s="12">
        <v>2557139</v>
      </c>
      <c r="AW43" s="12">
        <v>1253273</v>
      </c>
      <c r="AX43" s="12">
        <v>21527631</v>
      </c>
      <c r="AY43" s="12">
        <v>13770465</v>
      </c>
      <c r="AZ43" s="12">
        <v>31925036</v>
      </c>
      <c r="BA43" s="12">
        <v>13166205</v>
      </c>
      <c r="BB43" s="12">
        <v>8195220</v>
      </c>
      <c r="BC43" s="12">
        <v>10617186</v>
      </c>
      <c r="BD43" s="12">
        <v>220484</v>
      </c>
      <c r="BE43" s="12">
        <v>8614824</v>
      </c>
      <c r="BF43" s="12">
        <v>4772059</v>
      </c>
      <c r="BG43" s="12">
        <v>4332462</v>
      </c>
      <c r="BH43" s="12">
        <v>14532378</v>
      </c>
      <c r="BI43" s="12">
        <v>5383743</v>
      </c>
      <c r="BJ43" s="12">
        <v>4182266</v>
      </c>
      <c r="BK43" s="12">
        <v>418904</v>
      </c>
      <c r="BL43" s="12">
        <v>0</v>
      </c>
      <c r="BM43" s="12">
        <v>100710</v>
      </c>
      <c r="BN43" s="12">
        <v>4485227</v>
      </c>
      <c r="BO43" s="12">
        <v>744985</v>
      </c>
      <c r="BP43" s="12">
        <v>4605229</v>
      </c>
      <c r="BQ43" s="12">
        <v>246669</v>
      </c>
      <c r="BR43" s="55">
        <f t="shared" si="0"/>
        <v>383865770</v>
      </c>
    </row>
    <row r="44" spans="1:70" x14ac:dyDescent="0.3">
      <c r="A44" s="9"/>
      <c r="B44" s="10">
        <v>322.89999999999998</v>
      </c>
      <c r="C44" s="11" t="s">
        <v>317</v>
      </c>
      <c r="D44" s="12">
        <v>0</v>
      </c>
      <c r="E44" s="12">
        <v>0</v>
      </c>
      <c r="F44" s="12">
        <v>0</v>
      </c>
      <c r="G44" s="12">
        <v>0</v>
      </c>
      <c r="H44" s="12">
        <v>0</v>
      </c>
      <c r="I44" s="12">
        <v>0</v>
      </c>
      <c r="J44" s="12">
        <v>143099</v>
      </c>
      <c r="K44" s="12">
        <v>0</v>
      </c>
      <c r="L44" s="12">
        <v>0</v>
      </c>
      <c r="M44" s="12">
        <v>0</v>
      </c>
      <c r="N44" s="12">
        <v>2401424</v>
      </c>
      <c r="O44" s="12">
        <v>7856047</v>
      </c>
      <c r="P44" s="12">
        <v>0</v>
      </c>
      <c r="Q44" s="12">
        <v>0</v>
      </c>
      <c r="R44" s="12">
        <v>300</v>
      </c>
      <c r="S44" s="12">
        <v>0</v>
      </c>
      <c r="T44" s="12">
        <v>0</v>
      </c>
      <c r="U44" s="12">
        <v>0</v>
      </c>
      <c r="V44" s="12">
        <v>0</v>
      </c>
      <c r="W44" s="12">
        <v>1800</v>
      </c>
      <c r="X44" s="12">
        <v>0</v>
      </c>
      <c r="Y44" s="12">
        <v>0</v>
      </c>
      <c r="Z44" s="12">
        <v>847885</v>
      </c>
      <c r="AA44" s="12">
        <v>0</v>
      </c>
      <c r="AB44" s="12">
        <v>0</v>
      </c>
      <c r="AC44" s="12">
        <v>0</v>
      </c>
      <c r="AD44" s="12">
        <v>0</v>
      </c>
      <c r="AE44" s="12">
        <v>0</v>
      </c>
      <c r="AF44" s="12">
        <v>0</v>
      </c>
      <c r="AG44" s="12">
        <v>0</v>
      </c>
      <c r="AH44" s="12">
        <v>0</v>
      </c>
      <c r="AI44" s="12">
        <v>4189</v>
      </c>
      <c r="AJ44" s="12">
        <v>0</v>
      </c>
      <c r="AK44" s="12">
        <v>0</v>
      </c>
      <c r="AL44" s="12">
        <v>25194126</v>
      </c>
      <c r="AM44" s="12">
        <v>0</v>
      </c>
      <c r="AN44" s="12">
        <v>0</v>
      </c>
      <c r="AO44" s="12">
        <v>0</v>
      </c>
      <c r="AP44" s="12">
        <v>0</v>
      </c>
      <c r="AQ44" s="12">
        <v>0</v>
      </c>
      <c r="AR44" s="12">
        <v>0</v>
      </c>
      <c r="AS44" s="12">
        <v>0</v>
      </c>
      <c r="AT44" s="12">
        <v>0</v>
      </c>
      <c r="AU44" s="12">
        <v>0</v>
      </c>
      <c r="AV44" s="12">
        <v>0</v>
      </c>
      <c r="AW44" s="12">
        <v>36035</v>
      </c>
      <c r="AX44" s="12">
        <v>0</v>
      </c>
      <c r="AY44" s="12">
        <v>0</v>
      </c>
      <c r="AZ44" s="12">
        <v>0</v>
      </c>
      <c r="BA44" s="12">
        <v>0</v>
      </c>
      <c r="BB44" s="12">
        <v>0</v>
      </c>
      <c r="BC44" s="12">
        <v>7520300</v>
      </c>
      <c r="BD44" s="12">
        <v>0</v>
      </c>
      <c r="BE44" s="12">
        <v>0</v>
      </c>
      <c r="BF44" s="12">
        <v>0</v>
      </c>
      <c r="BG44" s="12">
        <v>0</v>
      </c>
      <c r="BH44" s="12">
        <v>0</v>
      </c>
      <c r="BI44" s="12">
        <v>0</v>
      </c>
      <c r="BJ44" s="12">
        <v>0</v>
      </c>
      <c r="BK44" s="12">
        <v>38605</v>
      </c>
      <c r="BL44" s="12">
        <v>0</v>
      </c>
      <c r="BM44" s="12">
        <v>0</v>
      </c>
      <c r="BN44" s="12">
        <v>960028</v>
      </c>
      <c r="BO44" s="12">
        <v>0</v>
      </c>
      <c r="BP44" s="12">
        <v>0</v>
      </c>
      <c r="BQ44" s="12">
        <v>134275</v>
      </c>
      <c r="BR44" s="55">
        <f t="shared" ref="BR44:BR71" si="3">SUM(D44:BQ44)</f>
        <v>45138113</v>
      </c>
    </row>
    <row r="45" spans="1:70" x14ac:dyDescent="0.3">
      <c r="A45" s="9"/>
      <c r="B45" s="10">
        <v>323.10000000000002</v>
      </c>
      <c r="C45" s="11" t="s">
        <v>12</v>
      </c>
      <c r="D45" s="12">
        <v>0</v>
      </c>
      <c r="E45" s="12">
        <v>756989</v>
      </c>
      <c r="F45" s="12">
        <v>0</v>
      </c>
      <c r="G45" s="12">
        <v>0</v>
      </c>
      <c r="H45" s="12">
        <v>19281750</v>
      </c>
      <c r="I45" s="12">
        <v>1202696</v>
      </c>
      <c r="J45" s="12">
        <v>0</v>
      </c>
      <c r="K45" s="12">
        <v>13925593</v>
      </c>
      <c r="L45" s="12">
        <v>0</v>
      </c>
      <c r="M45" s="12">
        <v>8585</v>
      </c>
      <c r="N45" s="12">
        <v>0</v>
      </c>
      <c r="O45" s="12">
        <v>0</v>
      </c>
      <c r="P45" s="12">
        <v>1776873</v>
      </c>
      <c r="Q45" s="12">
        <v>0</v>
      </c>
      <c r="R45" s="12">
        <v>12794928</v>
      </c>
      <c r="S45" s="12">
        <v>0</v>
      </c>
      <c r="T45" s="12">
        <v>0</v>
      </c>
      <c r="U45" s="12">
        <v>0</v>
      </c>
      <c r="V45" s="12">
        <v>0</v>
      </c>
      <c r="W45" s="12">
        <v>0</v>
      </c>
      <c r="X45" s="12">
        <v>0</v>
      </c>
      <c r="Y45" s="12">
        <v>0</v>
      </c>
      <c r="Z45" s="12">
        <v>0</v>
      </c>
      <c r="AA45" s="12">
        <v>0</v>
      </c>
      <c r="AB45" s="12">
        <v>0</v>
      </c>
      <c r="AC45" s="12">
        <v>0</v>
      </c>
      <c r="AD45" s="12">
        <v>0</v>
      </c>
      <c r="AE45" s="12">
        <v>0</v>
      </c>
      <c r="AF45" s="12">
        <v>9014368</v>
      </c>
      <c r="AG45" s="12">
        <v>3524155</v>
      </c>
      <c r="AH45" s="12">
        <v>0</v>
      </c>
      <c r="AI45" s="12">
        <v>0</v>
      </c>
      <c r="AJ45" s="12">
        <v>0</v>
      </c>
      <c r="AK45" s="12">
        <v>25936682</v>
      </c>
      <c r="AL45" s="12">
        <v>0</v>
      </c>
      <c r="AM45" s="12">
        <v>0</v>
      </c>
      <c r="AN45" s="12">
        <v>0</v>
      </c>
      <c r="AO45" s="12">
        <v>0</v>
      </c>
      <c r="AP45" s="12">
        <v>0</v>
      </c>
      <c r="AQ45" s="12">
        <v>0</v>
      </c>
      <c r="AR45" s="12">
        <v>11826031</v>
      </c>
      <c r="AS45" s="12">
        <v>0</v>
      </c>
      <c r="AT45" s="12">
        <v>0</v>
      </c>
      <c r="AU45" s="12">
        <v>0</v>
      </c>
      <c r="AV45" s="12">
        <v>0</v>
      </c>
      <c r="AW45" s="12">
        <v>0</v>
      </c>
      <c r="AX45" s="12">
        <v>0</v>
      </c>
      <c r="AY45" s="12">
        <v>0</v>
      </c>
      <c r="AZ45" s="12">
        <v>48043791</v>
      </c>
      <c r="BA45" s="12">
        <v>0</v>
      </c>
      <c r="BB45" s="12">
        <v>0</v>
      </c>
      <c r="BC45" s="12">
        <v>0</v>
      </c>
      <c r="BD45" s="12">
        <v>0</v>
      </c>
      <c r="BE45" s="12">
        <v>0</v>
      </c>
      <c r="BF45" s="12">
        <v>6260048</v>
      </c>
      <c r="BG45" s="12">
        <v>7960578</v>
      </c>
      <c r="BH45" s="12">
        <v>25004343</v>
      </c>
      <c r="BI45" s="12">
        <v>0</v>
      </c>
      <c r="BJ45" s="12">
        <v>0</v>
      </c>
      <c r="BK45" s="12">
        <v>0</v>
      </c>
      <c r="BL45" s="12">
        <v>0</v>
      </c>
      <c r="BM45" s="12">
        <v>0</v>
      </c>
      <c r="BN45" s="12">
        <v>0</v>
      </c>
      <c r="BO45" s="12">
        <v>0</v>
      </c>
      <c r="BP45" s="12">
        <v>0</v>
      </c>
      <c r="BQ45" s="12">
        <v>2021114</v>
      </c>
      <c r="BR45" s="55">
        <f t="shared" si="3"/>
        <v>189338524</v>
      </c>
    </row>
    <row r="46" spans="1:70" x14ac:dyDescent="0.3">
      <c r="A46" s="9"/>
      <c r="B46" s="10">
        <v>323.2</v>
      </c>
      <c r="C46" s="11" t="s">
        <v>13</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979023</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55">
        <f t="shared" si="3"/>
        <v>979023</v>
      </c>
    </row>
    <row r="47" spans="1:70" x14ac:dyDescent="0.3">
      <c r="A47" s="9"/>
      <c r="B47" s="10">
        <v>323.3</v>
      </c>
      <c r="C47" s="11" t="s">
        <v>14</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68557</v>
      </c>
      <c r="X47" s="12">
        <v>0</v>
      </c>
      <c r="Y47" s="12">
        <v>0</v>
      </c>
      <c r="Z47" s="12">
        <v>0</v>
      </c>
      <c r="AA47" s="12">
        <v>0</v>
      </c>
      <c r="AB47" s="12">
        <v>0</v>
      </c>
      <c r="AC47" s="12">
        <v>0</v>
      </c>
      <c r="AD47" s="12">
        <v>2386</v>
      </c>
      <c r="AE47" s="12">
        <v>0</v>
      </c>
      <c r="AF47" s="12">
        <v>2171695</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55">
        <f t="shared" si="3"/>
        <v>2242638</v>
      </c>
    </row>
    <row r="48" spans="1:70" x14ac:dyDescent="0.3">
      <c r="A48" s="9"/>
      <c r="B48" s="10">
        <v>323.39999999999998</v>
      </c>
      <c r="C48" s="11" t="s">
        <v>15</v>
      </c>
      <c r="D48" s="12">
        <v>0</v>
      </c>
      <c r="E48" s="12">
        <v>0</v>
      </c>
      <c r="F48" s="12">
        <v>0</v>
      </c>
      <c r="G48" s="12">
        <v>0</v>
      </c>
      <c r="H48" s="12">
        <v>0</v>
      </c>
      <c r="I48" s="12">
        <v>0</v>
      </c>
      <c r="J48" s="12">
        <v>0</v>
      </c>
      <c r="K48" s="12">
        <v>0</v>
      </c>
      <c r="L48" s="12">
        <v>0</v>
      </c>
      <c r="M48" s="12">
        <v>0</v>
      </c>
      <c r="N48" s="12">
        <v>0</v>
      </c>
      <c r="O48" s="12">
        <v>0</v>
      </c>
      <c r="P48" s="12">
        <v>0</v>
      </c>
      <c r="Q48" s="12">
        <v>0</v>
      </c>
      <c r="R48" s="12">
        <v>1585663</v>
      </c>
      <c r="S48" s="12">
        <v>0</v>
      </c>
      <c r="T48" s="12">
        <v>0</v>
      </c>
      <c r="U48" s="12">
        <v>0</v>
      </c>
      <c r="V48" s="12">
        <v>0</v>
      </c>
      <c r="W48" s="12">
        <v>0</v>
      </c>
      <c r="X48" s="12">
        <v>0</v>
      </c>
      <c r="Y48" s="12">
        <v>0</v>
      </c>
      <c r="Z48" s="12">
        <v>0</v>
      </c>
      <c r="AA48" s="12">
        <v>0</v>
      </c>
      <c r="AB48" s="12">
        <v>0</v>
      </c>
      <c r="AC48" s="12">
        <v>0</v>
      </c>
      <c r="AD48" s="12">
        <v>0</v>
      </c>
      <c r="AE48" s="12">
        <v>0</v>
      </c>
      <c r="AF48" s="12">
        <v>155318</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55">
        <f t="shared" si="3"/>
        <v>1740981</v>
      </c>
    </row>
    <row r="49" spans="1:71" x14ac:dyDescent="0.3">
      <c r="A49" s="9"/>
      <c r="B49" s="10">
        <v>323.5</v>
      </c>
      <c r="C49" s="11" t="s">
        <v>296</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55">
        <f t="shared" si="3"/>
        <v>0</v>
      </c>
    </row>
    <row r="50" spans="1:71" x14ac:dyDescent="0.3">
      <c r="A50" s="9"/>
      <c r="B50" s="10">
        <v>323.60000000000002</v>
      </c>
      <c r="C50" s="11" t="s">
        <v>16</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6606</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55">
        <f t="shared" si="3"/>
        <v>6606</v>
      </c>
    </row>
    <row r="51" spans="1:71" x14ac:dyDescent="0.3">
      <c r="A51" s="9"/>
      <c r="B51" s="10">
        <v>323.7</v>
      </c>
      <c r="C51" s="11" t="s">
        <v>17</v>
      </c>
      <c r="D51" s="12">
        <v>559622</v>
      </c>
      <c r="E51" s="12">
        <v>0</v>
      </c>
      <c r="F51" s="12">
        <v>0</v>
      </c>
      <c r="G51" s="12">
        <v>0</v>
      </c>
      <c r="H51" s="12">
        <v>0</v>
      </c>
      <c r="I51" s="12">
        <v>0</v>
      </c>
      <c r="J51" s="12">
        <v>0</v>
      </c>
      <c r="K51" s="12">
        <v>0</v>
      </c>
      <c r="L51" s="12">
        <v>0</v>
      </c>
      <c r="M51" s="12">
        <v>2432015</v>
      </c>
      <c r="N51" s="12">
        <v>0</v>
      </c>
      <c r="O51" s="12">
        <v>535979</v>
      </c>
      <c r="P51" s="12">
        <v>0</v>
      </c>
      <c r="Q51" s="12">
        <v>0</v>
      </c>
      <c r="R51" s="12">
        <v>2293858</v>
      </c>
      <c r="S51" s="12">
        <v>202302</v>
      </c>
      <c r="T51" s="12">
        <v>0</v>
      </c>
      <c r="U51" s="12">
        <v>225881</v>
      </c>
      <c r="V51" s="12">
        <v>0</v>
      </c>
      <c r="W51" s="12">
        <v>0</v>
      </c>
      <c r="X51" s="12">
        <v>0</v>
      </c>
      <c r="Y51" s="12">
        <v>0</v>
      </c>
      <c r="Z51" s="12">
        <v>0</v>
      </c>
      <c r="AA51" s="12">
        <v>0</v>
      </c>
      <c r="AB51" s="12">
        <v>38000</v>
      </c>
      <c r="AC51" s="12">
        <v>0</v>
      </c>
      <c r="AD51" s="12">
        <v>0</v>
      </c>
      <c r="AE51" s="12">
        <v>2000</v>
      </c>
      <c r="AF51" s="12">
        <v>681609</v>
      </c>
      <c r="AG51" s="12">
        <v>2289593</v>
      </c>
      <c r="AH51" s="12">
        <v>0</v>
      </c>
      <c r="AI51" s="12">
        <v>0</v>
      </c>
      <c r="AJ51" s="12">
        <v>0</v>
      </c>
      <c r="AK51" s="12">
        <v>3025052</v>
      </c>
      <c r="AL51" s="12">
        <v>306899</v>
      </c>
      <c r="AM51" s="12">
        <v>0</v>
      </c>
      <c r="AN51" s="12">
        <v>0</v>
      </c>
      <c r="AO51" s="12">
        <v>0</v>
      </c>
      <c r="AP51" s="12">
        <v>0</v>
      </c>
      <c r="AQ51" s="12">
        <v>0</v>
      </c>
      <c r="AR51" s="12">
        <v>1457368</v>
      </c>
      <c r="AS51" s="12">
        <v>0</v>
      </c>
      <c r="AT51" s="12">
        <v>746441</v>
      </c>
      <c r="AU51" s="12">
        <v>0</v>
      </c>
      <c r="AV51" s="12">
        <v>0</v>
      </c>
      <c r="AW51" s="12">
        <v>631154</v>
      </c>
      <c r="AX51" s="12">
        <v>7975</v>
      </c>
      <c r="AY51" s="12">
        <v>5641616</v>
      </c>
      <c r="AZ51" s="12">
        <v>2171151</v>
      </c>
      <c r="BA51" s="12">
        <v>0</v>
      </c>
      <c r="BB51" s="12">
        <v>0</v>
      </c>
      <c r="BC51" s="12">
        <v>221640</v>
      </c>
      <c r="BD51" s="12">
        <v>0</v>
      </c>
      <c r="BE51" s="12">
        <v>2105149</v>
      </c>
      <c r="BF51" s="12">
        <v>554296</v>
      </c>
      <c r="BG51" s="12">
        <v>0</v>
      </c>
      <c r="BH51" s="12">
        <v>0</v>
      </c>
      <c r="BI51" s="12">
        <v>142380</v>
      </c>
      <c r="BJ51" s="12">
        <v>0</v>
      </c>
      <c r="BK51" s="12">
        <v>0</v>
      </c>
      <c r="BL51" s="12">
        <v>0</v>
      </c>
      <c r="BM51" s="12">
        <v>0</v>
      </c>
      <c r="BN51" s="12">
        <v>521726</v>
      </c>
      <c r="BO51" s="12">
        <v>0</v>
      </c>
      <c r="BP51" s="12">
        <v>0</v>
      </c>
      <c r="BQ51" s="12">
        <v>0</v>
      </c>
      <c r="BR51" s="55">
        <f t="shared" si="3"/>
        <v>26793706</v>
      </c>
      <c r="BS51" s="50"/>
    </row>
    <row r="52" spans="1:71" x14ac:dyDescent="0.3">
      <c r="A52" s="9"/>
      <c r="B52" s="10">
        <v>323.89999999999998</v>
      </c>
      <c r="C52" s="11" t="s">
        <v>18</v>
      </c>
      <c r="D52" s="12">
        <v>0</v>
      </c>
      <c r="E52" s="12">
        <v>0</v>
      </c>
      <c r="F52" s="12">
        <v>0</v>
      </c>
      <c r="G52" s="12">
        <v>0</v>
      </c>
      <c r="H52" s="12">
        <v>0</v>
      </c>
      <c r="I52" s="12">
        <v>0</v>
      </c>
      <c r="J52" s="12">
        <v>0</v>
      </c>
      <c r="K52" s="12">
        <v>0</v>
      </c>
      <c r="L52" s="12">
        <v>0</v>
      </c>
      <c r="M52" s="12">
        <v>0</v>
      </c>
      <c r="N52" s="12">
        <v>0</v>
      </c>
      <c r="O52" s="12">
        <v>0</v>
      </c>
      <c r="P52" s="12">
        <v>0</v>
      </c>
      <c r="Q52" s="12">
        <v>0</v>
      </c>
      <c r="R52" s="12">
        <v>218</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2398974</v>
      </c>
      <c r="BF52" s="12">
        <v>291778</v>
      </c>
      <c r="BG52" s="12">
        <v>0</v>
      </c>
      <c r="BH52" s="12">
        <v>0</v>
      </c>
      <c r="BI52" s="12">
        <v>0</v>
      </c>
      <c r="BJ52" s="12">
        <v>0</v>
      </c>
      <c r="BK52" s="12">
        <v>0</v>
      </c>
      <c r="BL52" s="12">
        <v>0</v>
      </c>
      <c r="BM52" s="12">
        <v>147588</v>
      </c>
      <c r="BN52" s="12">
        <v>412500</v>
      </c>
      <c r="BO52" s="12">
        <v>0</v>
      </c>
      <c r="BP52" s="12">
        <v>0</v>
      </c>
      <c r="BQ52" s="12">
        <v>0</v>
      </c>
      <c r="BR52" s="55">
        <f t="shared" si="3"/>
        <v>3251058</v>
      </c>
      <c r="BS52" s="50"/>
    </row>
    <row r="53" spans="1:71" x14ac:dyDescent="0.3">
      <c r="A53" s="9"/>
      <c r="B53" s="10">
        <v>324.11</v>
      </c>
      <c r="C53" s="11" t="s">
        <v>19</v>
      </c>
      <c r="D53" s="12">
        <v>111723</v>
      </c>
      <c r="E53" s="12">
        <v>0</v>
      </c>
      <c r="F53" s="12">
        <v>249664</v>
      </c>
      <c r="G53" s="12">
        <v>0</v>
      </c>
      <c r="H53" s="12">
        <v>768939</v>
      </c>
      <c r="I53" s="12">
        <v>0</v>
      </c>
      <c r="J53" s="12">
        <v>0</v>
      </c>
      <c r="K53" s="12">
        <v>2241573</v>
      </c>
      <c r="L53" s="12">
        <v>1037274</v>
      </c>
      <c r="M53" s="12">
        <v>0</v>
      </c>
      <c r="N53" s="12">
        <v>3682862</v>
      </c>
      <c r="O53" s="12">
        <v>0</v>
      </c>
      <c r="P53" s="12">
        <v>0</v>
      </c>
      <c r="Q53" s="12">
        <v>0</v>
      </c>
      <c r="R53" s="12">
        <v>0</v>
      </c>
      <c r="S53" s="12">
        <v>633727</v>
      </c>
      <c r="T53" s="12">
        <v>0</v>
      </c>
      <c r="U53" s="12">
        <v>0</v>
      </c>
      <c r="V53" s="12">
        <v>0</v>
      </c>
      <c r="W53" s="12">
        <v>0</v>
      </c>
      <c r="X53" s="12">
        <v>0</v>
      </c>
      <c r="Y53" s="12">
        <v>0</v>
      </c>
      <c r="Z53" s="12">
        <v>0</v>
      </c>
      <c r="AA53" s="12">
        <v>0</v>
      </c>
      <c r="AB53" s="12">
        <v>363468</v>
      </c>
      <c r="AC53" s="12">
        <v>0</v>
      </c>
      <c r="AD53" s="12">
        <v>2004279</v>
      </c>
      <c r="AE53" s="12">
        <v>0</v>
      </c>
      <c r="AF53" s="12">
        <v>348563</v>
      </c>
      <c r="AG53" s="12">
        <v>0</v>
      </c>
      <c r="AH53" s="12">
        <v>0</v>
      </c>
      <c r="AI53" s="12">
        <v>0</v>
      </c>
      <c r="AJ53" s="12">
        <v>1234227</v>
      </c>
      <c r="AK53" s="12">
        <v>3742859</v>
      </c>
      <c r="AL53" s="12">
        <v>0</v>
      </c>
      <c r="AM53" s="12">
        <v>28992</v>
      </c>
      <c r="AN53" s="12">
        <v>0</v>
      </c>
      <c r="AO53" s="12">
        <v>0</v>
      </c>
      <c r="AP53" s="12">
        <v>5900000</v>
      </c>
      <c r="AQ53" s="12">
        <v>0</v>
      </c>
      <c r="AR53" s="12">
        <v>714758</v>
      </c>
      <c r="AS53" s="12">
        <v>5785000</v>
      </c>
      <c r="AT53" s="12">
        <v>7866</v>
      </c>
      <c r="AU53" s="12">
        <v>916508</v>
      </c>
      <c r="AV53" s="12">
        <v>0</v>
      </c>
      <c r="AW53" s="12">
        <v>0</v>
      </c>
      <c r="AX53" s="12">
        <v>3794593</v>
      </c>
      <c r="AY53" s="12">
        <v>2966015</v>
      </c>
      <c r="AZ53" s="12">
        <v>478282</v>
      </c>
      <c r="BA53" s="12">
        <v>599843</v>
      </c>
      <c r="BB53" s="12">
        <v>0</v>
      </c>
      <c r="BC53" s="12">
        <v>5897073</v>
      </c>
      <c r="BD53" s="12">
        <v>0</v>
      </c>
      <c r="BE53" s="12">
        <v>6136235</v>
      </c>
      <c r="BF53" s="12">
        <v>1018979</v>
      </c>
      <c r="BG53" s="12">
        <v>0</v>
      </c>
      <c r="BH53" s="12">
        <v>7447854</v>
      </c>
      <c r="BI53" s="12">
        <v>320378</v>
      </c>
      <c r="BJ53" s="12">
        <v>0</v>
      </c>
      <c r="BK53" s="12">
        <v>0</v>
      </c>
      <c r="BL53" s="12">
        <v>0</v>
      </c>
      <c r="BM53" s="12">
        <v>0</v>
      </c>
      <c r="BN53" s="12">
        <v>350288</v>
      </c>
      <c r="BO53" s="12">
        <v>0</v>
      </c>
      <c r="BP53" s="12">
        <v>0</v>
      </c>
      <c r="BQ53" s="12">
        <v>0</v>
      </c>
      <c r="BR53" s="55">
        <f t="shared" si="3"/>
        <v>58781822</v>
      </c>
    </row>
    <row r="54" spans="1:71" x14ac:dyDescent="0.3">
      <c r="A54" s="9"/>
      <c r="B54" s="10">
        <v>324.12</v>
      </c>
      <c r="C54" s="11" t="s">
        <v>20</v>
      </c>
      <c r="D54" s="12">
        <v>9605</v>
      </c>
      <c r="E54" s="12">
        <v>0</v>
      </c>
      <c r="F54" s="12">
        <v>65919</v>
      </c>
      <c r="G54" s="12">
        <v>0</v>
      </c>
      <c r="H54" s="12">
        <v>118699</v>
      </c>
      <c r="I54" s="12">
        <v>0</v>
      </c>
      <c r="J54" s="12">
        <v>0</v>
      </c>
      <c r="K54" s="12">
        <v>376138</v>
      </c>
      <c r="L54" s="12">
        <v>23483</v>
      </c>
      <c r="M54" s="12">
        <v>0</v>
      </c>
      <c r="N54" s="12">
        <v>466261</v>
      </c>
      <c r="O54" s="12">
        <v>0</v>
      </c>
      <c r="P54" s="12">
        <v>0</v>
      </c>
      <c r="Q54" s="12">
        <v>0</v>
      </c>
      <c r="R54" s="12">
        <v>0</v>
      </c>
      <c r="S54" s="12">
        <v>174530</v>
      </c>
      <c r="T54" s="12">
        <v>0</v>
      </c>
      <c r="U54" s="12">
        <v>0</v>
      </c>
      <c r="V54" s="12">
        <v>0</v>
      </c>
      <c r="W54" s="12">
        <v>0</v>
      </c>
      <c r="X54" s="12">
        <v>0</v>
      </c>
      <c r="Y54" s="12">
        <v>0</v>
      </c>
      <c r="Z54" s="12">
        <v>0</v>
      </c>
      <c r="AA54" s="12">
        <v>0</v>
      </c>
      <c r="AB54" s="12">
        <v>192205</v>
      </c>
      <c r="AC54" s="12">
        <v>0</v>
      </c>
      <c r="AD54" s="12">
        <v>362376</v>
      </c>
      <c r="AE54" s="12">
        <v>0</v>
      </c>
      <c r="AF54" s="12">
        <v>43018</v>
      </c>
      <c r="AG54" s="12">
        <v>0</v>
      </c>
      <c r="AH54" s="12">
        <v>0</v>
      </c>
      <c r="AI54" s="12">
        <v>0</v>
      </c>
      <c r="AJ54" s="12">
        <v>70083</v>
      </c>
      <c r="AK54" s="12">
        <v>836612</v>
      </c>
      <c r="AL54" s="12">
        <v>0</v>
      </c>
      <c r="AM54" s="12">
        <v>6644</v>
      </c>
      <c r="AN54" s="12">
        <v>0</v>
      </c>
      <c r="AO54" s="12">
        <v>0</v>
      </c>
      <c r="AP54" s="12">
        <v>671000</v>
      </c>
      <c r="AQ54" s="12">
        <v>0</v>
      </c>
      <c r="AR54" s="12">
        <v>340443</v>
      </c>
      <c r="AS54" s="12">
        <v>5463000</v>
      </c>
      <c r="AT54" s="12">
        <v>0</v>
      </c>
      <c r="AU54" s="12">
        <v>91938</v>
      </c>
      <c r="AV54" s="12">
        <v>0</v>
      </c>
      <c r="AW54" s="12">
        <v>0</v>
      </c>
      <c r="AX54" s="12">
        <v>1287101</v>
      </c>
      <c r="AY54" s="12">
        <v>564715</v>
      </c>
      <c r="AZ54" s="12">
        <v>1042489</v>
      </c>
      <c r="BA54" s="12">
        <v>1386980</v>
      </c>
      <c r="BB54" s="12">
        <v>0</v>
      </c>
      <c r="BC54" s="12">
        <v>493906</v>
      </c>
      <c r="BD54" s="12">
        <v>0</v>
      </c>
      <c r="BE54" s="12">
        <v>505682</v>
      </c>
      <c r="BF54" s="12">
        <v>129320</v>
      </c>
      <c r="BG54" s="12">
        <v>0</v>
      </c>
      <c r="BH54" s="12">
        <v>1845200</v>
      </c>
      <c r="BI54" s="12">
        <v>92217</v>
      </c>
      <c r="BJ54" s="12">
        <v>0</v>
      </c>
      <c r="BK54" s="12">
        <v>0</v>
      </c>
      <c r="BL54" s="12">
        <v>0</v>
      </c>
      <c r="BM54" s="12">
        <v>0</v>
      </c>
      <c r="BN54" s="12">
        <v>17251</v>
      </c>
      <c r="BO54" s="12">
        <v>0</v>
      </c>
      <c r="BP54" s="12">
        <v>0</v>
      </c>
      <c r="BQ54" s="12">
        <v>0</v>
      </c>
      <c r="BR54" s="55">
        <f t="shared" si="3"/>
        <v>16676815</v>
      </c>
    </row>
    <row r="55" spans="1:71" x14ac:dyDescent="0.3">
      <c r="A55" s="9"/>
      <c r="B55" s="10">
        <v>324.20999999999998</v>
      </c>
      <c r="C55" s="11" t="s">
        <v>21</v>
      </c>
      <c r="D55" s="12">
        <v>0</v>
      </c>
      <c r="E55" s="12">
        <v>0</v>
      </c>
      <c r="F55" s="12">
        <v>3806181</v>
      </c>
      <c r="G55" s="12">
        <v>0</v>
      </c>
      <c r="H55" s="12">
        <v>4064415</v>
      </c>
      <c r="I55" s="12">
        <v>0</v>
      </c>
      <c r="J55" s="12">
        <v>0</v>
      </c>
      <c r="K55" s="12">
        <v>0</v>
      </c>
      <c r="L55" s="12">
        <v>0</v>
      </c>
      <c r="M55" s="12">
        <v>0</v>
      </c>
      <c r="N55" s="12">
        <v>16801835</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59247</v>
      </c>
      <c r="AV55" s="12">
        <v>0</v>
      </c>
      <c r="AW55" s="12">
        <v>0</v>
      </c>
      <c r="AX55" s="12">
        <v>0</v>
      </c>
      <c r="AY55" s="12">
        <v>0</v>
      </c>
      <c r="AZ55" s="12">
        <v>821171</v>
      </c>
      <c r="BA55" s="12">
        <v>0</v>
      </c>
      <c r="BB55" s="12">
        <v>0</v>
      </c>
      <c r="BC55" s="12">
        <v>0</v>
      </c>
      <c r="BD55" s="12">
        <v>0</v>
      </c>
      <c r="BE55" s="12">
        <v>0</v>
      </c>
      <c r="BF55" s="12">
        <v>3859327</v>
      </c>
      <c r="BG55" s="12">
        <v>0</v>
      </c>
      <c r="BH55" s="12">
        <v>15488273</v>
      </c>
      <c r="BI55" s="12">
        <v>0</v>
      </c>
      <c r="BJ55" s="12">
        <v>0</v>
      </c>
      <c r="BK55" s="12">
        <v>0</v>
      </c>
      <c r="BL55" s="12">
        <v>0</v>
      </c>
      <c r="BM55" s="12">
        <v>0</v>
      </c>
      <c r="BN55" s="12">
        <v>0</v>
      </c>
      <c r="BO55" s="12">
        <v>0</v>
      </c>
      <c r="BP55" s="12">
        <v>0</v>
      </c>
      <c r="BQ55" s="12">
        <v>0</v>
      </c>
      <c r="BR55" s="55">
        <f t="shared" si="3"/>
        <v>44900449</v>
      </c>
    </row>
    <row r="56" spans="1:71" x14ac:dyDescent="0.3">
      <c r="A56" s="9"/>
      <c r="B56" s="10">
        <v>324.22000000000003</v>
      </c>
      <c r="C56" s="11" t="s">
        <v>22</v>
      </c>
      <c r="D56" s="12">
        <v>0</v>
      </c>
      <c r="E56" s="12">
        <v>0</v>
      </c>
      <c r="F56" s="12">
        <v>746736</v>
      </c>
      <c r="G56" s="12">
        <v>0</v>
      </c>
      <c r="H56" s="12">
        <v>1393610</v>
      </c>
      <c r="I56" s="12">
        <v>0</v>
      </c>
      <c r="J56" s="12">
        <v>0</v>
      </c>
      <c r="K56" s="12">
        <v>0</v>
      </c>
      <c r="L56" s="12">
        <v>0</v>
      </c>
      <c r="M56" s="12">
        <v>552538</v>
      </c>
      <c r="N56" s="12">
        <v>744982</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670615</v>
      </c>
      <c r="BA56" s="12">
        <v>0</v>
      </c>
      <c r="BB56" s="12">
        <v>0</v>
      </c>
      <c r="BC56" s="12">
        <v>0</v>
      </c>
      <c r="BD56" s="12">
        <v>0</v>
      </c>
      <c r="BE56" s="12">
        <v>0</v>
      </c>
      <c r="BF56" s="12">
        <v>15532</v>
      </c>
      <c r="BG56" s="12">
        <v>0</v>
      </c>
      <c r="BH56" s="12">
        <v>3636917</v>
      </c>
      <c r="BI56" s="12">
        <v>0</v>
      </c>
      <c r="BJ56" s="12">
        <v>0</v>
      </c>
      <c r="BK56" s="12">
        <v>0</v>
      </c>
      <c r="BL56" s="12">
        <v>0</v>
      </c>
      <c r="BM56" s="12">
        <v>0</v>
      </c>
      <c r="BN56" s="12">
        <v>0</v>
      </c>
      <c r="BO56" s="12">
        <v>0</v>
      </c>
      <c r="BP56" s="12">
        <v>0</v>
      </c>
      <c r="BQ56" s="12">
        <v>0</v>
      </c>
      <c r="BR56" s="55">
        <f t="shared" si="3"/>
        <v>7760930</v>
      </c>
    </row>
    <row r="57" spans="1:71" x14ac:dyDescent="0.3">
      <c r="A57" s="9"/>
      <c r="B57" s="10">
        <v>324.31</v>
      </c>
      <c r="C57" s="11" t="s">
        <v>23</v>
      </c>
      <c r="D57" s="12">
        <v>3001980</v>
      </c>
      <c r="E57" s="12">
        <v>0</v>
      </c>
      <c r="F57" s="12">
        <v>0</v>
      </c>
      <c r="G57" s="12">
        <v>0</v>
      </c>
      <c r="H57" s="12">
        <v>12216429</v>
      </c>
      <c r="I57" s="12">
        <v>3502117</v>
      </c>
      <c r="J57" s="12">
        <v>0</v>
      </c>
      <c r="K57" s="12">
        <v>15017298</v>
      </c>
      <c r="L57" s="12">
        <v>2411728</v>
      </c>
      <c r="M57" s="12">
        <v>6778757</v>
      </c>
      <c r="N57" s="12">
        <v>23125155</v>
      </c>
      <c r="O57" s="12">
        <v>0</v>
      </c>
      <c r="P57" s="12">
        <v>0</v>
      </c>
      <c r="Q57" s="12">
        <v>0</v>
      </c>
      <c r="R57" s="12">
        <v>0</v>
      </c>
      <c r="S57" s="12">
        <v>316051</v>
      </c>
      <c r="T57" s="12">
        <v>0</v>
      </c>
      <c r="U57" s="12">
        <v>0</v>
      </c>
      <c r="V57" s="12">
        <v>0</v>
      </c>
      <c r="W57" s="12">
        <v>0</v>
      </c>
      <c r="X57" s="12">
        <v>0</v>
      </c>
      <c r="Y57" s="12">
        <v>0</v>
      </c>
      <c r="Z57" s="12">
        <v>0</v>
      </c>
      <c r="AA57" s="12">
        <v>0</v>
      </c>
      <c r="AB57" s="12">
        <v>1452448</v>
      </c>
      <c r="AC57" s="12">
        <v>0</v>
      </c>
      <c r="AD57" s="12">
        <v>43151165</v>
      </c>
      <c r="AE57" s="12">
        <v>0</v>
      </c>
      <c r="AF57" s="12">
        <v>5352619</v>
      </c>
      <c r="AG57" s="12">
        <v>0</v>
      </c>
      <c r="AH57" s="12">
        <v>0</v>
      </c>
      <c r="AI57" s="12">
        <v>0</v>
      </c>
      <c r="AJ57" s="12">
        <v>8347589</v>
      </c>
      <c r="AK57" s="12">
        <v>27203369</v>
      </c>
      <c r="AL57" s="12">
        <v>0</v>
      </c>
      <c r="AM57" s="12">
        <v>425820</v>
      </c>
      <c r="AN57" s="12">
        <v>0</v>
      </c>
      <c r="AO57" s="12">
        <v>0</v>
      </c>
      <c r="AP57" s="12">
        <v>34476000</v>
      </c>
      <c r="AQ57" s="12">
        <v>9024383</v>
      </c>
      <c r="AR57" s="12">
        <v>4327183</v>
      </c>
      <c r="AS57" s="12">
        <v>67745000</v>
      </c>
      <c r="AT57" s="12">
        <v>55778</v>
      </c>
      <c r="AU57" s="12">
        <v>4801922</v>
      </c>
      <c r="AV57" s="12">
        <v>0</v>
      </c>
      <c r="AW57" s="12">
        <v>0</v>
      </c>
      <c r="AX57" s="12">
        <v>37523226</v>
      </c>
      <c r="AY57" s="12">
        <v>44235189</v>
      </c>
      <c r="AZ57" s="12">
        <v>6799102</v>
      </c>
      <c r="BA57" s="12">
        <v>27214669</v>
      </c>
      <c r="BB57" s="12">
        <v>854100</v>
      </c>
      <c r="BC57" s="12">
        <v>21457819</v>
      </c>
      <c r="BD57" s="12">
        <v>0</v>
      </c>
      <c r="BE57" s="12">
        <v>24913388</v>
      </c>
      <c r="BF57" s="12">
        <v>9419305</v>
      </c>
      <c r="BG57" s="12">
        <v>0</v>
      </c>
      <c r="BH57" s="12">
        <v>14587934</v>
      </c>
      <c r="BI57" s="12">
        <v>2357039</v>
      </c>
      <c r="BJ57" s="12">
        <v>3551977</v>
      </c>
      <c r="BK57" s="12">
        <v>0</v>
      </c>
      <c r="BL57" s="12">
        <v>0</v>
      </c>
      <c r="BM57" s="12">
        <v>0</v>
      </c>
      <c r="BN57" s="12">
        <v>15747720</v>
      </c>
      <c r="BO57" s="12">
        <v>0</v>
      </c>
      <c r="BP57" s="12">
        <v>0</v>
      </c>
      <c r="BQ57" s="12">
        <v>0</v>
      </c>
      <c r="BR57" s="55">
        <f t="shared" si="3"/>
        <v>481394259</v>
      </c>
    </row>
    <row r="58" spans="1:71" x14ac:dyDescent="0.3">
      <c r="A58" s="9"/>
      <c r="B58" s="10">
        <v>324.32</v>
      </c>
      <c r="C58" s="11" t="s">
        <v>24</v>
      </c>
      <c r="D58" s="12">
        <v>380004</v>
      </c>
      <c r="E58" s="12">
        <v>0</v>
      </c>
      <c r="F58" s="12">
        <v>0</v>
      </c>
      <c r="G58" s="12">
        <v>0</v>
      </c>
      <c r="H58" s="12">
        <v>3043276</v>
      </c>
      <c r="I58" s="12">
        <v>3357878</v>
      </c>
      <c r="J58" s="12">
        <v>0</v>
      </c>
      <c r="K58" s="12">
        <v>2790311</v>
      </c>
      <c r="L58" s="12">
        <v>34331</v>
      </c>
      <c r="M58" s="12">
        <v>0</v>
      </c>
      <c r="N58" s="12">
        <v>4074269</v>
      </c>
      <c r="O58" s="12">
        <v>0</v>
      </c>
      <c r="P58" s="12">
        <v>0</v>
      </c>
      <c r="Q58" s="12">
        <v>0</v>
      </c>
      <c r="R58" s="12">
        <v>0</v>
      </c>
      <c r="S58" s="12">
        <v>210940</v>
      </c>
      <c r="T58" s="12">
        <v>0</v>
      </c>
      <c r="U58" s="12">
        <v>0</v>
      </c>
      <c r="V58" s="12">
        <v>0</v>
      </c>
      <c r="W58" s="12">
        <v>0</v>
      </c>
      <c r="X58" s="12">
        <v>0</v>
      </c>
      <c r="Y58" s="12">
        <v>0</v>
      </c>
      <c r="Z58" s="12">
        <v>0</v>
      </c>
      <c r="AA58" s="12">
        <v>0</v>
      </c>
      <c r="AB58" s="12">
        <v>649162</v>
      </c>
      <c r="AC58" s="12">
        <v>0</v>
      </c>
      <c r="AD58" s="12">
        <v>11419963</v>
      </c>
      <c r="AE58" s="12">
        <v>0</v>
      </c>
      <c r="AF58" s="12">
        <v>800321</v>
      </c>
      <c r="AG58" s="12">
        <v>0</v>
      </c>
      <c r="AH58" s="12">
        <v>0</v>
      </c>
      <c r="AI58" s="12">
        <v>0</v>
      </c>
      <c r="AJ58" s="12">
        <v>1949280</v>
      </c>
      <c r="AK58" s="12">
        <v>6728316</v>
      </c>
      <c r="AL58" s="12">
        <v>0</v>
      </c>
      <c r="AM58" s="12">
        <v>126639</v>
      </c>
      <c r="AN58" s="12">
        <v>0</v>
      </c>
      <c r="AO58" s="12">
        <v>0</v>
      </c>
      <c r="AP58" s="12">
        <v>4652000</v>
      </c>
      <c r="AQ58" s="12">
        <v>731460</v>
      </c>
      <c r="AR58" s="12">
        <v>170795</v>
      </c>
      <c r="AS58" s="12">
        <v>69720000</v>
      </c>
      <c r="AT58" s="12">
        <v>0</v>
      </c>
      <c r="AU58" s="12">
        <v>891644</v>
      </c>
      <c r="AV58" s="12">
        <v>0</v>
      </c>
      <c r="AW58" s="12">
        <v>0</v>
      </c>
      <c r="AX58" s="12">
        <v>11828166</v>
      </c>
      <c r="AY58" s="12">
        <v>6864034</v>
      </c>
      <c r="AZ58" s="12">
        <v>10675104</v>
      </c>
      <c r="BA58" s="12">
        <v>3829305</v>
      </c>
      <c r="BB58" s="12">
        <v>1040283</v>
      </c>
      <c r="BC58" s="12">
        <v>3786674</v>
      </c>
      <c r="BD58" s="12">
        <v>0</v>
      </c>
      <c r="BE58" s="12">
        <v>2513302</v>
      </c>
      <c r="BF58" s="12">
        <v>0</v>
      </c>
      <c r="BG58" s="12">
        <v>0</v>
      </c>
      <c r="BH58" s="12">
        <v>2562830</v>
      </c>
      <c r="BI58" s="12">
        <v>1401864</v>
      </c>
      <c r="BJ58" s="12">
        <v>2417072</v>
      </c>
      <c r="BK58" s="12">
        <v>0</v>
      </c>
      <c r="BL58" s="12">
        <v>0</v>
      </c>
      <c r="BM58" s="12">
        <v>0</v>
      </c>
      <c r="BN58" s="12">
        <v>3685202</v>
      </c>
      <c r="BO58" s="12">
        <v>0</v>
      </c>
      <c r="BP58" s="12">
        <v>0</v>
      </c>
      <c r="BQ58" s="12">
        <v>0</v>
      </c>
      <c r="BR58" s="55">
        <f t="shared" si="3"/>
        <v>162334425</v>
      </c>
    </row>
    <row r="59" spans="1:71" x14ac:dyDescent="0.3">
      <c r="A59" s="9"/>
      <c r="B59" s="10">
        <v>324.41000000000003</v>
      </c>
      <c r="C59" s="11" t="s">
        <v>367</v>
      </c>
      <c r="D59" s="12">
        <v>0</v>
      </c>
      <c r="E59" s="12">
        <v>0</v>
      </c>
      <c r="F59" s="12">
        <v>0</v>
      </c>
      <c r="G59" s="12">
        <v>0</v>
      </c>
      <c r="H59" s="12">
        <v>0</v>
      </c>
      <c r="I59" s="12">
        <v>0</v>
      </c>
      <c r="J59" s="12">
        <v>0</v>
      </c>
      <c r="K59" s="12">
        <v>0</v>
      </c>
      <c r="L59" s="12">
        <v>0</v>
      </c>
      <c r="M59" s="12">
        <v>0</v>
      </c>
      <c r="N59" s="12">
        <v>3761</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2969526</v>
      </c>
      <c r="BD59" s="12">
        <v>0</v>
      </c>
      <c r="BE59" s="12">
        <v>0</v>
      </c>
      <c r="BF59" s="12">
        <v>1828961</v>
      </c>
      <c r="BG59" s="12">
        <v>0</v>
      </c>
      <c r="BH59" s="12">
        <v>0</v>
      </c>
      <c r="BI59" s="12">
        <v>0</v>
      </c>
      <c r="BJ59" s="12">
        <v>0</v>
      </c>
      <c r="BK59" s="12">
        <v>0</v>
      </c>
      <c r="BL59" s="12">
        <v>0</v>
      </c>
      <c r="BM59" s="12">
        <v>0</v>
      </c>
      <c r="BN59" s="12">
        <v>0</v>
      </c>
      <c r="BO59" s="12">
        <v>0</v>
      </c>
      <c r="BP59" s="12">
        <v>0</v>
      </c>
      <c r="BQ59" s="12">
        <v>0</v>
      </c>
      <c r="BR59" s="55">
        <f t="shared" si="3"/>
        <v>4802248</v>
      </c>
    </row>
    <row r="60" spans="1:71" x14ac:dyDescent="0.3">
      <c r="A60" s="9"/>
      <c r="B60" s="10">
        <v>324.42</v>
      </c>
      <c r="C60" s="11" t="s">
        <v>368</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55">
        <f t="shared" si="3"/>
        <v>0</v>
      </c>
      <c r="BS60" s="50"/>
    </row>
    <row r="61" spans="1:71" x14ac:dyDescent="0.3">
      <c r="A61" s="9"/>
      <c r="B61" s="10">
        <v>324.51</v>
      </c>
      <c r="C61" s="11" t="s">
        <v>25</v>
      </c>
      <c r="D61" s="12">
        <v>0</v>
      </c>
      <c r="E61" s="12">
        <v>0</v>
      </c>
      <c r="F61" s="12">
        <v>0</v>
      </c>
      <c r="G61" s="12">
        <v>0</v>
      </c>
      <c r="H61" s="12">
        <v>27027774</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88533245</v>
      </c>
      <c r="AY61" s="12">
        <v>0</v>
      </c>
      <c r="AZ61" s="12">
        <v>813498</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55">
        <f t="shared" si="3"/>
        <v>116374517</v>
      </c>
    </row>
    <row r="62" spans="1:71" x14ac:dyDescent="0.3">
      <c r="A62" s="9"/>
      <c r="B62" s="10">
        <v>324.52</v>
      </c>
      <c r="C62" s="11" t="s">
        <v>369</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55">
        <f t="shared" si="3"/>
        <v>0</v>
      </c>
    </row>
    <row r="63" spans="1:71" x14ac:dyDescent="0.3">
      <c r="A63" s="9"/>
      <c r="B63" s="10">
        <v>324.61</v>
      </c>
      <c r="C63" s="11" t="s">
        <v>26</v>
      </c>
      <c r="D63" s="12">
        <v>185840</v>
      </c>
      <c r="E63" s="12">
        <v>0</v>
      </c>
      <c r="F63" s="12">
        <v>598210</v>
      </c>
      <c r="G63" s="12">
        <v>0</v>
      </c>
      <c r="H63" s="12">
        <v>387935</v>
      </c>
      <c r="I63" s="12">
        <v>820567</v>
      </c>
      <c r="J63" s="12">
        <v>0</v>
      </c>
      <c r="K63" s="12">
        <v>906586</v>
      </c>
      <c r="L63" s="12">
        <v>1286752</v>
      </c>
      <c r="M63" s="12">
        <v>0</v>
      </c>
      <c r="N63" s="12">
        <v>12702354</v>
      </c>
      <c r="O63" s="12">
        <v>0</v>
      </c>
      <c r="P63" s="12">
        <v>0</v>
      </c>
      <c r="Q63" s="12">
        <v>0</v>
      </c>
      <c r="R63" s="12">
        <v>0</v>
      </c>
      <c r="S63" s="12">
        <v>521533</v>
      </c>
      <c r="T63" s="12">
        <v>0</v>
      </c>
      <c r="U63" s="12">
        <v>0</v>
      </c>
      <c r="V63" s="12">
        <v>0</v>
      </c>
      <c r="W63" s="12">
        <v>0</v>
      </c>
      <c r="X63" s="12">
        <v>0</v>
      </c>
      <c r="Y63" s="12">
        <v>0</v>
      </c>
      <c r="Z63" s="12">
        <v>0</v>
      </c>
      <c r="AA63" s="12">
        <v>0</v>
      </c>
      <c r="AB63" s="12">
        <v>597289</v>
      </c>
      <c r="AC63" s="12">
        <v>0</v>
      </c>
      <c r="AD63" s="12">
        <v>12104780</v>
      </c>
      <c r="AE63" s="12">
        <v>0</v>
      </c>
      <c r="AF63" s="12">
        <v>475650</v>
      </c>
      <c r="AG63" s="12">
        <v>0</v>
      </c>
      <c r="AH63" s="12">
        <v>0</v>
      </c>
      <c r="AI63" s="12">
        <v>0</v>
      </c>
      <c r="AJ63" s="12">
        <v>1899872</v>
      </c>
      <c r="AK63" s="12">
        <v>5068490</v>
      </c>
      <c r="AL63" s="12">
        <v>0</v>
      </c>
      <c r="AM63" s="12">
        <v>64777</v>
      </c>
      <c r="AN63" s="12">
        <v>0</v>
      </c>
      <c r="AO63" s="12">
        <v>0</v>
      </c>
      <c r="AP63" s="12">
        <v>11330000</v>
      </c>
      <c r="AQ63" s="12">
        <v>0</v>
      </c>
      <c r="AR63" s="12">
        <v>1617943</v>
      </c>
      <c r="AS63" s="12">
        <v>11944000</v>
      </c>
      <c r="AT63" s="12">
        <v>24690</v>
      </c>
      <c r="AU63" s="12">
        <v>864450</v>
      </c>
      <c r="AV63" s="12">
        <v>0</v>
      </c>
      <c r="AW63" s="12">
        <v>0</v>
      </c>
      <c r="AX63" s="12">
        <v>9383344</v>
      </c>
      <c r="AY63" s="12">
        <v>12218672</v>
      </c>
      <c r="AZ63" s="12">
        <v>2933981</v>
      </c>
      <c r="BA63" s="12">
        <v>7547478</v>
      </c>
      <c r="BB63" s="12">
        <v>0</v>
      </c>
      <c r="BC63" s="12">
        <v>0</v>
      </c>
      <c r="BD63" s="12">
        <v>0</v>
      </c>
      <c r="BE63" s="12">
        <v>6595611</v>
      </c>
      <c r="BF63" s="12">
        <v>10953859</v>
      </c>
      <c r="BG63" s="12">
        <v>0</v>
      </c>
      <c r="BH63" s="12">
        <v>13679107</v>
      </c>
      <c r="BI63" s="12">
        <v>358641</v>
      </c>
      <c r="BJ63" s="12">
        <v>0</v>
      </c>
      <c r="BK63" s="12">
        <v>0</v>
      </c>
      <c r="BL63" s="12">
        <v>0</v>
      </c>
      <c r="BM63" s="12">
        <v>0</v>
      </c>
      <c r="BN63" s="12">
        <v>775337</v>
      </c>
      <c r="BO63" s="12">
        <v>0</v>
      </c>
      <c r="BP63" s="12">
        <v>0</v>
      </c>
      <c r="BQ63" s="12">
        <v>0</v>
      </c>
      <c r="BR63" s="55">
        <f t="shared" si="3"/>
        <v>127847748</v>
      </c>
    </row>
    <row r="64" spans="1:71" x14ac:dyDescent="0.3">
      <c r="A64" s="9"/>
      <c r="B64" s="10">
        <v>324.62</v>
      </c>
      <c r="C64" s="11" t="s">
        <v>27</v>
      </c>
      <c r="D64" s="12">
        <v>0</v>
      </c>
      <c r="E64" s="12">
        <v>0</v>
      </c>
      <c r="F64" s="12">
        <v>148018</v>
      </c>
      <c r="G64" s="12">
        <v>0</v>
      </c>
      <c r="H64" s="12">
        <v>0</v>
      </c>
      <c r="I64" s="12">
        <v>0</v>
      </c>
      <c r="J64" s="12">
        <v>0</v>
      </c>
      <c r="K64" s="12">
        <v>91170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231844</v>
      </c>
      <c r="AC64" s="12">
        <v>0</v>
      </c>
      <c r="AD64" s="12">
        <v>0</v>
      </c>
      <c r="AE64" s="12">
        <v>0</v>
      </c>
      <c r="AF64" s="12">
        <v>0</v>
      </c>
      <c r="AG64" s="12">
        <v>0</v>
      </c>
      <c r="AH64" s="12">
        <v>0</v>
      </c>
      <c r="AI64" s="12">
        <v>0</v>
      </c>
      <c r="AJ64" s="12">
        <v>0</v>
      </c>
      <c r="AK64" s="12">
        <v>227571</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2337</v>
      </c>
      <c r="BF64" s="12">
        <v>133634</v>
      </c>
      <c r="BG64" s="12">
        <v>0</v>
      </c>
      <c r="BH64" s="12">
        <v>0</v>
      </c>
      <c r="BI64" s="12">
        <v>0</v>
      </c>
      <c r="BJ64" s="12">
        <v>0</v>
      </c>
      <c r="BK64" s="12">
        <v>0</v>
      </c>
      <c r="BL64" s="12">
        <v>0</v>
      </c>
      <c r="BM64" s="12">
        <v>0</v>
      </c>
      <c r="BN64" s="12">
        <v>0</v>
      </c>
      <c r="BO64" s="12">
        <v>0</v>
      </c>
      <c r="BP64" s="12">
        <v>0</v>
      </c>
      <c r="BQ64" s="12">
        <v>0</v>
      </c>
      <c r="BR64" s="55">
        <f t="shared" si="3"/>
        <v>834574</v>
      </c>
    </row>
    <row r="65" spans="1:70" x14ac:dyDescent="0.3">
      <c r="A65" s="9"/>
      <c r="B65" s="10">
        <v>324.81</v>
      </c>
      <c r="C65" s="11" t="s">
        <v>318</v>
      </c>
      <c r="D65" s="12">
        <v>0</v>
      </c>
      <c r="E65" s="12">
        <v>0</v>
      </c>
      <c r="F65" s="12">
        <v>0</v>
      </c>
      <c r="G65" s="12">
        <v>0</v>
      </c>
      <c r="H65" s="12">
        <v>0</v>
      </c>
      <c r="I65" s="12">
        <v>0</v>
      </c>
      <c r="J65" s="12">
        <v>0</v>
      </c>
      <c r="K65" s="12">
        <v>0</v>
      </c>
      <c r="L65" s="12">
        <v>2520913</v>
      </c>
      <c r="M65" s="12">
        <v>0</v>
      </c>
      <c r="N65" s="12">
        <v>0</v>
      </c>
      <c r="O65" s="12">
        <v>0</v>
      </c>
      <c r="P65" s="12">
        <v>0</v>
      </c>
      <c r="Q65" s="12">
        <v>0</v>
      </c>
      <c r="R65" s="12">
        <v>0</v>
      </c>
      <c r="S65" s="12">
        <v>0</v>
      </c>
      <c r="T65" s="12">
        <v>0</v>
      </c>
      <c r="U65" s="12">
        <v>0</v>
      </c>
      <c r="V65" s="12">
        <v>0</v>
      </c>
      <c r="W65" s="12">
        <v>0</v>
      </c>
      <c r="X65" s="12">
        <v>0</v>
      </c>
      <c r="Y65" s="12">
        <v>0</v>
      </c>
      <c r="Z65" s="12">
        <v>0</v>
      </c>
      <c r="AA65" s="12">
        <v>0</v>
      </c>
      <c r="AB65" s="12">
        <v>4090431</v>
      </c>
      <c r="AC65" s="12">
        <v>0</v>
      </c>
      <c r="AD65" s="12">
        <v>53305079</v>
      </c>
      <c r="AE65" s="12">
        <v>0</v>
      </c>
      <c r="AF65" s="12">
        <v>0</v>
      </c>
      <c r="AG65" s="12">
        <v>0</v>
      </c>
      <c r="AH65" s="12">
        <v>0</v>
      </c>
      <c r="AI65" s="12">
        <v>0</v>
      </c>
      <c r="AJ65" s="12">
        <v>41488510</v>
      </c>
      <c r="AK65" s="12">
        <v>34190108</v>
      </c>
      <c r="AL65" s="12">
        <v>0</v>
      </c>
      <c r="AM65" s="12">
        <v>0</v>
      </c>
      <c r="AN65" s="12">
        <v>0</v>
      </c>
      <c r="AO65" s="12">
        <v>0</v>
      </c>
      <c r="AP65" s="12">
        <v>0</v>
      </c>
      <c r="AQ65" s="12">
        <v>0</v>
      </c>
      <c r="AR65" s="12">
        <v>0</v>
      </c>
      <c r="AS65" s="12">
        <v>27299000</v>
      </c>
      <c r="AT65" s="12">
        <v>0</v>
      </c>
      <c r="AU65" s="12">
        <v>3920360</v>
      </c>
      <c r="AV65" s="12">
        <v>0</v>
      </c>
      <c r="AW65" s="12">
        <v>0</v>
      </c>
      <c r="AX65" s="12">
        <v>0</v>
      </c>
      <c r="AY65" s="12">
        <v>43757994</v>
      </c>
      <c r="AZ65" s="12">
        <v>23498881</v>
      </c>
      <c r="BA65" s="12">
        <v>48626418</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55">
        <f t="shared" si="3"/>
        <v>282697694</v>
      </c>
    </row>
    <row r="66" spans="1:70" x14ac:dyDescent="0.3">
      <c r="A66" s="9"/>
      <c r="B66" s="10">
        <v>324.82</v>
      </c>
      <c r="C66" s="11" t="s">
        <v>319</v>
      </c>
      <c r="D66" s="12">
        <v>0</v>
      </c>
      <c r="E66" s="12">
        <v>0</v>
      </c>
      <c r="F66" s="12">
        <v>0</v>
      </c>
      <c r="G66" s="12">
        <v>0</v>
      </c>
      <c r="H66" s="12">
        <v>0</v>
      </c>
      <c r="I66" s="12">
        <v>17104703</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1875199</v>
      </c>
      <c r="AC66" s="12">
        <v>0</v>
      </c>
      <c r="AD66" s="12">
        <v>0</v>
      </c>
      <c r="AE66" s="12">
        <v>0</v>
      </c>
      <c r="AF66" s="12">
        <v>0</v>
      </c>
      <c r="AG66" s="12">
        <v>0</v>
      </c>
      <c r="AH66" s="12">
        <v>0</v>
      </c>
      <c r="AI66" s="12">
        <v>0</v>
      </c>
      <c r="AJ66" s="12">
        <v>0</v>
      </c>
      <c r="AK66" s="12">
        <v>161631</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55">
        <f t="shared" si="3"/>
        <v>19141533</v>
      </c>
    </row>
    <row r="67" spans="1:70" x14ac:dyDescent="0.3">
      <c r="A67" s="9"/>
      <c r="B67" s="10">
        <v>324.91000000000003</v>
      </c>
      <c r="C67" s="11" t="s">
        <v>28</v>
      </c>
      <c r="D67" s="12">
        <v>0</v>
      </c>
      <c r="E67" s="12">
        <v>0</v>
      </c>
      <c r="F67" s="12">
        <v>0</v>
      </c>
      <c r="G67" s="12">
        <v>0</v>
      </c>
      <c r="H67" s="12">
        <v>0</v>
      </c>
      <c r="I67" s="12">
        <v>0</v>
      </c>
      <c r="J67" s="12">
        <v>0</v>
      </c>
      <c r="K67" s="12">
        <v>956988</v>
      </c>
      <c r="L67" s="12">
        <v>390906</v>
      </c>
      <c r="M67" s="12">
        <v>0</v>
      </c>
      <c r="N67" s="12">
        <v>2800334</v>
      </c>
      <c r="O67" s="12">
        <v>0</v>
      </c>
      <c r="P67" s="12">
        <v>0</v>
      </c>
      <c r="Q67" s="12">
        <v>0</v>
      </c>
      <c r="R67" s="12">
        <v>0</v>
      </c>
      <c r="S67" s="12">
        <v>0</v>
      </c>
      <c r="T67" s="12">
        <v>0</v>
      </c>
      <c r="U67" s="12">
        <v>0</v>
      </c>
      <c r="V67" s="12">
        <v>0</v>
      </c>
      <c r="W67" s="12">
        <v>0</v>
      </c>
      <c r="X67" s="12">
        <v>0</v>
      </c>
      <c r="Y67" s="12">
        <v>0</v>
      </c>
      <c r="Z67" s="12">
        <v>0</v>
      </c>
      <c r="AA67" s="12">
        <v>0</v>
      </c>
      <c r="AB67" s="12">
        <v>517068</v>
      </c>
      <c r="AC67" s="12">
        <v>0</v>
      </c>
      <c r="AD67" s="12">
        <v>0</v>
      </c>
      <c r="AE67" s="12">
        <v>0</v>
      </c>
      <c r="AF67" s="12">
        <v>520401</v>
      </c>
      <c r="AG67" s="12">
        <v>0</v>
      </c>
      <c r="AH67" s="12">
        <v>0</v>
      </c>
      <c r="AI67" s="12">
        <v>0</v>
      </c>
      <c r="AJ67" s="12">
        <v>0</v>
      </c>
      <c r="AK67" s="12">
        <v>0</v>
      </c>
      <c r="AL67" s="12">
        <v>0</v>
      </c>
      <c r="AM67" s="12">
        <v>0</v>
      </c>
      <c r="AN67" s="12">
        <v>0</v>
      </c>
      <c r="AO67" s="12">
        <v>0</v>
      </c>
      <c r="AP67" s="12">
        <v>0</v>
      </c>
      <c r="AQ67" s="12">
        <v>0</v>
      </c>
      <c r="AR67" s="12">
        <v>448053</v>
      </c>
      <c r="AS67" s="12">
        <v>0</v>
      </c>
      <c r="AT67" s="12">
        <v>0</v>
      </c>
      <c r="AU67" s="12">
        <v>1228852</v>
      </c>
      <c r="AV67" s="12">
        <v>0</v>
      </c>
      <c r="AW67" s="12">
        <v>0</v>
      </c>
      <c r="AX67" s="12">
        <v>0</v>
      </c>
      <c r="AY67" s="12">
        <v>0</v>
      </c>
      <c r="AZ67" s="12">
        <v>0</v>
      </c>
      <c r="BA67" s="12">
        <v>0</v>
      </c>
      <c r="BB67" s="12">
        <v>0</v>
      </c>
      <c r="BC67" s="12">
        <v>0</v>
      </c>
      <c r="BD67" s="12">
        <v>0</v>
      </c>
      <c r="BE67" s="12">
        <v>4777752</v>
      </c>
      <c r="BF67" s="12">
        <v>1829109</v>
      </c>
      <c r="BG67" s="12">
        <v>0</v>
      </c>
      <c r="BH67" s="12">
        <v>2213249</v>
      </c>
      <c r="BI67" s="12">
        <v>0</v>
      </c>
      <c r="BJ67" s="12">
        <v>0</v>
      </c>
      <c r="BK67" s="12">
        <v>0</v>
      </c>
      <c r="BL67" s="12">
        <v>0</v>
      </c>
      <c r="BM67" s="12">
        <v>0</v>
      </c>
      <c r="BN67" s="12">
        <v>0</v>
      </c>
      <c r="BO67" s="12">
        <v>0</v>
      </c>
      <c r="BP67" s="12">
        <v>0</v>
      </c>
      <c r="BQ67" s="12">
        <v>0</v>
      </c>
      <c r="BR67" s="55">
        <f t="shared" si="3"/>
        <v>15682712</v>
      </c>
    </row>
    <row r="68" spans="1:70" x14ac:dyDescent="0.3">
      <c r="A68" s="9"/>
      <c r="B68" s="10">
        <v>324.92</v>
      </c>
      <c r="C68" s="11" t="s">
        <v>29</v>
      </c>
      <c r="D68" s="12">
        <v>0</v>
      </c>
      <c r="E68" s="12">
        <v>0</v>
      </c>
      <c r="F68" s="12">
        <v>0</v>
      </c>
      <c r="G68" s="12">
        <v>0</v>
      </c>
      <c r="H68" s="12">
        <v>0</v>
      </c>
      <c r="I68" s="12">
        <v>0</v>
      </c>
      <c r="J68" s="12">
        <v>0</v>
      </c>
      <c r="K68" s="12">
        <v>164599</v>
      </c>
      <c r="L68" s="12">
        <v>30675</v>
      </c>
      <c r="M68" s="12">
        <v>0</v>
      </c>
      <c r="N68" s="12">
        <v>402044</v>
      </c>
      <c r="O68" s="12">
        <v>0</v>
      </c>
      <c r="P68" s="12">
        <v>0</v>
      </c>
      <c r="Q68" s="12">
        <v>0</v>
      </c>
      <c r="R68" s="12">
        <v>0</v>
      </c>
      <c r="S68" s="12">
        <v>0</v>
      </c>
      <c r="T68" s="12">
        <v>0</v>
      </c>
      <c r="U68" s="12">
        <v>0</v>
      </c>
      <c r="V68" s="12">
        <v>0</v>
      </c>
      <c r="W68" s="12">
        <v>0</v>
      </c>
      <c r="X68" s="12">
        <v>0</v>
      </c>
      <c r="Y68" s="12">
        <v>0</v>
      </c>
      <c r="Z68" s="12">
        <v>0</v>
      </c>
      <c r="AA68" s="12">
        <v>0</v>
      </c>
      <c r="AB68" s="12">
        <v>270130</v>
      </c>
      <c r="AC68" s="12">
        <v>0</v>
      </c>
      <c r="AD68" s="12">
        <v>0</v>
      </c>
      <c r="AE68" s="12">
        <v>0</v>
      </c>
      <c r="AF68" s="12">
        <v>35167</v>
      </c>
      <c r="AG68" s="12">
        <v>0</v>
      </c>
      <c r="AH68" s="12">
        <v>0</v>
      </c>
      <c r="AI68" s="12">
        <v>0</v>
      </c>
      <c r="AJ68" s="12">
        <v>0</v>
      </c>
      <c r="AK68" s="12">
        <v>0</v>
      </c>
      <c r="AL68" s="12">
        <v>0</v>
      </c>
      <c r="AM68" s="12">
        <v>0</v>
      </c>
      <c r="AN68" s="12">
        <v>0</v>
      </c>
      <c r="AO68" s="12">
        <v>0</v>
      </c>
      <c r="AP68" s="12">
        <v>0</v>
      </c>
      <c r="AQ68" s="12">
        <v>0</v>
      </c>
      <c r="AR68" s="12">
        <v>275127</v>
      </c>
      <c r="AS68" s="12">
        <v>0</v>
      </c>
      <c r="AT68" s="12">
        <v>0</v>
      </c>
      <c r="AU68" s="12">
        <v>151648</v>
      </c>
      <c r="AV68" s="12">
        <v>0</v>
      </c>
      <c r="AW68" s="12">
        <v>0</v>
      </c>
      <c r="AX68" s="12">
        <v>0</v>
      </c>
      <c r="AY68" s="12">
        <v>0</v>
      </c>
      <c r="AZ68" s="12">
        <v>0</v>
      </c>
      <c r="BA68" s="12">
        <v>0</v>
      </c>
      <c r="BB68" s="12">
        <v>0</v>
      </c>
      <c r="BC68" s="12">
        <v>0</v>
      </c>
      <c r="BD68" s="12">
        <v>0</v>
      </c>
      <c r="BE68" s="12">
        <v>875075</v>
      </c>
      <c r="BF68" s="12">
        <v>270303</v>
      </c>
      <c r="BG68" s="12">
        <v>0</v>
      </c>
      <c r="BH68" s="12">
        <v>527524</v>
      </c>
      <c r="BI68" s="12">
        <v>0</v>
      </c>
      <c r="BJ68" s="12">
        <v>0</v>
      </c>
      <c r="BK68" s="12">
        <v>0</v>
      </c>
      <c r="BL68" s="12">
        <v>0</v>
      </c>
      <c r="BM68" s="12">
        <v>0</v>
      </c>
      <c r="BN68" s="12">
        <v>0</v>
      </c>
      <c r="BO68" s="12">
        <v>0</v>
      </c>
      <c r="BP68" s="12">
        <v>0</v>
      </c>
      <c r="BQ68" s="12">
        <v>0</v>
      </c>
      <c r="BR68" s="55">
        <f t="shared" si="3"/>
        <v>3002292</v>
      </c>
    </row>
    <row r="69" spans="1:70" x14ac:dyDescent="0.3">
      <c r="A69" s="9"/>
      <c r="B69" s="10" t="s">
        <v>397</v>
      </c>
      <c r="C69" s="11" t="s">
        <v>398</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55">
        <f t="shared" ref="BR69" si="4">SUM(D69:BQ69)</f>
        <v>0</v>
      </c>
    </row>
    <row r="70" spans="1:70" x14ac:dyDescent="0.3">
      <c r="A70" s="9"/>
      <c r="B70" s="10">
        <v>325.10000000000002</v>
      </c>
      <c r="C70" s="11" t="s">
        <v>30</v>
      </c>
      <c r="D70" s="12">
        <v>76451</v>
      </c>
      <c r="E70" s="12">
        <v>0</v>
      </c>
      <c r="F70" s="12">
        <v>55802</v>
      </c>
      <c r="G70" s="12">
        <v>0</v>
      </c>
      <c r="H70" s="12">
        <v>34689522</v>
      </c>
      <c r="I70" s="12">
        <v>0</v>
      </c>
      <c r="J70" s="12">
        <v>0</v>
      </c>
      <c r="K70" s="12">
        <v>42685</v>
      </c>
      <c r="L70" s="12">
        <v>13445229</v>
      </c>
      <c r="M70" s="12">
        <v>0</v>
      </c>
      <c r="N70" s="12">
        <v>12082017</v>
      </c>
      <c r="O70" s="12">
        <v>0</v>
      </c>
      <c r="P70" s="12">
        <v>53558</v>
      </c>
      <c r="Q70" s="12">
        <v>0</v>
      </c>
      <c r="R70" s="12">
        <v>540190</v>
      </c>
      <c r="S70" s="12">
        <v>218346</v>
      </c>
      <c r="T70" s="12">
        <v>0</v>
      </c>
      <c r="U70" s="12">
        <v>0</v>
      </c>
      <c r="V70" s="12">
        <v>0</v>
      </c>
      <c r="W70" s="12">
        <v>0</v>
      </c>
      <c r="X70" s="12">
        <v>0</v>
      </c>
      <c r="Y70" s="12">
        <v>0</v>
      </c>
      <c r="Z70" s="12">
        <v>0</v>
      </c>
      <c r="AA70" s="12">
        <v>0</v>
      </c>
      <c r="AB70" s="12">
        <v>941992</v>
      </c>
      <c r="AC70" s="12">
        <v>0</v>
      </c>
      <c r="AD70" s="12">
        <v>33821320</v>
      </c>
      <c r="AE70" s="12">
        <v>0</v>
      </c>
      <c r="AF70" s="12">
        <v>254419</v>
      </c>
      <c r="AG70" s="12">
        <v>0</v>
      </c>
      <c r="AH70" s="12">
        <v>0</v>
      </c>
      <c r="AI70" s="12">
        <v>0</v>
      </c>
      <c r="AJ70" s="12">
        <v>26896</v>
      </c>
      <c r="AK70" s="12">
        <v>1307685</v>
      </c>
      <c r="AL70" s="12">
        <v>76190</v>
      </c>
      <c r="AM70" s="12">
        <v>0</v>
      </c>
      <c r="AN70" s="12">
        <v>0</v>
      </c>
      <c r="AO70" s="12">
        <v>0</v>
      </c>
      <c r="AP70" s="12">
        <v>5000</v>
      </c>
      <c r="AQ70" s="12">
        <v>5239280</v>
      </c>
      <c r="AR70" s="12">
        <v>1050212</v>
      </c>
      <c r="AS70" s="12">
        <v>0</v>
      </c>
      <c r="AT70" s="12">
        <v>1946090</v>
      </c>
      <c r="AU70" s="12">
        <v>1083655</v>
      </c>
      <c r="AV70" s="12">
        <v>21298</v>
      </c>
      <c r="AW70" s="12">
        <v>0</v>
      </c>
      <c r="AX70" s="12">
        <v>1090390</v>
      </c>
      <c r="AY70" s="12">
        <v>1406498</v>
      </c>
      <c r="AZ70" s="12">
        <v>404777</v>
      </c>
      <c r="BA70" s="12">
        <v>2790937</v>
      </c>
      <c r="BB70" s="12">
        <v>0</v>
      </c>
      <c r="BC70" s="12">
        <v>19678</v>
      </c>
      <c r="BD70" s="12">
        <v>6029</v>
      </c>
      <c r="BE70" s="12">
        <v>260643</v>
      </c>
      <c r="BF70" s="12">
        <v>448200</v>
      </c>
      <c r="BG70" s="12">
        <v>401298</v>
      </c>
      <c r="BH70" s="12">
        <v>18010</v>
      </c>
      <c r="BI70" s="12">
        <v>250766</v>
      </c>
      <c r="BJ70" s="12">
        <v>0</v>
      </c>
      <c r="BK70" s="12">
        <v>0</v>
      </c>
      <c r="BL70" s="12">
        <v>0</v>
      </c>
      <c r="BM70" s="12">
        <v>0</v>
      </c>
      <c r="BN70" s="12">
        <v>0</v>
      </c>
      <c r="BO70" s="12">
        <v>0</v>
      </c>
      <c r="BP70" s="12">
        <v>0</v>
      </c>
      <c r="BQ70" s="12">
        <v>0</v>
      </c>
      <c r="BR70" s="55">
        <f t="shared" si="3"/>
        <v>114075063</v>
      </c>
    </row>
    <row r="71" spans="1:70" x14ac:dyDescent="0.3">
      <c r="A71" s="9"/>
      <c r="B71" s="10">
        <v>325.2</v>
      </c>
      <c r="C71" s="11" t="s">
        <v>31</v>
      </c>
      <c r="D71" s="12">
        <v>31148135</v>
      </c>
      <c r="E71" s="12">
        <v>1314800</v>
      </c>
      <c r="F71" s="12">
        <v>16670697</v>
      </c>
      <c r="G71" s="12">
        <v>700077</v>
      </c>
      <c r="H71" s="12">
        <v>18928643</v>
      </c>
      <c r="I71" s="12">
        <v>25217266</v>
      </c>
      <c r="J71" s="12">
        <v>0</v>
      </c>
      <c r="K71" s="12">
        <v>71757733</v>
      </c>
      <c r="L71" s="12">
        <v>1213138</v>
      </c>
      <c r="M71" s="12">
        <v>15774116</v>
      </c>
      <c r="N71" s="12">
        <v>0</v>
      </c>
      <c r="O71" s="12">
        <v>11276770</v>
      </c>
      <c r="P71" s="12">
        <v>3652227</v>
      </c>
      <c r="Q71" s="12">
        <v>0</v>
      </c>
      <c r="R71" s="12">
        <v>47306496</v>
      </c>
      <c r="S71" s="12">
        <v>298737</v>
      </c>
      <c r="T71" s="12">
        <v>0</v>
      </c>
      <c r="U71" s="12">
        <v>0</v>
      </c>
      <c r="V71" s="12">
        <v>959995</v>
      </c>
      <c r="W71" s="12">
        <v>0</v>
      </c>
      <c r="X71" s="12">
        <v>0</v>
      </c>
      <c r="Y71" s="12">
        <v>0</v>
      </c>
      <c r="Z71" s="12">
        <v>3388985</v>
      </c>
      <c r="AA71" s="12">
        <v>0</v>
      </c>
      <c r="AB71" s="12">
        <v>44933113</v>
      </c>
      <c r="AC71" s="12">
        <v>15991225</v>
      </c>
      <c r="AD71" s="12">
        <v>115190549</v>
      </c>
      <c r="AE71" s="12">
        <v>0</v>
      </c>
      <c r="AF71" s="12">
        <v>17873742</v>
      </c>
      <c r="AG71" s="12">
        <v>0</v>
      </c>
      <c r="AH71" s="12">
        <v>0</v>
      </c>
      <c r="AI71" s="12">
        <v>521837</v>
      </c>
      <c r="AJ71" s="12">
        <v>24092782</v>
      </c>
      <c r="AK71" s="12">
        <v>197219</v>
      </c>
      <c r="AL71" s="12">
        <v>9562767</v>
      </c>
      <c r="AM71" s="12">
        <v>8957634</v>
      </c>
      <c r="AN71" s="12">
        <v>0</v>
      </c>
      <c r="AO71" s="12">
        <v>1991906</v>
      </c>
      <c r="AP71" s="12">
        <v>0</v>
      </c>
      <c r="AQ71" s="12">
        <v>66555179</v>
      </c>
      <c r="AR71" s="12">
        <v>0</v>
      </c>
      <c r="AS71" s="12">
        <v>29742000</v>
      </c>
      <c r="AT71" s="12">
        <v>0</v>
      </c>
      <c r="AU71" s="12">
        <v>452522</v>
      </c>
      <c r="AV71" s="12">
        <v>604839</v>
      </c>
      <c r="AW71" s="12">
        <v>10181092</v>
      </c>
      <c r="AX71" s="12">
        <v>23591509</v>
      </c>
      <c r="AY71" s="12">
        <v>90401732</v>
      </c>
      <c r="AZ71" s="12">
        <v>0</v>
      </c>
      <c r="BA71" s="12">
        <v>26669135</v>
      </c>
      <c r="BB71" s="12">
        <v>22234558</v>
      </c>
      <c r="BC71" s="12">
        <v>70290980</v>
      </c>
      <c r="BD71" s="12">
        <v>9218341</v>
      </c>
      <c r="BE71" s="12">
        <v>0</v>
      </c>
      <c r="BF71" s="12">
        <v>5414792</v>
      </c>
      <c r="BG71" s="12">
        <v>4615992</v>
      </c>
      <c r="BH71" s="12">
        <v>108208683</v>
      </c>
      <c r="BI71" s="12">
        <v>23328683</v>
      </c>
      <c r="BJ71" s="12">
        <v>9504161</v>
      </c>
      <c r="BK71" s="12">
        <v>6212200</v>
      </c>
      <c r="BL71" s="12">
        <v>0</v>
      </c>
      <c r="BM71" s="12">
        <v>739216</v>
      </c>
      <c r="BN71" s="12">
        <v>39968497</v>
      </c>
      <c r="BO71" s="12">
        <v>2530829</v>
      </c>
      <c r="BP71" s="12">
        <v>0</v>
      </c>
      <c r="BQ71" s="12">
        <v>0</v>
      </c>
      <c r="BR71" s="55">
        <f t="shared" si="3"/>
        <v>1039385529</v>
      </c>
    </row>
    <row r="72" spans="1:70" x14ac:dyDescent="0.3">
      <c r="A72" s="9"/>
      <c r="B72" s="10">
        <v>329.1</v>
      </c>
      <c r="C72" s="11" t="s">
        <v>320</v>
      </c>
      <c r="D72" s="12">
        <v>0</v>
      </c>
      <c r="E72" s="12">
        <v>0</v>
      </c>
      <c r="F72" s="12">
        <v>0</v>
      </c>
      <c r="G72" s="12">
        <v>0</v>
      </c>
      <c r="H72" s="12">
        <v>0</v>
      </c>
      <c r="I72" s="12">
        <v>8198404</v>
      </c>
      <c r="J72" s="12">
        <v>4028</v>
      </c>
      <c r="K72" s="12">
        <v>1234867</v>
      </c>
      <c r="L72" s="12">
        <v>0</v>
      </c>
      <c r="M72" s="12">
        <v>0</v>
      </c>
      <c r="N72" s="12">
        <v>0</v>
      </c>
      <c r="O72" s="12">
        <v>146700</v>
      </c>
      <c r="P72" s="12">
        <v>387998</v>
      </c>
      <c r="Q72" s="12">
        <v>0</v>
      </c>
      <c r="R72" s="12">
        <v>0</v>
      </c>
      <c r="S72" s="12">
        <v>10227</v>
      </c>
      <c r="T72" s="12">
        <v>0</v>
      </c>
      <c r="U72" s="12">
        <v>0</v>
      </c>
      <c r="V72" s="12">
        <v>0</v>
      </c>
      <c r="W72" s="12">
        <v>0</v>
      </c>
      <c r="X72" s="12">
        <v>32600</v>
      </c>
      <c r="Y72" s="12">
        <v>0</v>
      </c>
      <c r="Z72" s="12">
        <v>0</v>
      </c>
      <c r="AA72" s="12">
        <v>58836</v>
      </c>
      <c r="AB72" s="12">
        <v>0</v>
      </c>
      <c r="AC72" s="12">
        <v>0</v>
      </c>
      <c r="AD72" s="12">
        <v>0</v>
      </c>
      <c r="AE72" s="12">
        <v>0</v>
      </c>
      <c r="AF72" s="12">
        <v>0</v>
      </c>
      <c r="AG72" s="12">
        <v>0</v>
      </c>
      <c r="AH72" s="12">
        <v>0</v>
      </c>
      <c r="AI72" s="12">
        <v>0</v>
      </c>
      <c r="AJ72" s="12">
        <v>302950</v>
      </c>
      <c r="AK72" s="12">
        <v>7723</v>
      </c>
      <c r="AL72" s="12">
        <v>0</v>
      </c>
      <c r="AM72" s="12">
        <v>0</v>
      </c>
      <c r="AN72" s="12">
        <v>0</v>
      </c>
      <c r="AO72" s="12">
        <v>0</v>
      </c>
      <c r="AP72" s="12">
        <v>2784000</v>
      </c>
      <c r="AQ72" s="12">
        <v>0</v>
      </c>
      <c r="AR72" s="12">
        <v>0</v>
      </c>
      <c r="AS72" s="12">
        <v>0</v>
      </c>
      <c r="AT72" s="12">
        <v>0</v>
      </c>
      <c r="AU72" s="12">
        <v>1517882</v>
      </c>
      <c r="AV72" s="12">
        <v>120492</v>
      </c>
      <c r="AW72" s="12">
        <v>22340</v>
      </c>
      <c r="AX72" s="12">
        <v>0</v>
      </c>
      <c r="AY72" s="12">
        <v>0</v>
      </c>
      <c r="AZ72" s="12">
        <v>0</v>
      </c>
      <c r="BA72" s="12">
        <v>18489</v>
      </c>
      <c r="BB72" s="12">
        <v>23558</v>
      </c>
      <c r="BC72" s="12">
        <v>0</v>
      </c>
      <c r="BD72" s="12">
        <v>86506</v>
      </c>
      <c r="BE72" s="12">
        <v>0</v>
      </c>
      <c r="BF72" s="12">
        <v>1675547</v>
      </c>
      <c r="BG72" s="12">
        <v>0</v>
      </c>
      <c r="BH72" s="12">
        <v>0</v>
      </c>
      <c r="BI72" s="12">
        <v>0</v>
      </c>
      <c r="BJ72" s="12">
        <v>0</v>
      </c>
      <c r="BK72" s="12">
        <v>0</v>
      </c>
      <c r="BL72" s="12">
        <v>0</v>
      </c>
      <c r="BM72" s="12">
        <v>0</v>
      </c>
      <c r="BN72" s="12">
        <v>0</v>
      </c>
      <c r="BO72" s="12">
        <v>0</v>
      </c>
      <c r="BP72" s="12">
        <v>0</v>
      </c>
      <c r="BQ72" s="12">
        <v>0</v>
      </c>
      <c r="BR72" s="55">
        <f t="shared" ref="BR72:BR76" si="5">SUM(D72:BQ72)</f>
        <v>16633147</v>
      </c>
    </row>
    <row r="73" spans="1:70" x14ac:dyDescent="0.3">
      <c r="A73" s="9"/>
      <c r="B73" s="10">
        <v>329.2</v>
      </c>
      <c r="C73" s="11" t="s">
        <v>321</v>
      </c>
      <c r="D73" s="12">
        <v>0</v>
      </c>
      <c r="E73" s="12">
        <v>0</v>
      </c>
      <c r="F73" s="12">
        <v>0</v>
      </c>
      <c r="G73" s="12">
        <v>0</v>
      </c>
      <c r="H73" s="12">
        <v>0</v>
      </c>
      <c r="I73" s="12">
        <v>0</v>
      </c>
      <c r="J73" s="12">
        <v>0</v>
      </c>
      <c r="K73" s="12">
        <v>0</v>
      </c>
      <c r="L73" s="12">
        <v>4500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70</v>
      </c>
      <c r="AV73" s="12">
        <v>81058</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18670</v>
      </c>
      <c r="BO73" s="12">
        <v>0</v>
      </c>
      <c r="BP73" s="12">
        <v>0</v>
      </c>
      <c r="BQ73" s="12">
        <v>0</v>
      </c>
      <c r="BR73" s="55">
        <f t="shared" si="5"/>
        <v>104298</v>
      </c>
    </row>
    <row r="74" spans="1:70" x14ac:dyDescent="0.3">
      <c r="A74" s="9"/>
      <c r="B74" s="10">
        <v>329.3</v>
      </c>
      <c r="C74" s="11" t="s">
        <v>370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55">
        <f t="shared" si="5"/>
        <v>0</v>
      </c>
    </row>
    <row r="75" spans="1:70" x14ac:dyDescent="0.3">
      <c r="A75" s="9"/>
      <c r="B75" s="10">
        <v>329.4</v>
      </c>
      <c r="C75" s="11" t="s">
        <v>322</v>
      </c>
      <c r="D75" s="12">
        <v>62234</v>
      </c>
      <c r="E75" s="12">
        <v>0</v>
      </c>
      <c r="F75" s="12">
        <v>0</v>
      </c>
      <c r="G75" s="12">
        <v>9197</v>
      </c>
      <c r="H75" s="12">
        <v>0</v>
      </c>
      <c r="I75" s="12">
        <v>0</v>
      </c>
      <c r="J75" s="12">
        <v>0</v>
      </c>
      <c r="K75" s="12">
        <v>515204</v>
      </c>
      <c r="L75" s="12">
        <v>0</v>
      </c>
      <c r="M75" s="12">
        <v>60978</v>
      </c>
      <c r="N75" s="12">
        <v>0</v>
      </c>
      <c r="O75" s="12">
        <v>24819</v>
      </c>
      <c r="P75" s="12">
        <v>9406</v>
      </c>
      <c r="Q75" s="12">
        <v>0</v>
      </c>
      <c r="R75" s="12">
        <v>252164</v>
      </c>
      <c r="S75" s="12">
        <v>33177</v>
      </c>
      <c r="T75" s="12">
        <v>0</v>
      </c>
      <c r="U75" s="12">
        <v>0</v>
      </c>
      <c r="V75" s="12">
        <v>0</v>
      </c>
      <c r="W75" s="12">
        <v>4330</v>
      </c>
      <c r="X75" s="12">
        <v>0</v>
      </c>
      <c r="Y75" s="12">
        <v>0</v>
      </c>
      <c r="Z75" s="12">
        <v>0</v>
      </c>
      <c r="AA75" s="12">
        <v>0</v>
      </c>
      <c r="AB75" s="12">
        <v>0</v>
      </c>
      <c r="AC75" s="12">
        <v>0</v>
      </c>
      <c r="AD75" s="12">
        <v>0</v>
      </c>
      <c r="AE75" s="12">
        <v>0</v>
      </c>
      <c r="AF75" s="12">
        <v>0</v>
      </c>
      <c r="AG75" s="12">
        <v>0</v>
      </c>
      <c r="AH75" s="12">
        <v>0</v>
      </c>
      <c r="AI75" s="12">
        <v>0</v>
      </c>
      <c r="AJ75" s="12">
        <v>99930</v>
      </c>
      <c r="AK75" s="12">
        <v>831589</v>
      </c>
      <c r="AL75" s="12">
        <v>0</v>
      </c>
      <c r="AM75" s="12">
        <v>18985</v>
      </c>
      <c r="AN75" s="12">
        <v>1951315</v>
      </c>
      <c r="AO75" s="12">
        <v>0</v>
      </c>
      <c r="AP75" s="12">
        <v>261000</v>
      </c>
      <c r="AQ75" s="12">
        <v>0</v>
      </c>
      <c r="AR75" s="12">
        <v>325717</v>
      </c>
      <c r="AS75" s="12">
        <v>0</v>
      </c>
      <c r="AT75" s="12">
        <v>0</v>
      </c>
      <c r="AU75" s="12">
        <v>0</v>
      </c>
      <c r="AV75" s="12">
        <v>0</v>
      </c>
      <c r="AW75" s="12">
        <v>0</v>
      </c>
      <c r="AX75" s="12">
        <v>0</v>
      </c>
      <c r="AY75" s="12">
        <v>0</v>
      </c>
      <c r="AZ75" s="12">
        <v>277653</v>
      </c>
      <c r="BA75" s="12">
        <v>120228</v>
      </c>
      <c r="BB75" s="12">
        <v>321926</v>
      </c>
      <c r="BC75" s="12">
        <v>0</v>
      </c>
      <c r="BD75" s="12">
        <v>0</v>
      </c>
      <c r="BE75" s="12">
        <v>0</v>
      </c>
      <c r="BF75" s="12">
        <v>0</v>
      </c>
      <c r="BG75" s="12">
        <v>70860</v>
      </c>
      <c r="BH75" s="12">
        <v>0</v>
      </c>
      <c r="BI75" s="12">
        <v>0</v>
      </c>
      <c r="BJ75" s="12">
        <v>0</v>
      </c>
      <c r="BK75" s="12">
        <v>0</v>
      </c>
      <c r="BL75" s="12">
        <v>0</v>
      </c>
      <c r="BM75" s="12">
        <v>0</v>
      </c>
      <c r="BN75" s="12">
        <v>119141</v>
      </c>
      <c r="BO75" s="12">
        <v>0</v>
      </c>
      <c r="BP75" s="12">
        <v>0</v>
      </c>
      <c r="BQ75" s="12">
        <v>0</v>
      </c>
      <c r="BR75" s="55">
        <f t="shared" si="5"/>
        <v>5369853</v>
      </c>
    </row>
    <row r="76" spans="1:70" x14ac:dyDescent="0.3">
      <c r="A76" s="9"/>
      <c r="B76" s="10">
        <v>329.5</v>
      </c>
      <c r="C76" s="11" t="s">
        <v>323</v>
      </c>
      <c r="D76" s="12">
        <v>856757</v>
      </c>
      <c r="E76" s="12">
        <v>0</v>
      </c>
      <c r="F76" s="12">
        <v>180499</v>
      </c>
      <c r="G76" s="12">
        <v>0</v>
      </c>
      <c r="H76" s="12">
        <v>5126651</v>
      </c>
      <c r="I76" s="12">
        <v>597461</v>
      </c>
      <c r="J76" s="12">
        <v>50550</v>
      </c>
      <c r="K76" s="12">
        <v>44964136</v>
      </c>
      <c r="L76" s="12">
        <v>0</v>
      </c>
      <c r="M76" s="12">
        <v>19994</v>
      </c>
      <c r="N76" s="12">
        <v>0</v>
      </c>
      <c r="O76" s="12">
        <v>77072</v>
      </c>
      <c r="P76" s="12">
        <v>6598353</v>
      </c>
      <c r="Q76" s="12">
        <v>3492619</v>
      </c>
      <c r="R76" s="12">
        <v>242815</v>
      </c>
      <c r="S76" s="12">
        <v>62944</v>
      </c>
      <c r="T76" s="12">
        <v>512946</v>
      </c>
      <c r="U76" s="12">
        <v>562121</v>
      </c>
      <c r="V76" s="12">
        <v>708395</v>
      </c>
      <c r="W76" s="12">
        <v>0</v>
      </c>
      <c r="X76" s="12">
        <v>292755</v>
      </c>
      <c r="Y76" s="12">
        <v>7492</v>
      </c>
      <c r="Z76" s="12">
        <v>21012</v>
      </c>
      <c r="AA76" s="12">
        <v>9097602</v>
      </c>
      <c r="AB76" s="12">
        <v>45051</v>
      </c>
      <c r="AC76" s="12">
        <v>188100</v>
      </c>
      <c r="AD76" s="12">
        <v>1190871</v>
      </c>
      <c r="AE76" s="12">
        <v>6075</v>
      </c>
      <c r="AF76" s="12">
        <v>507958</v>
      </c>
      <c r="AG76" s="12">
        <v>58581</v>
      </c>
      <c r="AH76" s="12">
        <v>0</v>
      </c>
      <c r="AI76" s="12">
        <v>8112</v>
      </c>
      <c r="AJ76" s="12">
        <v>34926097</v>
      </c>
      <c r="AK76" s="12">
        <v>241646</v>
      </c>
      <c r="AL76" s="12">
        <v>0</v>
      </c>
      <c r="AM76" s="12">
        <v>19990</v>
      </c>
      <c r="AN76" s="12">
        <v>178416</v>
      </c>
      <c r="AO76" s="12">
        <v>76067</v>
      </c>
      <c r="AP76" s="12">
        <v>5975000</v>
      </c>
      <c r="AQ76" s="12">
        <v>597171</v>
      </c>
      <c r="AR76" s="12">
        <v>577395020</v>
      </c>
      <c r="AS76" s="12">
        <v>100071000</v>
      </c>
      <c r="AT76" s="12">
        <v>236664</v>
      </c>
      <c r="AU76" s="12">
        <v>24845</v>
      </c>
      <c r="AV76" s="12">
        <v>42675</v>
      </c>
      <c r="AW76" s="12">
        <v>3477</v>
      </c>
      <c r="AX76" s="12">
        <v>312118857</v>
      </c>
      <c r="AY76" s="12">
        <v>10024472</v>
      </c>
      <c r="AZ76" s="12">
        <v>5887647</v>
      </c>
      <c r="BA76" s="12">
        <v>40980079</v>
      </c>
      <c r="BB76" s="12">
        <v>1238239</v>
      </c>
      <c r="BC76" s="12">
        <v>518711</v>
      </c>
      <c r="BD76" s="12">
        <v>0</v>
      </c>
      <c r="BE76" s="12">
        <v>1082643</v>
      </c>
      <c r="BF76" s="12">
        <v>865715755</v>
      </c>
      <c r="BG76" s="12">
        <v>886032</v>
      </c>
      <c r="BH76" s="12">
        <v>1248807</v>
      </c>
      <c r="BI76" s="12">
        <v>45604</v>
      </c>
      <c r="BJ76" s="12">
        <v>19372</v>
      </c>
      <c r="BK76" s="12">
        <v>6504307</v>
      </c>
      <c r="BL76" s="12">
        <v>1866222</v>
      </c>
      <c r="BM76" s="12">
        <v>11154</v>
      </c>
      <c r="BN76" s="12">
        <v>8550203</v>
      </c>
      <c r="BO76" s="12">
        <v>131311</v>
      </c>
      <c r="BP76" s="12">
        <v>8028418</v>
      </c>
      <c r="BQ76" s="12">
        <v>0</v>
      </c>
      <c r="BR76" s="55">
        <f t="shared" si="5"/>
        <v>2060122823</v>
      </c>
    </row>
    <row r="77" spans="1:70" ht="15.6" x14ac:dyDescent="0.3">
      <c r="A77" s="14" t="s">
        <v>324</v>
      </c>
      <c r="B77" s="15"/>
      <c r="C77" s="16"/>
      <c r="D77" s="17">
        <v>102214445</v>
      </c>
      <c r="E77" s="17">
        <v>11722468</v>
      </c>
      <c r="F77" s="17">
        <v>110153639</v>
      </c>
      <c r="G77" s="17">
        <v>13972886</v>
      </c>
      <c r="H77" s="17">
        <v>178105292</v>
      </c>
      <c r="I77" s="17">
        <v>452451353</v>
      </c>
      <c r="J77" s="17">
        <v>13638939</v>
      </c>
      <c r="K77" s="17">
        <v>74569439</v>
      </c>
      <c r="L77" s="17">
        <v>272107202</v>
      </c>
      <c r="M77" s="17">
        <v>60762531</v>
      </c>
      <c r="N77" s="17">
        <v>203463297</v>
      </c>
      <c r="O77" s="17">
        <v>32000428</v>
      </c>
      <c r="P77" s="17">
        <v>29731986</v>
      </c>
      <c r="Q77" s="17">
        <v>16128275</v>
      </c>
      <c r="R77" s="17">
        <v>108742486</v>
      </c>
      <c r="S77" s="17">
        <v>47595363</v>
      </c>
      <c r="T77" s="17">
        <v>14927050</v>
      </c>
      <c r="U77" s="17">
        <v>24702101</v>
      </c>
      <c r="V77" s="17">
        <v>10960720</v>
      </c>
      <c r="W77" s="17">
        <v>10416178</v>
      </c>
      <c r="X77" s="17">
        <v>26371092</v>
      </c>
      <c r="Y77" s="17">
        <v>10810000</v>
      </c>
      <c r="Z77" s="17">
        <v>23740286</v>
      </c>
      <c r="AA77" s="17">
        <v>35374176</v>
      </c>
      <c r="AB77" s="17">
        <v>39170712</v>
      </c>
      <c r="AC77" s="17">
        <v>42893977</v>
      </c>
      <c r="AD77" s="17">
        <v>458384286</v>
      </c>
      <c r="AE77" s="17">
        <v>13570259</v>
      </c>
      <c r="AF77" s="17">
        <v>61356944</v>
      </c>
      <c r="AG77" s="17">
        <v>40763839</v>
      </c>
      <c r="AH77" s="17">
        <v>0</v>
      </c>
      <c r="AI77" s="17">
        <v>7496688</v>
      </c>
      <c r="AJ77" s="17">
        <v>99127748</v>
      </c>
      <c r="AK77" s="17">
        <v>373390590</v>
      </c>
      <c r="AL77" s="17">
        <v>52601254</v>
      </c>
      <c r="AM77" s="17">
        <v>21711528</v>
      </c>
      <c r="AN77" s="17">
        <v>20250817</v>
      </c>
      <c r="AO77" s="17">
        <v>11244159</v>
      </c>
      <c r="AP77" s="17">
        <v>195961000</v>
      </c>
      <c r="AQ77" s="17">
        <v>96368472</v>
      </c>
      <c r="AR77" s="17">
        <v>81359691</v>
      </c>
      <c r="AS77" s="17">
        <v>1906572000</v>
      </c>
      <c r="AT77" s="17">
        <v>105299401</v>
      </c>
      <c r="AU77" s="17">
        <v>40007637</v>
      </c>
      <c r="AV77" s="17">
        <v>66992092</v>
      </c>
      <c r="AW77" s="17">
        <v>17212315</v>
      </c>
      <c r="AX77" s="17">
        <v>532991151</v>
      </c>
      <c r="AY77" s="17">
        <v>133458561</v>
      </c>
      <c r="AZ77" s="17">
        <v>497346463</v>
      </c>
      <c r="BA77" s="17">
        <v>222470091</v>
      </c>
      <c r="BB77" s="17">
        <v>201163634</v>
      </c>
      <c r="BC77" s="17">
        <v>142420662</v>
      </c>
      <c r="BD77" s="17">
        <v>36441443</v>
      </c>
      <c r="BE77" s="17">
        <v>119294147</v>
      </c>
      <c r="BF77" s="17">
        <v>80853409</v>
      </c>
      <c r="BG77" s="17">
        <v>55474449</v>
      </c>
      <c r="BH77" s="17">
        <v>148503712</v>
      </c>
      <c r="BI77" s="17">
        <v>120092380</v>
      </c>
      <c r="BJ77" s="17">
        <v>27854415</v>
      </c>
      <c r="BK77" s="17">
        <v>18692131</v>
      </c>
      <c r="BL77" s="17">
        <v>0</v>
      </c>
      <c r="BM77" s="17">
        <v>8227236</v>
      </c>
      <c r="BN77" s="17">
        <v>126456368</v>
      </c>
      <c r="BO77" s="17">
        <v>38489727</v>
      </c>
      <c r="BP77" s="17">
        <v>40763705</v>
      </c>
      <c r="BQ77" s="17">
        <v>49481751</v>
      </c>
      <c r="BR77" s="56">
        <f t="shared" si="0"/>
        <v>8236872476</v>
      </c>
    </row>
    <row r="78" spans="1:70" x14ac:dyDescent="0.3">
      <c r="A78" s="9"/>
      <c r="B78" s="10">
        <v>331.1</v>
      </c>
      <c r="C78" s="11" t="s">
        <v>33</v>
      </c>
      <c r="D78" s="12">
        <v>110478</v>
      </c>
      <c r="E78" s="12">
        <v>0</v>
      </c>
      <c r="F78" s="12">
        <v>557406</v>
      </c>
      <c r="G78" s="12">
        <v>69452</v>
      </c>
      <c r="H78" s="12">
        <v>186524</v>
      </c>
      <c r="I78" s="12">
        <v>12215857</v>
      </c>
      <c r="J78" s="12">
        <v>1142678</v>
      </c>
      <c r="K78" s="12">
        <v>924669</v>
      </c>
      <c r="L78" s="12">
        <v>95409</v>
      </c>
      <c r="M78" s="12">
        <v>0</v>
      </c>
      <c r="N78" s="12">
        <v>12709997</v>
      </c>
      <c r="O78" s="12">
        <v>0</v>
      </c>
      <c r="P78" s="12">
        <v>0</v>
      </c>
      <c r="Q78" s="12">
        <v>0</v>
      </c>
      <c r="R78" s="12">
        <v>102547</v>
      </c>
      <c r="S78" s="12">
        <v>89579</v>
      </c>
      <c r="T78" s="12">
        <v>53329</v>
      </c>
      <c r="U78" s="12">
        <v>95100</v>
      </c>
      <c r="V78" s="12">
        <v>563160</v>
      </c>
      <c r="W78" s="12">
        <v>166677</v>
      </c>
      <c r="X78" s="12">
        <v>0</v>
      </c>
      <c r="Y78" s="12">
        <v>67504</v>
      </c>
      <c r="Z78" s="12">
        <v>0</v>
      </c>
      <c r="AA78" s="12">
        <v>7057587</v>
      </c>
      <c r="AB78" s="12">
        <v>2805616</v>
      </c>
      <c r="AC78" s="12">
        <v>40575</v>
      </c>
      <c r="AD78" s="12">
        <v>76778915</v>
      </c>
      <c r="AE78" s="12">
        <v>55678</v>
      </c>
      <c r="AF78" s="12">
        <v>90735</v>
      </c>
      <c r="AG78" s="12">
        <v>60833</v>
      </c>
      <c r="AH78" s="12">
        <v>0</v>
      </c>
      <c r="AI78" s="12">
        <v>0</v>
      </c>
      <c r="AJ78" s="12">
        <v>130233</v>
      </c>
      <c r="AK78" s="12">
        <v>189955</v>
      </c>
      <c r="AL78" s="12">
        <v>307600</v>
      </c>
      <c r="AM78" s="12">
        <v>4616970</v>
      </c>
      <c r="AN78" s="12">
        <v>1775506</v>
      </c>
      <c r="AO78" s="12">
        <v>0</v>
      </c>
      <c r="AP78" s="12">
        <v>55848000</v>
      </c>
      <c r="AQ78" s="12">
        <v>127206</v>
      </c>
      <c r="AR78" s="12">
        <v>12538539</v>
      </c>
      <c r="AS78" s="12">
        <v>3333000</v>
      </c>
      <c r="AT78" s="12">
        <v>0</v>
      </c>
      <c r="AU78" s="12">
        <v>299207</v>
      </c>
      <c r="AV78" s="12">
        <v>81216</v>
      </c>
      <c r="AW78" s="12">
        <v>100000</v>
      </c>
      <c r="AX78" s="12">
        <v>0</v>
      </c>
      <c r="AY78" s="12">
        <v>27265176</v>
      </c>
      <c r="AZ78" s="12">
        <v>1091491</v>
      </c>
      <c r="BA78" s="12">
        <v>1631487</v>
      </c>
      <c r="BB78" s="12">
        <v>0</v>
      </c>
      <c r="BC78" s="12">
        <v>1649561</v>
      </c>
      <c r="BD78" s="12">
        <v>0</v>
      </c>
      <c r="BE78" s="12">
        <v>211513</v>
      </c>
      <c r="BF78" s="12">
        <v>9840354</v>
      </c>
      <c r="BG78" s="12">
        <v>97350</v>
      </c>
      <c r="BH78" s="12">
        <v>0</v>
      </c>
      <c r="BI78" s="12">
        <v>149750</v>
      </c>
      <c r="BJ78" s="12">
        <v>3614418</v>
      </c>
      <c r="BK78" s="12">
        <v>0</v>
      </c>
      <c r="BL78" s="12">
        <v>0</v>
      </c>
      <c r="BM78" s="12">
        <v>108154</v>
      </c>
      <c r="BN78" s="12">
        <v>41290</v>
      </c>
      <c r="BO78" s="12">
        <v>1690832</v>
      </c>
      <c r="BP78" s="12">
        <v>0</v>
      </c>
      <c r="BQ78" s="12">
        <v>0</v>
      </c>
      <c r="BR78" s="55">
        <f t="shared" si="0"/>
        <v>242779113</v>
      </c>
    </row>
    <row r="79" spans="1:70" x14ac:dyDescent="0.3">
      <c r="A79" s="9"/>
      <c r="B79" s="10">
        <v>331.2</v>
      </c>
      <c r="C79" s="11" t="s">
        <v>34</v>
      </c>
      <c r="D79" s="12">
        <v>795278</v>
      </c>
      <c r="E79" s="12">
        <v>1312086</v>
      </c>
      <c r="F79" s="12">
        <v>40927928</v>
      </c>
      <c r="G79" s="12">
        <v>133100</v>
      </c>
      <c r="H79" s="12">
        <v>1966782</v>
      </c>
      <c r="I79" s="12">
        <v>13983986</v>
      </c>
      <c r="J79" s="12">
        <v>1142050</v>
      </c>
      <c r="K79" s="12">
        <v>23572745</v>
      </c>
      <c r="L79" s="12">
        <v>1133591</v>
      </c>
      <c r="M79" s="12">
        <v>4166993</v>
      </c>
      <c r="N79" s="12">
        <v>54703459</v>
      </c>
      <c r="O79" s="12">
        <v>292213</v>
      </c>
      <c r="P79" s="12">
        <v>766542</v>
      </c>
      <c r="Q79" s="12">
        <v>0</v>
      </c>
      <c r="R79" s="12">
        <v>10303609</v>
      </c>
      <c r="S79" s="12">
        <v>8047568</v>
      </c>
      <c r="T79" s="12">
        <v>489519</v>
      </c>
      <c r="U79" s="12">
        <v>87075</v>
      </c>
      <c r="V79" s="12">
        <v>8842</v>
      </c>
      <c r="W79" s="12">
        <v>408147</v>
      </c>
      <c r="X79" s="12">
        <v>54510</v>
      </c>
      <c r="Y79" s="12">
        <v>43424</v>
      </c>
      <c r="Z79" s="12">
        <v>768391</v>
      </c>
      <c r="AA79" s="12">
        <v>57045</v>
      </c>
      <c r="AB79" s="12">
        <v>356607</v>
      </c>
      <c r="AC79" s="12">
        <v>547009</v>
      </c>
      <c r="AD79" s="12">
        <v>7937134</v>
      </c>
      <c r="AE79" s="12">
        <v>216572</v>
      </c>
      <c r="AF79" s="12">
        <v>251948</v>
      </c>
      <c r="AG79" s="12">
        <v>7796999</v>
      </c>
      <c r="AH79" s="12">
        <v>0</v>
      </c>
      <c r="AI79" s="12">
        <v>0</v>
      </c>
      <c r="AJ79" s="12">
        <v>2821879</v>
      </c>
      <c r="AK79" s="12">
        <v>9605339</v>
      </c>
      <c r="AL79" s="12">
        <v>1121711</v>
      </c>
      <c r="AM79" s="12">
        <v>152244</v>
      </c>
      <c r="AN79" s="12">
        <v>827886</v>
      </c>
      <c r="AO79" s="12">
        <v>176782</v>
      </c>
      <c r="AP79" s="12">
        <v>1314000</v>
      </c>
      <c r="AQ79" s="12">
        <v>1455400</v>
      </c>
      <c r="AR79" s="12">
        <v>2863794</v>
      </c>
      <c r="AS79" s="12">
        <v>27091000</v>
      </c>
      <c r="AT79" s="12">
        <v>35016580</v>
      </c>
      <c r="AU79" s="12">
        <v>1373387</v>
      </c>
      <c r="AV79" s="12">
        <v>5258881</v>
      </c>
      <c r="AW79" s="12">
        <v>1313970</v>
      </c>
      <c r="AX79" s="12">
        <v>3896743</v>
      </c>
      <c r="AY79" s="12">
        <v>5510407</v>
      </c>
      <c r="AZ79" s="12">
        <v>12058701</v>
      </c>
      <c r="BA79" s="12">
        <v>1897731</v>
      </c>
      <c r="BB79" s="12">
        <v>14315991</v>
      </c>
      <c r="BC79" s="12">
        <v>969999</v>
      </c>
      <c r="BD79" s="12">
        <v>1335234</v>
      </c>
      <c r="BE79" s="12">
        <v>7942680</v>
      </c>
      <c r="BF79" s="12">
        <v>7522653</v>
      </c>
      <c r="BG79" s="12">
        <v>4793076</v>
      </c>
      <c r="BH79" s="12">
        <v>8683967</v>
      </c>
      <c r="BI79" s="12">
        <v>192138</v>
      </c>
      <c r="BJ79" s="12">
        <v>244044</v>
      </c>
      <c r="BK79" s="12">
        <v>6519</v>
      </c>
      <c r="BL79" s="12">
        <v>0</v>
      </c>
      <c r="BM79" s="12">
        <v>51841</v>
      </c>
      <c r="BN79" s="12">
        <v>6863427</v>
      </c>
      <c r="BO79" s="12">
        <v>77466</v>
      </c>
      <c r="BP79" s="12">
        <v>510971</v>
      </c>
      <c r="BQ79" s="12">
        <v>228726</v>
      </c>
      <c r="BR79" s="55">
        <f t="shared" ref="BR79:BR134" si="6">SUM(D79:BQ79)</f>
        <v>349766319</v>
      </c>
    </row>
    <row r="80" spans="1:70" x14ac:dyDescent="0.3">
      <c r="A80" s="9"/>
      <c r="B80" s="10">
        <v>331.31</v>
      </c>
      <c r="C80" s="11" t="s">
        <v>325</v>
      </c>
      <c r="D80" s="12">
        <v>0</v>
      </c>
      <c r="E80" s="12">
        <v>0</v>
      </c>
      <c r="F80" s="12">
        <v>0</v>
      </c>
      <c r="G80" s="12">
        <v>0</v>
      </c>
      <c r="H80" s="12">
        <v>0</v>
      </c>
      <c r="I80" s="12">
        <v>0</v>
      </c>
      <c r="J80" s="12">
        <v>0</v>
      </c>
      <c r="K80" s="12">
        <v>10818</v>
      </c>
      <c r="L80" s="12">
        <v>2780643</v>
      </c>
      <c r="M80" s="12">
        <v>0</v>
      </c>
      <c r="N80" s="12">
        <v>0</v>
      </c>
      <c r="O80" s="12">
        <v>0</v>
      </c>
      <c r="P80" s="12">
        <v>0</v>
      </c>
      <c r="Q80" s="12">
        <v>0</v>
      </c>
      <c r="R80" s="12">
        <v>0</v>
      </c>
      <c r="S80" s="12">
        <v>0</v>
      </c>
      <c r="T80" s="12">
        <v>0</v>
      </c>
      <c r="U80" s="12">
        <v>118018</v>
      </c>
      <c r="V80" s="12">
        <v>0</v>
      </c>
      <c r="W80" s="12">
        <v>0</v>
      </c>
      <c r="X80" s="12">
        <v>149806</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55">
        <f t="shared" si="6"/>
        <v>3059285</v>
      </c>
    </row>
    <row r="81" spans="1:70" x14ac:dyDescent="0.3">
      <c r="A81" s="9"/>
      <c r="B81" s="10">
        <v>331.32</v>
      </c>
      <c r="C81" s="11" t="s">
        <v>371</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55">
        <f t="shared" si="6"/>
        <v>0</v>
      </c>
    </row>
    <row r="82" spans="1:70" x14ac:dyDescent="0.3">
      <c r="A82" s="9"/>
      <c r="B82" s="10">
        <v>331.33</v>
      </c>
      <c r="C82" s="11" t="s">
        <v>372</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55">
        <f t="shared" si="6"/>
        <v>0</v>
      </c>
    </row>
    <row r="83" spans="1:70" x14ac:dyDescent="0.3">
      <c r="A83" s="9"/>
      <c r="B83" s="10">
        <v>331.34</v>
      </c>
      <c r="C83" s="11" t="s">
        <v>326</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88918</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55">
        <f t="shared" si="6"/>
        <v>88918</v>
      </c>
    </row>
    <row r="84" spans="1:70" x14ac:dyDescent="0.3">
      <c r="A84" s="9"/>
      <c r="B84" s="10">
        <v>331.35</v>
      </c>
      <c r="C84" s="11" t="s">
        <v>35</v>
      </c>
      <c r="D84" s="12">
        <v>0</v>
      </c>
      <c r="E84" s="12">
        <v>0</v>
      </c>
      <c r="F84" s="12">
        <v>0</v>
      </c>
      <c r="G84" s="12">
        <v>0</v>
      </c>
      <c r="H84" s="12">
        <v>0</v>
      </c>
      <c r="I84" s="12">
        <v>0</v>
      </c>
      <c r="J84" s="12">
        <v>0</v>
      </c>
      <c r="K84" s="12">
        <v>0</v>
      </c>
      <c r="L84" s="12">
        <v>0</v>
      </c>
      <c r="M84" s="12">
        <v>0</v>
      </c>
      <c r="N84" s="12">
        <v>0</v>
      </c>
      <c r="O84" s="12">
        <v>226794</v>
      </c>
      <c r="P84" s="12">
        <v>0</v>
      </c>
      <c r="Q84" s="12">
        <v>0</v>
      </c>
      <c r="R84" s="12">
        <v>0</v>
      </c>
      <c r="S84" s="12">
        <v>0</v>
      </c>
      <c r="T84" s="12">
        <v>0</v>
      </c>
      <c r="U84" s="12">
        <v>0</v>
      </c>
      <c r="V84" s="12">
        <v>0</v>
      </c>
      <c r="W84" s="12">
        <v>0</v>
      </c>
      <c r="X84" s="12">
        <v>0</v>
      </c>
      <c r="Y84" s="12">
        <v>0</v>
      </c>
      <c r="Z84" s="12">
        <v>0</v>
      </c>
      <c r="AA84" s="12">
        <v>974234</v>
      </c>
      <c r="AB84" s="12">
        <v>0</v>
      </c>
      <c r="AC84" s="12">
        <v>0</v>
      </c>
      <c r="AD84" s="12">
        <v>0</v>
      </c>
      <c r="AE84" s="12">
        <v>0</v>
      </c>
      <c r="AF84" s="12">
        <v>0</v>
      </c>
      <c r="AG84" s="12">
        <v>0</v>
      </c>
      <c r="AH84" s="12">
        <v>0</v>
      </c>
      <c r="AI84" s="12">
        <v>0</v>
      </c>
      <c r="AJ84" s="12">
        <v>0</v>
      </c>
      <c r="AK84" s="12">
        <v>0</v>
      </c>
      <c r="AL84" s="12">
        <v>7498</v>
      </c>
      <c r="AM84" s="12">
        <v>0</v>
      </c>
      <c r="AN84" s="12">
        <v>0</v>
      </c>
      <c r="AO84" s="12">
        <v>0</v>
      </c>
      <c r="AP84" s="12">
        <v>0</v>
      </c>
      <c r="AQ84" s="12">
        <v>0</v>
      </c>
      <c r="AR84" s="12">
        <v>0</v>
      </c>
      <c r="AS84" s="12">
        <v>0</v>
      </c>
      <c r="AT84" s="12">
        <v>0</v>
      </c>
      <c r="AU84" s="12">
        <v>1707182</v>
      </c>
      <c r="AV84" s="12">
        <v>0</v>
      </c>
      <c r="AW84" s="12">
        <v>0</v>
      </c>
      <c r="AX84" s="12">
        <v>0</v>
      </c>
      <c r="AY84" s="12">
        <v>0</v>
      </c>
      <c r="AZ84" s="12">
        <v>0</v>
      </c>
      <c r="BA84" s="12">
        <v>0</v>
      </c>
      <c r="BB84" s="12">
        <v>0</v>
      </c>
      <c r="BC84" s="12">
        <v>0</v>
      </c>
      <c r="BD84" s="12">
        <v>0</v>
      </c>
      <c r="BE84" s="12">
        <v>0</v>
      </c>
      <c r="BF84" s="12">
        <v>0</v>
      </c>
      <c r="BG84" s="12">
        <v>20500</v>
      </c>
      <c r="BH84" s="12">
        <v>0</v>
      </c>
      <c r="BI84" s="12">
        <v>0</v>
      </c>
      <c r="BJ84" s="12">
        <v>0</v>
      </c>
      <c r="BK84" s="12">
        <v>0</v>
      </c>
      <c r="BL84" s="12">
        <v>0</v>
      </c>
      <c r="BM84" s="12">
        <v>0</v>
      </c>
      <c r="BN84" s="12">
        <v>0</v>
      </c>
      <c r="BO84" s="12">
        <v>11084656</v>
      </c>
      <c r="BP84" s="12">
        <v>0</v>
      </c>
      <c r="BQ84" s="12">
        <v>0</v>
      </c>
      <c r="BR84" s="55">
        <f t="shared" si="6"/>
        <v>14020864</v>
      </c>
    </row>
    <row r="85" spans="1:70" x14ac:dyDescent="0.3">
      <c r="A85" s="9"/>
      <c r="B85" s="10">
        <v>331.39</v>
      </c>
      <c r="C85" s="11" t="s">
        <v>36</v>
      </c>
      <c r="D85" s="12">
        <v>0</v>
      </c>
      <c r="E85" s="12">
        <v>0</v>
      </c>
      <c r="F85" s="12">
        <v>6964010</v>
      </c>
      <c r="G85" s="12">
        <v>0</v>
      </c>
      <c r="H85" s="12">
        <v>339653</v>
      </c>
      <c r="I85" s="12">
        <v>1080710</v>
      </c>
      <c r="J85" s="12">
        <v>2377348</v>
      </c>
      <c r="K85" s="12">
        <v>622307</v>
      </c>
      <c r="L85" s="12">
        <v>0</v>
      </c>
      <c r="M85" s="12">
        <v>349464</v>
      </c>
      <c r="N85" s="12">
        <v>65828</v>
      </c>
      <c r="O85" s="12">
        <v>0</v>
      </c>
      <c r="P85" s="12">
        <v>0</v>
      </c>
      <c r="Q85" s="12">
        <v>0</v>
      </c>
      <c r="R85" s="12">
        <v>5336773</v>
      </c>
      <c r="S85" s="12">
        <v>7411115</v>
      </c>
      <c r="T85" s="12">
        <v>79007</v>
      </c>
      <c r="U85" s="12">
        <v>0</v>
      </c>
      <c r="V85" s="12">
        <v>93750</v>
      </c>
      <c r="W85" s="12">
        <v>0</v>
      </c>
      <c r="X85" s="12">
        <v>92324</v>
      </c>
      <c r="Y85" s="12">
        <v>0</v>
      </c>
      <c r="Z85" s="12">
        <v>2677110</v>
      </c>
      <c r="AA85" s="12">
        <v>0</v>
      </c>
      <c r="AB85" s="12">
        <v>176946</v>
      </c>
      <c r="AC85" s="12">
        <v>0</v>
      </c>
      <c r="AD85" s="12">
        <v>1315157</v>
      </c>
      <c r="AE85" s="12">
        <v>0</v>
      </c>
      <c r="AF85" s="12">
        <v>0</v>
      </c>
      <c r="AG85" s="12">
        <v>409513</v>
      </c>
      <c r="AH85" s="12">
        <v>0</v>
      </c>
      <c r="AI85" s="12">
        <v>0</v>
      </c>
      <c r="AJ85" s="12">
        <v>0</v>
      </c>
      <c r="AK85" s="12">
        <v>8376872</v>
      </c>
      <c r="AL85" s="12">
        <v>888762</v>
      </c>
      <c r="AM85" s="12">
        <v>0</v>
      </c>
      <c r="AN85" s="12">
        <v>0</v>
      </c>
      <c r="AO85" s="12">
        <v>36000</v>
      </c>
      <c r="AP85" s="12">
        <v>0</v>
      </c>
      <c r="AQ85" s="12">
        <v>0</v>
      </c>
      <c r="AR85" s="12">
        <v>4133258</v>
      </c>
      <c r="AS85" s="12">
        <v>1135000</v>
      </c>
      <c r="AT85" s="12">
        <v>13594053</v>
      </c>
      <c r="AU85" s="12">
        <v>0</v>
      </c>
      <c r="AV85" s="12">
        <v>0</v>
      </c>
      <c r="AW85" s="12">
        <v>50000</v>
      </c>
      <c r="AX85" s="12">
        <v>366636</v>
      </c>
      <c r="AY85" s="12">
        <v>0</v>
      </c>
      <c r="AZ85" s="12">
        <v>2170548</v>
      </c>
      <c r="BA85" s="12">
        <v>1276114</v>
      </c>
      <c r="BB85" s="12">
        <v>2456829</v>
      </c>
      <c r="BC85" s="12">
        <v>1820026</v>
      </c>
      <c r="BD85" s="12">
        <v>569517</v>
      </c>
      <c r="BE85" s="12">
        <v>1415364</v>
      </c>
      <c r="BF85" s="12">
        <v>0</v>
      </c>
      <c r="BG85" s="12">
        <v>1358973</v>
      </c>
      <c r="BH85" s="12">
        <v>228448</v>
      </c>
      <c r="BI85" s="12">
        <v>2399989</v>
      </c>
      <c r="BJ85" s="12">
        <v>0</v>
      </c>
      <c r="BK85" s="12">
        <v>0</v>
      </c>
      <c r="BL85" s="12">
        <v>0</v>
      </c>
      <c r="BM85" s="12">
        <v>85783</v>
      </c>
      <c r="BN85" s="12">
        <v>0</v>
      </c>
      <c r="BO85" s="12">
        <v>1464198</v>
      </c>
      <c r="BP85" s="12">
        <v>274145</v>
      </c>
      <c r="BQ85" s="12">
        <v>0</v>
      </c>
      <c r="BR85" s="55">
        <f t="shared" si="6"/>
        <v>73491530</v>
      </c>
    </row>
    <row r="86" spans="1:70" x14ac:dyDescent="0.3">
      <c r="A86" s="9"/>
      <c r="B86" s="10">
        <v>331.41</v>
      </c>
      <c r="C86" s="11" t="s">
        <v>37</v>
      </c>
      <c r="D86" s="12">
        <v>0</v>
      </c>
      <c r="E86" s="12">
        <v>0</v>
      </c>
      <c r="F86" s="12">
        <v>0</v>
      </c>
      <c r="G86" s="12">
        <v>0</v>
      </c>
      <c r="H86" s="12">
        <v>1898112</v>
      </c>
      <c r="I86" s="12">
        <v>0</v>
      </c>
      <c r="J86" s="12">
        <v>0</v>
      </c>
      <c r="K86" s="12">
        <v>0</v>
      </c>
      <c r="L86" s="12">
        <v>233168</v>
      </c>
      <c r="M86" s="12">
        <v>0</v>
      </c>
      <c r="N86" s="12">
        <v>233233</v>
      </c>
      <c r="O86" s="12">
        <v>0</v>
      </c>
      <c r="P86" s="12">
        <v>0</v>
      </c>
      <c r="Q86" s="12">
        <v>0</v>
      </c>
      <c r="R86" s="12">
        <v>0</v>
      </c>
      <c r="S86" s="12">
        <v>0</v>
      </c>
      <c r="T86" s="12">
        <v>174121</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5030506</v>
      </c>
      <c r="AL86" s="12">
        <v>0</v>
      </c>
      <c r="AM86" s="12">
        <v>0</v>
      </c>
      <c r="AN86" s="12">
        <v>0</v>
      </c>
      <c r="AO86" s="12">
        <v>0</v>
      </c>
      <c r="AP86" s="12">
        <v>0</v>
      </c>
      <c r="AQ86" s="12">
        <v>0</v>
      </c>
      <c r="AR86" s="12">
        <v>0</v>
      </c>
      <c r="AS86" s="12">
        <v>0</v>
      </c>
      <c r="AT86" s="12">
        <v>949162</v>
      </c>
      <c r="AU86" s="12">
        <v>0</v>
      </c>
      <c r="AV86" s="12">
        <v>11655587</v>
      </c>
      <c r="AW86" s="12">
        <v>59000</v>
      </c>
      <c r="AX86" s="12">
        <v>0</v>
      </c>
      <c r="AY86" s="12">
        <v>0</v>
      </c>
      <c r="AZ86" s="12">
        <v>0</v>
      </c>
      <c r="BA86" s="12">
        <v>0</v>
      </c>
      <c r="BB86" s="12">
        <v>0</v>
      </c>
      <c r="BC86" s="12">
        <v>0</v>
      </c>
      <c r="BD86" s="12">
        <v>0</v>
      </c>
      <c r="BE86" s="12">
        <v>0</v>
      </c>
      <c r="BF86" s="12">
        <v>155586</v>
      </c>
      <c r="BG86" s="12">
        <v>22196</v>
      </c>
      <c r="BH86" s="12">
        <v>0</v>
      </c>
      <c r="BI86" s="12">
        <v>0</v>
      </c>
      <c r="BJ86" s="12">
        <v>0</v>
      </c>
      <c r="BK86" s="12">
        <v>0</v>
      </c>
      <c r="BL86" s="12">
        <v>0</v>
      </c>
      <c r="BM86" s="12">
        <v>0</v>
      </c>
      <c r="BN86" s="12">
        <v>0</v>
      </c>
      <c r="BO86" s="12">
        <v>0</v>
      </c>
      <c r="BP86" s="12">
        <v>0</v>
      </c>
      <c r="BQ86" s="12">
        <v>0</v>
      </c>
      <c r="BR86" s="55">
        <f t="shared" si="6"/>
        <v>20410671</v>
      </c>
    </row>
    <row r="87" spans="1:70" x14ac:dyDescent="0.3">
      <c r="A87" s="9"/>
      <c r="B87" s="10">
        <v>331.42</v>
      </c>
      <c r="C87" s="11" t="s">
        <v>38</v>
      </c>
      <c r="D87" s="12">
        <v>0</v>
      </c>
      <c r="E87" s="12">
        <v>0</v>
      </c>
      <c r="F87" s="12">
        <v>0</v>
      </c>
      <c r="G87" s="12">
        <v>0</v>
      </c>
      <c r="H87" s="12">
        <v>7428064</v>
      </c>
      <c r="I87" s="12">
        <v>86210504</v>
      </c>
      <c r="J87" s="12">
        <v>0</v>
      </c>
      <c r="K87" s="12">
        <v>0</v>
      </c>
      <c r="L87" s="12">
        <v>1496277</v>
      </c>
      <c r="M87" s="12">
        <v>0</v>
      </c>
      <c r="N87" s="12">
        <v>7247098</v>
      </c>
      <c r="O87" s="12">
        <v>0</v>
      </c>
      <c r="P87" s="12">
        <v>0</v>
      </c>
      <c r="Q87" s="12">
        <v>0</v>
      </c>
      <c r="R87" s="12">
        <v>890837</v>
      </c>
      <c r="S87" s="12">
        <v>145282</v>
      </c>
      <c r="T87" s="12">
        <v>0</v>
      </c>
      <c r="U87" s="12">
        <v>0</v>
      </c>
      <c r="V87" s="12">
        <v>0</v>
      </c>
      <c r="W87" s="12">
        <v>0</v>
      </c>
      <c r="X87" s="12">
        <v>0</v>
      </c>
      <c r="Y87" s="12">
        <v>0</v>
      </c>
      <c r="Z87" s="12">
        <v>0</v>
      </c>
      <c r="AA87" s="12">
        <v>0</v>
      </c>
      <c r="AB87" s="12">
        <v>4098082</v>
      </c>
      <c r="AC87" s="12">
        <v>0</v>
      </c>
      <c r="AD87" s="12">
        <v>0</v>
      </c>
      <c r="AE87" s="12">
        <v>0</v>
      </c>
      <c r="AF87" s="12">
        <v>3691252</v>
      </c>
      <c r="AG87" s="12">
        <v>0</v>
      </c>
      <c r="AH87" s="12">
        <v>0</v>
      </c>
      <c r="AI87" s="12">
        <v>0</v>
      </c>
      <c r="AJ87" s="12">
        <v>0</v>
      </c>
      <c r="AK87" s="12">
        <v>13483175</v>
      </c>
      <c r="AL87" s="12">
        <v>0</v>
      </c>
      <c r="AM87" s="12">
        <v>0</v>
      </c>
      <c r="AN87" s="12">
        <v>0</v>
      </c>
      <c r="AO87" s="12">
        <v>0</v>
      </c>
      <c r="AP87" s="12">
        <v>14874000</v>
      </c>
      <c r="AQ87" s="12">
        <v>0</v>
      </c>
      <c r="AR87" s="12">
        <v>1342328</v>
      </c>
      <c r="AS87" s="12">
        <v>0</v>
      </c>
      <c r="AT87" s="12">
        <v>0</v>
      </c>
      <c r="AU87" s="12">
        <v>0</v>
      </c>
      <c r="AV87" s="12">
        <v>2639503</v>
      </c>
      <c r="AW87" s="12">
        <v>0</v>
      </c>
      <c r="AX87" s="12">
        <v>0</v>
      </c>
      <c r="AY87" s="12">
        <v>0</v>
      </c>
      <c r="AZ87" s="12">
        <v>0</v>
      </c>
      <c r="BA87" s="12">
        <v>5437516</v>
      </c>
      <c r="BB87" s="12">
        <v>0</v>
      </c>
      <c r="BC87" s="12">
        <v>304326</v>
      </c>
      <c r="BD87" s="12">
        <v>0</v>
      </c>
      <c r="BE87" s="12">
        <v>2071343</v>
      </c>
      <c r="BF87" s="12">
        <v>3346661</v>
      </c>
      <c r="BG87" s="12">
        <v>0</v>
      </c>
      <c r="BH87" s="12">
        <v>8884648</v>
      </c>
      <c r="BI87" s="12">
        <v>0</v>
      </c>
      <c r="BJ87" s="12">
        <v>0</v>
      </c>
      <c r="BK87" s="12">
        <v>0</v>
      </c>
      <c r="BL87" s="12">
        <v>0</v>
      </c>
      <c r="BM87" s="12">
        <v>0</v>
      </c>
      <c r="BN87" s="12">
        <v>0</v>
      </c>
      <c r="BO87" s="12">
        <v>0</v>
      </c>
      <c r="BP87" s="12">
        <v>0</v>
      </c>
      <c r="BQ87" s="12">
        <v>0</v>
      </c>
      <c r="BR87" s="55">
        <f t="shared" si="6"/>
        <v>163590896</v>
      </c>
    </row>
    <row r="88" spans="1:70" x14ac:dyDescent="0.3">
      <c r="A88" s="9"/>
      <c r="B88" s="10">
        <v>331.49</v>
      </c>
      <c r="C88" s="11" t="s">
        <v>39</v>
      </c>
      <c r="D88" s="12">
        <v>14895</v>
      </c>
      <c r="E88" s="12">
        <v>0</v>
      </c>
      <c r="F88" s="12">
        <v>3215695</v>
      </c>
      <c r="G88" s="12">
        <v>10</v>
      </c>
      <c r="H88" s="12">
        <v>436541</v>
      </c>
      <c r="I88" s="12">
        <v>0</v>
      </c>
      <c r="J88" s="12">
        <v>161387</v>
      </c>
      <c r="K88" s="12">
        <v>2741948</v>
      </c>
      <c r="L88" s="12">
        <v>0</v>
      </c>
      <c r="M88" s="12">
        <v>1610592</v>
      </c>
      <c r="N88" s="12">
        <v>5188547</v>
      </c>
      <c r="O88" s="12">
        <v>0</v>
      </c>
      <c r="P88" s="12">
        <v>1260843</v>
      </c>
      <c r="Q88" s="12">
        <v>0</v>
      </c>
      <c r="R88" s="12">
        <v>1504132</v>
      </c>
      <c r="S88" s="12">
        <v>2908717</v>
      </c>
      <c r="T88" s="12">
        <v>0</v>
      </c>
      <c r="U88" s="12">
        <v>0</v>
      </c>
      <c r="V88" s="12">
        <v>0</v>
      </c>
      <c r="W88" s="12">
        <v>0</v>
      </c>
      <c r="X88" s="12">
        <v>0</v>
      </c>
      <c r="Y88" s="12">
        <v>0</v>
      </c>
      <c r="Z88" s="12">
        <v>0</v>
      </c>
      <c r="AA88" s="12">
        <v>0</v>
      </c>
      <c r="AB88" s="12">
        <v>1691787</v>
      </c>
      <c r="AC88" s="12">
        <v>0</v>
      </c>
      <c r="AD88" s="12">
        <v>2206848</v>
      </c>
      <c r="AE88" s="12">
        <v>0</v>
      </c>
      <c r="AF88" s="12">
        <v>0</v>
      </c>
      <c r="AG88" s="12">
        <v>0</v>
      </c>
      <c r="AH88" s="12">
        <v>0</v>
      </c>
      <c r="AI88" s="12">
        <v>0</v>
      </c>
      <c r="AJ88" s="12">
        <v>5769527</v>
      </c>
      <c r="AK88" s="12">
        <v>2046</v>
      </c>
      <c r="AL88" s="12">
        <v>0</v>
      </c>
      <c r="AM88" s="12">
        <v>0</v>
      </c>
      <c r="AN88" s="12">
        <v>0</v>
      </c>
      <c r="AO88" s="12">
        <v>0</v>
      </c>
      <c r="AP88" s="12">
        <v>1584000</v>
      </c>
      <c r="AQ88" s="12">
        <v>1570780</v>
      </c>
      <c r="AR88" s="12">
        <v>10647244</v>
      </c>
      <c r="AS88" s="12">
        <v>8454000</v>
      </c>
      <c r="AT88" s="12">
        <v>1427255</v>
      </c>
      <c r="AU88" s="12">
        <v>663051</v>
      </c>
      <c r="AV88" s="12">
        <v>2119283</v>
      </c>
      <c r="AW88" s="12">
        <v>0</v>
      </c>
      <c r="AX88" s="12">
        <v>3729127</v>
      </c>
      <c r="AY88" s="12">
        <v>9853975</v>
      </c>
      <c r="AZ88" s="12">
        <v>17150675</v>
      </c>
      <c r="BA88" s="12">
        <v>1296031</v>
      </c>
      <c r="BB88" s="12">
        <v>2777434</v>
      </c>
      <c r="BC88" s="12">
        <v>2111459</v>
      </c>
      <c r="BD88" s="12">
        <v>0</v>
      </c>
      <c r="BE88" s="12">
        <v>54980</v>
      </c>
      <c r="BF88" s="12">
        <v>0</v>
      </c>
      <c r="BG88" s="12">
        <v>100262</v>
      </c>
      <c r="BH88" s="12">
        <v>0</v>
      </c>
      <c r="BI88" s="12">
        <v>322469</v>
      </c>
      <c r="BJ88" s="12">
        <v>405922</v>
      </c>
      <c r="BK88" s="12">
        <v>0</v>
      </c>
      <c r="BL88" s="12">
        <v>0</v>
      </c>
      <c r="BM88" s="12">
        <v>0</v>
      </c>
      <c r="BN88" s="12">
        <v>2185311</v>
      </c>
      <c r="BO88" s="12">
        <v>686149</v>
      </c>
      <c r="BP88" s="12">
        <v>0</v>
      </c>
      <c r="BQ88" s="12">
        <v>0</v>
      </c>
      <c r="BR88" s="55">
        <f t="shared" si="6"/>
        <v>95852922</v>
      </c>
    </row>
    <row r="89" spans="1:70" x14ac:dyDescent="0.3">
      <c r="A89" s="9"/>
      <c r="B89" s="10">
        <v>331.5</v>
      </c>
      <c r="C89" s="11" t="s">
        <v>40</v>
      </c>
      <c r="D89" s="12">
        <v>5258589</v>
      </c>
      <c r="E89" s="12">
        <v>609</v>
      </c>
      <c r="F89" s="12">
        <v>5651123</v>
      </c>
      <c r="G89" s="12">
        <v>106221</v>
      </c>
      <c r="H89" s="12">
        <v>59574000</v>
      </c>
      <c r="I89" s="12">
        <v>0</v>
      </c>
      <c r="J89" s="12">
        <v>0</v>
      </c>
      <c r="K89" s="12">
        <v>127564</v>
      </c>
      <c r="L89" s="12">
        <v>4533727</v>
      </c>
      <c r="M89" s="12">
        <v>2248872</v>
      </c>
      <c r="N89" s="12">
        <v>6071324</v>
      </c>
      <c r="O89" s="12">
        <v>0</v>
      </c>
      <c r="P89" s="12">
        <v>7417270</v>
      </c>
      <c r="Q89" s="12">
        <v>0</v>
      </c>
      <c r="R89" s="12">
        <v>1892540</v>
      </c>
      <c r="S89" s="12">
        <v>0</v>
      </c>
      <c r="T89" s="12">
        <v>994781</v>
      </c>
      <c r="U89" s="12">
        <v>113338</v>
      </c>
      <c r="V89" s="12">
        <v>324047</v>
      </c>
      <c r="W89" s="12">
        <v>0</v>
      </c>
      <c r="X89" s="12">
        <v>8677945</v>
      </c>
      <c r="Y89" s="12">
        <v>25632</v>
      </c>
      <c r="Z89" s="12">
        <v>752463</v>
      </c>
      <c r="AA89" s="12">
        <v>958679</v>
      </c>
      <c r="AB89" s="12">
        <v>171856</v>
      </c>
      <c r="AC89" s="12">
        <v>6701782</v>
      </c>
      <c r="AD89" s="12">
        <v>16883231</v>
      </c>
      <c r="AE89" s="12">
        <v>459194</v>
      </c>
      <c r="AF89" s="12">
        <v>686614</v>
      </c>
      <c r="AG89" s="12">
        <v>4686475</v>
      </c>
      <c r="AH89" s="12">
        <v>0</v>
      </c>
      <c r="AI89" s="12">
        <v>0</v>
      </c>
      <c r="AJ89" s="12">
        <v>12474932</v>
      </c>
      <c r="AK89" s="12">
        <v>143452240</v>
      </c>
      <c r="AL89" s="12">
        <v>2427964</v>
      </c>
      <c r="AM89" s="12">
        <v>112453</v>
      </c>
      <c r="AN89" s="12">
        <v>0</v>
      </c>
      <c r="AO89" s="12">
        <v>0</v>
      </c>
      <c r="AP89" s="12">
        <v>9000000</v>
      </c>
      <c r="AQ89" s="12">
        <v>2742628</v>
      </c>
      <c r="AR89" s="12">
        <v>0</v>
      </c>
      <c r="AS89" s="12">
        <v>0</v>
      </c>
      <c r="AT89" s="12">
        <v>258398</v>
      </c>
      <c r="AU89" s="12">
        <v>808609</v>
      </c>
      <c r="AV89" s="12">
        <v>133577</v>
      </c>
      <c r="AW89" s="12">
        <v>0</v>
      </c>
      <c r="AX89" s="12">
        <v>35930054</v>
      </c>
      <c r="AY89" s="12">
        <v>22995904</v>
      </c>
      <c r="AZ89" s="12">
        <v>13357320</v>
      </c>
      <c r="BA89" s="12">
        <v>5454449</v>
      </c>
      <c r="BB89" s="12">
        <v>21906729</v>
      </c>
      <c r="BC89" s="12">
        <v>26319792</v>
      </c>
      <c r="BD89" s="12">
        <v>9002406</v>
      </c>
      <c r="BE89" s="12">
        <v>32016560</v>
      </c>
      <c r="BF89" s="12">
        <v>919542</v>
      </c>
      <c r="BG89" s="12">
        <v>2083526</v>
      </c>
      <c r="BH89" s="12">
        <v>31852628</v>
      </c>
      <c r="BI89" s="12">
        <v>7238606</v>
      </c>
      <c r="BJ89" s="12">
        <v>0</v>
      </c>
      <c r="BK89" s="12">
        <v>622117</v>
      </c>
      <c r="BL89" s="12">
        <v>0</v>
      </c>
      <c r="BM89" s="12">
        <v>0</v>
      </c>
      <c r="BN89" s="12">
        <v>27385997</v>
      </c>
      <c r="BO89" s="12">
        <v>188965</v>
      </c>
      <c r="BP89" s="12">
        <v>2527687</v>
      </c>
      <c r="BQ89" s="12">
        <v>0</v>
      </c>
      <c r="BR89" s="55">
        <f t="shared" si="6"/>
        <v>545530959</v>
      </c>
    </row>
    <row r="90" spans="1:70" x14ac:dyDescent="0.3">
      <c r="A90" s="9"/>
      <c r="B90" s="10">
        <v>331.51</v>
      </c>
      <c r="C90" s="11" t="s">
        <v>327</v>
      </c>
      <c r="D90" s="12">
        <v>52690601</v>
      </c>
      <c r="E90" s="12">
        <v>0</v>
      </c>
      <c r="F90" s="12">
        <v>0</v>
      </c>
      <c r="G90" s="12">
        <v>0</v>
      </c>
      <c r="H90" s="12">
        <v>0</v>
      </c>
      <c r="I90" s="12">
        <v>0</v>
      </c>
      <c r="J90" s="12">
        <v>0</v>
      </c>
      <c r="K90" s="12">
        <v>0</v>
      </c>
      <c r="L90" s="12">
        <v>0</v>
      </c>
      <c r="M90" s="12">
        <v>0</v>
      </c>
      <c r="N90" s="12">
        <v>0</v>
      </c>
      <c r="O90" s="12">
        <v>0</v>
      </c>
      <c r="P90" s="12">
        <v>0</v>
      </c>
      <c r="Q90" s="12">
        <v>0</v>
      </c>
      <c r="R90" s="12">
        <v>7547775</v>
      </c>
      <c r="S90" s="12">
        <v>0</v>
      </c>
      <c r="T90" s="12">
        <v>0</v>
      </c>
      <c r="U90" s="12">
        <v>0</v>
      </c>
      <c r="V90" s="12">
        <v>0</v>
      </c>
      <c r="W90" s="12">
        <v>0</v>
      </c>
      <c r="X90" s="12">
        <v>2530943</v>
      </c>
      <c r="Y90" s="12">
        <v>0</v>
      </c>
      <c r="Z90" s="12">
        <v>0</v>
      </c>
      <c r="AA90" s="12">
        <v>0</v>
      </c>
      <c r="AB90" s="12">
        <v>0</v>
      </c>
      <c r="AC90" s="12">
        <v>1382647</v>
      </c>
      <c r="AD90" s="12">
        <v>-90534</v>
      </c>
      <c r="AE90" s="12">
        <v>697512</v>
      </c>
      <c r="AF90" s="12">
        <v>10670424</v>
      </c>
      <c r="AG90" s="12">
        <v>0</v>
      </c>
      <c r="AH90" s="12">
        <v>0</v>
      </c>
      <c r="AI90" s="12">
        <v>0</v>
      </c>
      <c r="AJ90" s="12">
        <v>17605034</v>
      </c>
      <c r="AK90" s="12">
        <v>0</v>
      </c>
      <c r="AL90" s="12">
        <v>0</v>
      </c>
      <c r="AM90" s="12">
        <v>0</v>
      </c>
      <c r="AN90" s="12">
        <v>0</v>
      </c>
      <c r="AO90" s="12">
        <v>0</v>
      </c>
      <c r="AP90" s="12">
        <v>0</v>
      </c>
      <c r="AQ90" s="12">
        <v>11755022</v>
      </c>
      <c r="AR90" s="12">
        <v>0</v>
      </c>
      <c r="AS90" s="12">
        <v>40000000</v>
      </c>
      <c r="AT90" s="12">
        <v>10304802</v>
      </c>
      <c r="AU90" s="12">
        <v>0</v>
      </c>
      <c r="AV90" s="12">
        <v>0</v>
      </c>
      <c r="AW90" s="12">
        <v>0</v>
      </c>
      <c r="AX90" s="12">
        <v>64986923</v>
      </c>
      <c r="AY90" s="12">
        <v>0</v>
      </c>
      <c r="AZ90" s="12">
        <v>1119424</v>
      </c>
      <c r="BA90" s="12">
        <v>0</v>
      </c>
      <c r="BB90" s="12">
        <v>24037722</v>
      </c>
      <c r="BC90" s="12">
        <v>0</v>
      </c>
      <c r="BD90" s="12">
        <v>0</v>
      </c>
      <c r="BE90" s="12">
        <v>11692463</v>
      </c>
      <c r="BF90" s="12">
        <v>0</v>
      </c>
      <c r="BG90" s="12">
        <v>0</v>
      </c>
      <c r="BH90" s="12">
        <v>0</v>
      </c>
      <c r="BI90" s="12">
        <v>0</v>
      </c>
      <c r="BJ90" s="12">
        <v>0</v>
      </c>
      <c r="BK90" s="12">
        <v>0</v>
      </c>
      <c r="BL90" s="12">
        <v>0</v>
      </c>
      <c r="BM90" s="12">
        <v>0</v>
      </c>
      <c r="BN90" s="12">
        <v>0</v>
      </c>
      <c r="BO90" s="12">
        <v>0</v>
      </c>
      <c r="BP90" s="12">
        <v>0</v>
      </c>
      <c r="BQ90" s="12">
        <v>0</v>
      </c>
      <c r="BR90" s="55">
        <f t="shared" si="6"/>
        <v>256930758</v>
      </c>
    </row>
    <row r="91" spans="1:70" x14ac:dyDescent="0.3">
      <c r="A91" s="9"/>
      <c r="B91" s="10">
        <v>331.61</v>
      </c>
      <c r="C91" s="11" t="s">
        <v>41</v>
      </c>
      <c r="D91" s="12">
        <v>0</v>
      </c>
      <c r="E91" s="12">
        <v>0</v>
      </c>
      <c r="F91" s="12">
        <v>0</v>
      </c>
      <c r="G91" s="12">
        <v>0</v>
      </c>
      <c r="H91" s="12">
        <v>1377781</v>
      </c>
      <c r="I91" s="12">
        <v>0</v>
      </c>
      <c r="J91" s="12">
        <v>0</v>
      </c>
      <c r="K91" s="12">
        <v>68220</v>
      </c>
      <c r="L91" s="12">
        <v>0</v>
      </c>
      <c r="M91" s="12">
        <v>0</v>
      </c>
      <c r="N91" s="12">
        <v>0</v>
      </c>
      <c r="O91" s="12">
        <v>0</v>
      </c>
      <c r="P91" s="12">
        <v>0</v>
      </c>
      <c r="Q91" s="12">
        <v>0</v>
      </c>
      <c r="R91" s="12">
        <v>0</v>
      </c>
      <c r="S91" s="12">
        <v>0</v>
      </c>
      <c r="T91" s="12">
        <v>150</v>
      </c>
      <c r="U91" s="12">
        <v>0</v>
      </c>
      <c r="V91" s="12">
        <v>0</v>
      </c>
      <c r="W91" s="12">
        <v>0</v>
      </c>
      <c r="X91" s="12">
        <v>375715</v>
      </c>
      <c r="Y91" s="12">
        <v>0</v>
      </c>
      <c r="Z91" s="12">
        <v>0</v>
      </c>
      <c r="AA91" s="12">
        <v>0</v>
      </c>
      <c r="AB91" s="12">
        <v>0</v>
      </c>
      <c r="AC91" s="12">
        <v>0</v>
      </c>
      <c r="AD91" s="12">
        <v>4930614</v>
      </c>
      <c r="AE91" s="12">
        <v>0</v>
      </c>
      <c r="AF91" s="12">
        <v>0</v>
      </c>
      <c r="AG91" s="12">
        <v>0</v>
      </c>
      <c r="AH91" s="12">
        <v>0</v>
      </c>
      <c r="AI91" s="12">
        <v>0</v>
      </c>
      <c r="AJ91" s="12">
        <v>95110</v>
      </c>
      <c r="AK91" s="12">
        <v>0</v>
      </c>
      <c r="AL91" s="12">
        <v>1004467</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55">
        <f t="shared" si="6"/>
        <v>7852057</v>
      </c>
    </row>
    <row r="92" spans="1:70" x14ac:dyDescent="0.3">
      <c r="A92" s="9"/>
      <c r="B92" s="10">
        <v>331.62</v>
      </c>
      <c r="C92" s="11" t="s">
        <v>42</v>
      </c>
      <c r="D92" s="12">
        <v>0</v>
      </c>
      <c r="E92" s="12">
        <v>0</v>
      </c>
      <c r="F92" s="12">
        <v>0</v>
      </c>
      <c r="G92" s="12">
        <v>0</v>
      </c>
      <c r="H92" s="12">
        <v>0</v>
      </c>
      <c r="I92" s="12">
        <v>0</v>
      </c>
      <c r="J92" s="12">
        <v>0</v>
      </c>
      <c r="K92" s="12">
        <v>747410</v>
      </c>
      <c r="L92" s="12">
        <v>0</v>
      </c>
      <c r="M92" s="12">
        <v>0</v>
      </c>
      <c r="N92" s="12">
        <v>0</v>
      </c>
      <c r="O92" s="12">
        <v>0</v>
      </c>
      <c r="P92" s="12">
        <v>100174</v>
      </c>
      <c r="Q92" s="12">
        <v>0</v>
      </c>
      <c r="R92" s="12">
        <v>0</v>
      </c>
      <c r="S92" s="12">
        <v>100330</v>
      </c>
      <c r="T92" s="12">
        <v>0</v>
      </c>
      <c r="U92" s="12">
        <v>0</v>
      </c>
      <c r="V92" s="12">
        <v>0</v>
      </c>
      <c r="W92" s="12">
        <v>0</v>
      </c>
      <c r="X92" s="12">
        <v>0</v>
      </c>
      <c r="Y92" s="12">
        <v>0</v>
      </c>
      <c r="Z92" s="12">
        <v>0</v>
      </c>
      <c r="AA92" s="12">
        <v>0</v>
      </c>
      <c r="AB92" s="12">
        <v>0</v>
      </c>
      <c r="AC92" s="12">
        <v>53404</v>
      </c>
      <c r="AD92" s="12">
        <v>0</v>
      </c>
      <c r="AE92" s="12">
        <v>0</v>
      </c>
      <c r="AF92" s="12">
        <v>1109315</v>
      </c>
      <c r="AG92" s="12">
        <v>0</v>
      </c>
      <c r="AH92" s="12">
        <v>0</v>
      </c>
      <c r="AI92" s="12">
        <v>0</v>
      </c>
      <c r="AJ92" s="12">
        <v>0</v>
      </c>
      <c r="AK92" s="12">
        <v>5141537</v>
      </c>
      <c r="AL92" s="12">
        <v>0</v>
      </c>
      <c r="AM92" s="12">
        <v>0</v>
      </c>
      <c r="AN92" s="12">
        <v>0</v>
      </c>
      <c r="AO92" s="12">
        <v>0</v>
      </c>
      <c r="AP92" s="12">
        <v>68000</v>
      </c>
      <c r="AQ92" s="12">
        <v>0</v>
      </c>
      <c r="AR92" s="12">
        <v>204046</v>
      </c>
      <c r="AS92" s="12">
        <v>0</v>
      </c>
      <c r="AT92" s="12">
        <v>405725</v>
      </c>
      <c r="AU92" s="12">
        <v>17188273</v>
      </c>
      <c r="AV92" s="12">
        <v>0</v>
      </c>
      <c r="AW92" s="12">
        <v>0</v>
      </c>
      <c r="AX92" s="12">
        <v>1744846</v>
      </c>
      <c r="AY92" s="12">
        <v>0</v>
      </c>
      <c r="AZ92" s="12">
        <v>179630</v>
      </c>
      <c r="BA92" s="12">
        <v>1583723</v>
      </c>
      <c r="BB92" s="12">
        <v>4943609</v>
      </c>
      <c r="BC92" s="12">
        <v>0</v>
      </c>
      <c r="BD92" s="12">
        <v>0</v>
      </c>
      <c r="BE92" s="12">
        <v>3016130</v>
      </c>
      <c r="BF92" s="12">
        <v>0</v>
      </c>
      <c r="BG92" s="12">
        <v>0</v>
      </c>
      <c r="BH92" s="12">
        <v>0</v>
      </c>
      <c r="BI92" s="12">
        <v>0</v>
      </c>
      <c r="BJ92" s="12">
        <v>0</v>
      </c>
      <c r="BK92" s="12">
        <v>0</v>
      </c>
      <c r="BL92" s="12">
        <v>0</v>
      </c>
      <c r="BM92" s="12">
        <v>0</v>
      </c>
      <c r="BN92" s="12">
        <v>4483132</v>
      </c>
      <c r="BO92" s="12">
        <v>0</v>
      </c>
      <c r="BP92" s="12">
        <v>0</v>
      </c>
      <c r="BQ92" s="12">
        <v>0</v>
      </c>
      <c r="BR92" s="55">
        <f t="shared" si="6"/>
        <v>41069284</v>
      </c>
    </row>
    <row r="93" spans="1:70" x14ac:dyDescent="0.3">
      <c r="A93" s="9"/>
      <c r="B93" s="10">
        <v>331.65</v>
      </c>
      <c r="C93" s="11" t="s">
        <v>43</v>
      </c>
      <c r="D93" s="12">
        <v>275976</v>
      </c>
      <c r="E93" s="12">
        <v>42772</v>
      </c>
      <c r="F93" s="12">
        <v>0</v>
      </c>
      <c r="G93" s="12">
        <v>0</v>
      </c>
      <c r="H93" s="12">
        <v>310722</v>
      </c>
      <c r="I93" s="12">
        <v>0</v>
      </c>
      <c r="J93" s="12">
        <v>0</v>
      </c>
      <c r="K93" s="12">
        <v>0</v>
      </c>
      <c r="L93" s="12">
        <v>216749448</v>
      </c>
      <c r="M93" s="12">
        <v>0</v>
      </c>
      <c r="N93" s="12">
        <v>0</v>
      </c>
      <c r="O93" s="12">
        <v>77319</v>
      </c>
      <c r="P93" s="12">
        <v>0</v>
      </c>
      <c r="Q93" s="12">
        <v>0</v>
      </c>
      <c r="R93" s="12">
        <v>502697</v>
      </c>
      <c r="S93" s="12">
        <v>65361</v>
      </c>
      <c r="T93" s="12">
        <v>63091</v>
      </c>
      <c r="U93" s="12">
        <v>250268</v>
      </c>
      <c r="V93" s="12">
        <v>127331</v>
      </c>
      <c r="W93" s="12">
        <v>160402</v>
      </c>
      <c r="X93" s="12">
        <v>191331</v>
      </c>
      <c r="Y93" s="12">
        <v>0</v>
      </c>
      <c r="Z93" s="12">
        <v>79638</v>
      </c>
      <c r="AA93" s="12">
        <v>0</v>
      </c>
      <c r="AB93" s="12">
        <v>217965</v>
      </c>
      <c r="AC93" s="12">
        <v>389897</v>
      </c>
      <c r="AD93" s="12">
        <v>0</v>
      </c>
      <c r="AE93" s="12">
        <v>69121</v>
      </c>
      <c r="AF93" s="12">
        <v>0</v>
      </c>
      <c r="AG93" s="12">
        <v>154421</v>
      </c>
      <c r="AH93" s="12">
        <v>0</v>
      </c>
      <c r="AI93" s="12">
        <v>19778</v>
      </c>
      <c r="AJ93" s="12">
        <v>125776</v>
      </c>
      <c r="AK93" s="12">
        <v>356123</v>
      </c>
      <c r="AL93" s="12">
        <v>276788</v>
      </c>
      <c r="AM93" s="12">
        <v>141756</v>
      </c>
      <c r="AN93" s="12">
        <v>297456</v>
      </c>
      <c r="AO93" s="12">
        <v>0</v>
      </c>
      <c r="AP93" s="12">
        <v>0</v>
      </c>
      <c r="AQ93" s="12">
        <v>0</v>
      </c>
      <c r="AR93" s="12">
        <v>344459</v>
      </c>
      <c r="AS93" s="12">
        <v>0</v>
      </c>
      <c r="AT93" s="12">
        <v>237940</v>
      </c>
      <c r="AU93" s="12">
        <v>200467</v>
      </c>
      <c r="AV93" s="12">
        <v>220238</v>
      </c>
      <c r="AW93" s="12">
        <v>190366</v>
      </c>
      <c r="AX93" s="12">
        <v>1788446</v>
      </c>
      <c r="AY93" s="12">
        <v>0</v>
      </c>
      <c r="AZ93" s="12">
        <v>0</v>
      </c>
      <c r="BA93" s="12">
        <v>0</v>
      </c>
      <c r="BB93" s="12">
        <v>1536384</v>
      </c>
      <c r="BC93" s="12">
        <v>297406</v>
      </c>
      <c r="BD93" s="12">
        <v>103189</v>
      </c>
      <c r="BE93" s="12">
        <v>178392</v>
      </c>
      <c r="BF93" s="12">
        <v>0</v>
      </c>
      <c r="BG93" s="12">
        <v>2049</v>
      </c>
      <c r="BH93" s="12">
        <v>0</v>
      </c>
      <c r="BI93" s="12">
        <v>1299666</v>
      </c>
      <c r="BJ93" s="12">
        <v>0</v>
      </c>
      <c r="BK93" s="12">
        <v>229585</v>
      </c>
      <c r="BL93" s="12">
        <v>0</v>
      </c>
      <c r="BM93" s="12">
        <v>205895</v>
      </c>
      <c r="BN93" s="12">
        <v>302825</v>
      </c>
      <c r="BO93" s="12">
        <v>50101</v>
      </c>
      <c r="BP93" s="12">
        <v>142384</v>
      </c>
      <c r="BQ93" s="12">
        <v>0</v>
      </c>
      <c r="BR93" s="55">
        <f t="shared" si="6"/>
        <v>228275229</v>
      </c>
    </row>
    <row r="94" spans="1:70" x14ac:dyDescent="0.3">
      <c r="A94" s="9"/>
      <c r="B94" s="10">
        <v>331.69</v>
      </c>
      <c r="C94" s="11" t="s">
        <v>44</v>
      </c>
      <c r="D94" s="12">
        <v>1074112</v>
      </c>
      <c r="E94" s="12">
        <v>0</v>
      </c>
      <c r="F94" s="12">
        <v>0</v>
      </c>
      <c r="G94" s="12">
        <v>0</v>
      </c>
      <c r="H94" s="12">
        <v>4473350</v>
      </c>
      <c r="I94" s="12">
        <v>45753697</v>
      </c>
      <c r="J94" s="12">
        <v>151986</v>
      </c>
      <c r="K94" s="12">
        <v>1319272</v>
      </c>
      <c r="L94" s="12">
        <v>906421</v>
      </c>
      <c r="M94" s="12">
        <v>14445711</v>
      </c>
      <c r="N94" s="12">
        <v>1527342</v>
      </c>
      <c r="O94" s="12">
        <v>0</v>
      </c>
      <c r="P94" s="12">
        <v>0</v>
      </c>
      <c r="Q94" s="12">
        <v>0</v>
      </c>
      <c r="R94" s="12">
        <v>0</v>
      </c>
      <c r="S94" s="12">
        <v>367862</v>
      </c>
      <c r="T94" s="12">
        <v>0</v>
      </c>
      <c r="U94" s="12">
        <v>2739251</v>
      </c>
      <c r="V94" s="12">
        <v>0</v>
      </c>
      <c r="W94" s="12">
        <v>0</v>
      </c>
      <c r="X94" s="12">
        <v>30630</v>
      </c>
      <c r="Y94" s="12">
        <v>225191</v>
      </c>
      <c r="Z94" s="12">
        <v>0</v>
      </c>
      <c r="AA94" s="12">
        <v>0</v>
      </c>
      <c r="AB94" s="12">
        <v>0</v>
      </c>
      <c r="AC94" s="12">
        <v>332911</v>
      </c>
      <c r="AD94" s="12">
        <v>59348305</v>
      </c>
      <c r="AE94" s="12">
        <v>0</v>
      </c>
      <c r="AF94" s="12">
        <v>3523679</v>
      </c>
      <c r="AG94" s="12">
        <v>0</v>
      </c>
      <c r="AH94" s="12">
        <v>0</v>
      </c>
      <c r="AI94" s="12">
        <v>0</v>
      </c>
      <c r="AJ94" s="12">
        <v>0</v>
      </c>
      <c r="AK94" s="12">
        <v>0</v>
      </c>
      <c r="AL94" s="12">
        <v>0</v>
      </c>
      <c r="AM94" s="12">
        <v>0</v>
      </c>
      <c r="AN94" s="12">
        <v>0</v>
      </c>
      <c r="AO94" s="12">
        <v>0</v>
      </c>
      <c r="AP94" s="12">
        <v>247000</v>
      </c>
      <c r="AQ94" s="12">
        <v>345161</v>
      </c>
      <c r="AR94" s="12">
        <v>639620</v>
      </c>
      <c r="AS94" s="12">
        <v>193966000</v>
      </c>
      <c r="AT94" s="12">
        <v>18641</v>
      </c>
      <c r="AU94" s="12">
        <v>0</v>
      </c>
      <c r="AV94" s="12">
        <v>0</v>
      </c>
      <c r="AW94" s="12">
        <v>0</v>
      </c>
      <c r="AX94" s="12">
        <v>45613571</v>
      </c>
      <c r="AY94" s="12">
        <v>2325749</v>
      </c>
      <c r="AZ94" s="12">
        <v>54079624</v>
      </c>
      <c r="BA94" s="12">
        <v>455471</v>
      </c>
      <c r="BB94" s="12">
        <v>2022963</v>
      </c>
      <c r="BC94" s="12">
        <v>4639395</v>
      </c>
      <c r="BD94" s="12">
        <v>0</v>
      </c>
      <c r="BE94" s="12">
        <v>0</v>
      </c>
      <c r="BF94" s="12">
        <v>831413</v>
      </c>
      <c r="BG94" s="12">
        <v>0</v>
      </c>
      <c r="BH94" s="12">
        <v>193103</v>
      </c>
      <c r="BI94" s="12">
        <v>395291</v>
      </c>
      <c r="BJ94" s="12">
        <v>216084</v>
      </c>
      <c r="BK94" s="12">
        <v>0</v>
      </c>
      <c r="BL94" s="12">
        <v>0</v>
      </c>
      <c r="BM94" s="12">
        <v>0</v>
      </c>
      <c r="BN94" s="12">
        <v>1298456</v>
      </c>
      <c r="BO94" s="12">
        <v>0</v>
      </c>
      <c r="BP94" s="12">
        <v>3452</v>
      </c>
      <c r="BQ94" s="12">
        <v>0</v>
      </c>
      <c r="BR94" s="55">
        <f t="shared" si="6"/>
        <v>443510714</v>
      </c>
    </row>
    <row r="95" spans="1:70" x14ac:dyDescent="0.3">
      <c r="A95" s="9"/>
      <c r="B95" s="10">
        <v>331.7</v>
      </c>
      <c r="C95" s="11" t="s">
        <v>45</v>
      </c>
      <c r="D95" s="12">
        <v>0</v>
      </c>
      <c r="E95" s="12">
        <v>0</v>
      </c>
      <c r="F95" s="12">
        <v>0</v>
      </c>
      <c r="G95" s="12">
        <v>0</v>
      </c>
      <c r="H95" s="12">
        <v>0</v>
      </c>
      <c r="I95" s="12">
        <v>0</v>
      </c>
      <c r="J95" s="12">
        <v>0</v>
      </c>
      <c r="K95" s="12">
        <v>0</v>
      </c>
      <c r="L95" s="12">
        <v>190148</v>
      </c>
      <c r="M95" s="12">
        <v>13903</v>
      </c>
      <c r="N95" s="12">
        <v>0</v>
      </c>
      <c r="O95" s="12">
        <v>0</v>
      </c>
      <c r="P95" s="12">
        <v>0</v>
      </c>
      <c r="Q95" s="12">
        <v>0</v>
      </c>
      <c r="R95" s="12">
        <v>2453024</v>
      </c>
      <c r="S95" s="12">
        <v>0</v>
      </c>
      <c r="T95" s="12">
        <v>958847</v>
      </c>
      <c r="U95" s="12">
        <v>0</v>
      </c>
      <c r="V95" s="12">
        <v>0</v>
      </c>
      <c r="W95" s="12">
        <v>0</v>
      </c>
      <c r="X95" s="12">
        <v>0</v>
      </c>
      <c r="Y95" s="12">
        <v>0</v>
      </c>
      <c r="Z95" s="12">
        <v>53155</v>
      </c>
      <c r="AA95" s="12">
        <v>0</v>
      </c>
      <c r="AB95" s="12">
        <v>208036</v>
      </c>
      <c r="AC95" s="12">
        <v>0</v>
      </c>
      <c r="AD95" s="12">
        <v>0</v>
      </c>
      <c r="AE95" s="12">
        <v>0</v>
      </c>
      <c r="AF95" s="12">
        <v>914608</v>
      </c>
      <c r="AG95" s="12">
        <v>0</v>
      </c>
      <c r="AH95" s="12">
        <v>0</v>
      </c>
      <c r="AI95" s="12">
        <v>0</v>
      </c>
      <c r="AJ95" s="12">
        <v>0</v>
      </c>
      <c r="AK95" s="12">
        <v>13597</v>
      </c>
      <c r="AL95" s="12">
        <v>0</v>
      </c>
      <c r="AM95" s="12">
        <v>30571</v>
      </c>
      <c r="AN95" s="12">
        <v>0</v>
      </c>
      <c r="AO95" s="12">
        <v>0</v>
      </c>
      <c r="AP95" s="12">
        <v>210000</v>
      </c>
      <c r="AQ95" s="12">
        <v>0</v>
      </c>
      <c r="AR95" s="12">
        <v>0</v>
      </c>
      <c r="AS95" s="12">
        <v>-66000</v>
      </c>
      <c r="AT95" s="12">
        <v>0</v>
      </c>
      <c r="AU95" s="12">
        <v>7883</v>
      </c>
      <c r="AV95" s="12">
        <v>58821</v>
      </c>
      <c r="AW95" s="12">
        <v>60021</v>
      </c>
      <c r="AX95" s="12">
        <v>0</v>
      </c>
      <c r="AY95" s="12">
        <v>0</v>
      </c>
      <c r="AZ95" s="12">
        <v>0</v>
      </c>
      <c r="BA95" s="12">
        <v>38896</v>
      </c>
      <c r="BB95" s="12">
        <v>16456</v>
      </c>
      <c r="BC95" s="12">
        <v>1099604</v>
      </c>
      <c r="BD95" s="12">
        <v>0</v>
      </c>
      <c r="BE95" s="12">
        <v>95092</v>
      </c>
      <c r="BF95" s="12">
        <v>0</v>
      </c>
      <c r="BG95" s="12">
        <v>0</v>
      </c>
      <c r="BH95" s="12">
        <v>3064399</v>
      </c>
      <c r="BI95" s="12">
        <v>0</v>
      </c>
      <c r="BJ95" s="12">
        <v>0</v>
      </c>
      <c r="BK95" s="12">
        <v>0</v>
      </c>
      <c r="BL95" s="12">
        <v>0</v>
      </c>
      <c r="BM95" s="12">
        <v>0</v>
      </c>
      <c r="BN95" s="12">
        <v>397543</v>
      </c>
      <c r="BO95" s="12">
        <v>1573717</v>
      </c>
      <c r="BP95" s="12">
        <v>78779</v>
      </c>
      <c r="BQ95" s="12">
        <v>0</v>
      </c>
      <c r="BR95" s="55">
        <f t="shared" si="6"/>
        <v>11471100</v>
      </c>
    </row>
    <row r="96" spans="1:70" x14ac:dyDescent="0.3">
      <c r="A96" s="9"/>
      <c r="B96" s="10">
        <v>331.81</v>
      </c>
      <c r="C96" s="11" t="s">
        <v>46</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436</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6587</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55">
        <f t="shared" si="6"/>
        <v>7023</v>
      </c>
    </row>
    <row r="97" spans="1:70" x14ac:dyDescent="0.3">
      <c r="A97" s="9"/>
      <c r="B97" s="10">
        <v>331.82</v>
      </c>
      <c r="C97" s="11" t="s">
        <v>47</v>
      </c>
      <c r="D97" s="12">
        <v>0</v>
      </c>
      <c r="E97" s="12">
        <v>0</v>
      </c>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313385</v>
      </c>
      <c r="AC97" s="12">
        <v>0</v>
      </c>
      <c r="AD97" s="12">
        <v>0</v>
      </c>
      <c r="AE97" s="12">
        <v>0</v>
      </c>
      <c r="AF97" s="12">
        <v>0</v>
      </c>
      <c r="AG97" s="12">
        <v>0</v>
      </c>
      <c r="AH97" s="12">
        <v>0</v>
      </c>
      <c r="AI97" s="12">
        <v>0</v>
      </c>
      <c r="AJ97" s="12">
        <v>0</v>
      </c>
      <c r="AK97" s="12">
        <v>0</v>
      </c>
      <c r="AL97" s="12">
        <v>0</v>
      </c>
      <c r="AM97" s="12">
        <v>0</v>
      </c>
      <c r="AN97" s="12">
        <v>0</v>
      </c>
      <c r="AO97" s="12">
        <v>0</v>
      </c>
      <c r="AP97" s="12">
        <v>0</v>
      </c>
      <c r="AQ97" s="12">
        <v>85174</v>
      </c>
      <c r="AR97" s="12">
        <v>0</v>
      </c>
      <c r="AS97" s="12">
        <v>0</v>
      </c>
      <c r="AT97" s="12">
        <v>0</v>
      </c>
      <c r="AU97" s="12">
        <v>0</v>
      </c>
      <c r="AV97" s="12">
        <v>0</v>
      </c>
      <c r="AW97" s="12">
        <v>0</v>
      </c>
      <c r="AX97" s="12">
        <v>0</v>
      </c>
      <c r="AY97" s="12">
        <v>0</v>
      </c>
      <c r="AZ97" s="12">
        <v>0</v>
      </c>
      <c r="BA97" s="12">
        <v>262259</v>
      </c>
      <c r="BB97" s="12">
        <v>0</v>
      </c>
      <c r="BC97" s="12">
        <v>0</v>
      </c>
      <c r="BD97" s="12">
        <v>0</v>
      </c>
      <c r="BE97" s="12">
        <v>0</v>
      </c>
      <c r="BF97" s="12">
        <v>0</v>
      </c>
      <c r="BG97" s="12">
        <v>0</v>
      </c>
      <c r="BH97" s="12">
        <v>0</v>
      </c>
      <c r="BI97" s="12">
        <v>830935</v>
      </c>
      <c r="BJ97" s="12">
        <v>0</v>
      </c>
      <c r="BK97" s="12">
        <v>0</v>
      </c>
      <c r="BL97" s="12">
        <v>0</v>
      </c>
      <c r="BM97" s="12">
        <v>0</v>
      </c>
      <c r="BN97" s="12">
        <v>0</v>
      </c>
      <c r="BO97" s="12">
        <v>0</v>
      </c>
      <c r="BP97" s="12">
        <v>0</v>
      </c>
      <c r="BQ97" s="12">
        <v>0</v>
      </c>
      <c r="BR97" s="55">
        <f t="shared" si="6"/>
        <v>1491753</v>
      </c>
    </row>
    <row r="98" spans="1:70" x14ac:dyDescent="0.3">
      <c r="A98" s="9"/>
      <c r="B98" s="10">
        <v>331.83</v>
      </c>
      <c r="C98" s="11" t="s">
        <v>373</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55">
        <f t="shared" si="6"/>
        <v>0</v>
      </c>
    </row>
    <row r="99" spans="1:70" x14ac:dyDescent="0.3">
      <c r="A99" s="9"/>
      <c r="B99" s="10">
        <v>331.89</v>
      </c>
      <c r="C99" s="11" t="s">
        <v>48</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120761</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224437</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698570</v>
      </c>
      <c r="BR99" s="55">
        <f t="shared" si="6"/>
        <v>1043768</v>
      </c>
    </row>
    <row r="100" spans="1:70" x14ac:dyDescent="0.3">
      <c r="A100" s="9"/>
      <c r="B100" s="10">
        <v>331.9</v>
      </c>
      <c r="C100" s="11" t="s">
        <v>49</v>
      </c>
      <c r="D100" s="12">
        <v>0</v>
      </c>
      <c r="E100" s="12">
        <v>0</v>
      </c>
      <c r="F100" s="12">
        <v>0</v>
      </c>
      <c r="G100" s="12">
        <v>0</v>
      </c>
      <c r="H100" s="12">
        <v>87633</v>
      </c>
      <c r="I100" s="12">
        <v>261539</v>
      </c>
      <c r="J100" s="12">
        <v>0</v>
      </c>
      <c r="K100" s="12">
        <v>54695</v>
      </c>
      <c r="L100" s="12">
        <v>528849</v>
      </c>
      <c r="M100" s="12">
        <v>138245</v>
      </c>
      <c r="N100" s="12">
        <v>156878</v>
      </c>
      <c r="O100" s="12">
        <v>729853</v>
      </c>
      <c r="P100" s="12">
        <v>9900</v>
      </c>
      <c r="Q100" s="12">
        <v>0</v>
      </c>
      <c r="R100" s="12">
        <v>0</v>
      </c>
      <c r="S100" s="12">
        <v>0</v>
      </c>
      <c r="T100" s="12">
        <v>0</v>
      </c>
      <c r="U100" s="12">
        <v>56894</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438674</v>
      </c>
      <c r="AL100" s="12">
        <v>0</v>
      </c>
      <c r="AM100" s="12">
        <v>8967</v>
      </c>
      <c r="AN100" s="12">
        <v>528310</v>
      </c>
      <c r="AO100" s="12">
        <v>20736</v>
      </c>
      <c r="AP100" s="12">
        <v>0</v>
      </c>
      <c r="AQ100" s="12">
        <v>0</v>
      </c>
      <c r="AR100" s="12">
        <v>535209</v>
      </c>
      <c r="AS100" s="12">
        <v>699243000</v>
      </c>
      <c r="AT100" s="12">
        <v>0</v>
      </c>
      <c r="AU100" s="12">
        <v>0</v>
      </c>
      <c r="AV100" s="12">
        <v>594257</v>
      </c>
      <c r="AW100" s="12">
        <v>1185199</v>
      </c>
      <c r="AX100" s="12">
        <v>0</v>
      </c>
      <c r="AY100" s="12">
        <v>82884</v>
      </c>
      <c r="AZ100" s="12">
        <v>0</v>
      </c>
      <c r="BA100" s="12">
        <v>0</v>
      </c>
      <c r="BB100" s="12">
        <v>0</v>
      </c>
      <c r="BC100" s="12">
        <v>0</v>
      </c>
      <c r="BD100" s="12">
        <v>33606</v>
      </c>
      <c r="BE100" s="12">
        <v>0</v>
      </c>
      <c r="BF100" s="12">
        <v>0</v>
      </c>
      <c r="BG100" s="12">
        <v>209842</v>
      </c>
      <c r="BH100" s="12">
        <v>349436</v>
      </c>
      <c r="BI100" s="12">
        <v>30694760</v>
      </c>
      <c r="BJ100" s="12">
        <v>0</v>
      </c>
      <c r="BK100" s="12">
        <v>0</v>
      </c>
      <c r="BL100" s="12">
        <v>0</v>
      </c>
      <c r="BM100" s="12">
        <v>0</v>
      </c>
      <c r="BN100" s="12">
        <v>0</v>
      </c>
      <c r="BO100" s="12">
        <v>0</v>
      </c>
      <c r="BP100" s="12">
        <v>2737240</v>
      </c>
      <c r="BQ100" s="12">
        <v>0</v>
      </c>
      <c r="BR100" s="55">
        <f t="shared" si="6"/>
        <v>738686606</v>
      </c>
    </row>
    <row r="101" spans="1:70" x14ac:dyDescent="0.3">
      <c r="A101" s="9"/>
      <c r="B101" s="10">
        <v>332</v>
      </c>
      <c r="C101" s="11" t="s">
        <v>299</v>
      </c>
      <c r="D101" s="12">
        <v>0</v>
      </c>
      <c r="E101" s="12">
        <v>0</v>
      </c>
      <c r="F101" s="12">
        <v>0</v>
      </c>
      <c r="G101" s="12">
        <v>0</v>
      </c>
      <c r="H101" s="12">
        <v>0</v>
      </c>
      <c r="I101" s="12">
        <v>27290528</v>
      </c>
      <c r="J101" s="12">
        <v>0</v>
      </c>
      <c r="K101" s="12">
        <v>0</v>
      </c>
      <c r="L101" s="12">
        <v>0</v>
      </c>
      <c r="M101" s="12">
        <v>0</v>
      </c>
      <c r="N101" s="12">
        <v>0</v>
      </c>
      <c r="O101" s="12">
        <v>0</v>
      </c>
      <c r="P101" s="12">
        <v>4978432</v>
      </c>
      <c r="Q101" s="12">
        <v>0</v>
      </c>
      <c r="R101" s="12">
        <v>5136470</v>
      </c>
      <c r="S101" s="12">
        <v>0</v>
      </c>
      <c r="T101" s="12">
        <v>204551</v>
      </c>
      <c r="U101" s="12">
        <v>0</v>
      </c>
      <c r="V101" s="12">
        <v>0</v>
      </c>
      <c r="W101" s="12">
        <v>0</v>
      </c>
      <c r="X101" s="12">
        <v>0</v>
      </c>
      <c r="Y101" s="12">
        <v>177612</v>
      </c>
      <c r="Z101" s="12">
        <v>0</v>
      </c>
      <c r="AA101" s="12">
        <v>0</v>
      </c>
      <c r="AB101" s="12">
        <v>0</v>
      </c>
      <c r="AC101" s="12">
        <v>11949</v>
      </c>
      <c r="AD101" s="12">
        <v>0</v>
      </c>
      <c r="AE101" s="12">
        <v>0</v>
      </c>
      <c r="AF101" s="12">
        <v>0</v>
      </c>
      <c r="AG101" s="12">
        <v>0</v>
      </c>
      <c r="AH101" s="12">
        <v>0</v>
      </c>
      <c r="AI101" s="12">
        <v>0</v>
      </c>
      <c r="AJ101" s="12">
        <v>0</v>
      </c>
      <c r="AK101" s="12">
        <v>0</v>
      </c>
      <c r="AL101" s="12">
        <v>0</v>
      </c>
      <c r="AM101" s="12">
        <v>0</v>
      </c>
      <c r="AN101" s="12">
        <v>0</v>
      </c>
      <c r="AO101" s="12">
        <v>2451784</v>
      </c>
      <c r="AP101" s="12">
        <v>0</v>
      </c>
      <c r="AQ101" s="12">
        <v>757701</v>
      </c>
      <c r="AR101" s="12">
        <v>0</v>
      </c>
      <c r="AS101" s="12">
        <v>0</v>
      </c>
      <c r="AT101" s="12">
        <v>0</v>
      </c>
      <c r="AU101" s="12">
        <v>0</v>
      </c>
      <c r="AV101" s="12">
        <v>0</v>
      </c>
      <c r="AW101" s="12">
        <v>0</v>
      </c>
      <c r="AX101" s="12">
        <v>0</v>
      </c>
      <c r="AY101" s="12">
        <v>5157438</v>
      </c>
      <c r="AZ101" s="12">
        <v>10381101</v>
      </c>
      <c r="BA101" s="12">
        <v>75681250</v>
      </c>
      <c r="BB101" s="12">
        <v>0</v>
      </c>
      <c r="BC101" s="12">
        <v>0</v>
      </c>
      <c r="BD101" s="12">
        <v>0</v>
      </c>
      <c r="BE101" s="12">
        <v>0</v>
      </c>
      <c r="BF101" s="12">
        <v>0</v>
      </c>
      <c r="BG101" s="12">
        <v>11233866</v>
      </c>
      <c r="BH101" s="12">
        <v>0</v>
      </c>
      <c r="BI101" s="12">
        <v>0</v>
      </c>
      <c r="BJ101" s="12">
        <v>0</v>
      </c>
      <c r="BK101" s="12">
        <v>0</v>
      </c>
      <c r="BL101" s="12">
        <v>0</v>
      </c>
      <c r="BM101" s="12">
        <v>0</v>
      </c>
      <c r="BN101" s="12">
        <v>7845943</v>
      </c>
      <c r="BO101" s="12">
        <v>0</v>
      </c>
      <c r="BP101" s="12">
        <v>0</v>
      </c>
      <c r="BQ101" s="12">
        <v>0</v>
      </c>
      <c r="BR101" s="55">
        <f t="shared" si="6"/>
        <v>151308625</v>
      </c>
    </row>
    <row r="102" spans="1:70" x14ac:dyDescent="0.3">
      <c r="A102" s="9"/>
      <c r="B102" s="10">
        <v>332.1</v>
      </c>
      <c r="C102" s="11" t="s">
        <v>374</v>
      </c>
      <c r="D102" s="12">
        <v>28227</v>
      </c>
      <c r="E102" s="12">
        <v>0</v>
      </c>
      <c r="F102" s="12">
        <v>31296</v>
      </c>
      <c r="G102" s="12">
        <v>0</v>
      </c>
      <c r="H102" s="12">
        <v>0</v>
      </c>
      <c r="I102" s="12">
        <v>0</v>
      </c>
      <c r="J102" s="12">
        <v>2774</v>
      </c>
      <c r="K102" s="12">
        <v>24149</v>
      </c>
      <c r="L102" s="12">
        <v>0</v>
      </c>
      <c r="M102" s="12">
        <v>0</v>
      </c>
      <c r="N102" s="12">
        <v>0</v>
      </c>
      <c r="O102" s="12">
        <v>0</v>
      </c>
      <c r="P102" s="12">
        <v>0</v>
      </c>
      <c r="Q102" s="12">
        <v>0</v>
      </c>
      <c r="R102" s="12">
        <v>51130</v>
      </c>
      <c r="S102" s="12">
        <v>0</v>
      </c>
      <c r="T102" s="12">
        <v>20198</v>
      </c>
      <c r="U102" s="12">
        <v>0</v>
      </c>
      <c r="V102" s="12">
        <v>0</v>
      </c>
      <c r="W102" s="12">
        <v>1879120</v>
      </c>
      <c r="X102" s="12">
        <v>3789</v>
      </c>
      <c r="Y102" s="12">
        <v>6465</v>
      </c>
      <c r="Z102" s="12">
        <v>4547</v>
      </c>
      <c r="AA102" s="12">
        <v>0</v>
      </c>
      <c r="AB102" s="12">
        <v>0</v>
      </c>
      <c r="AC102" s="12">
        <v>0</v>
      </c>
      <c r="AD102" s="12">
        <v>0</v>
      </c>
      <c r="AE102" s="12">
        <v>0</v>
      </c>
      <c r="AF102" s="12">
        <v>0</v>
      </c>
      <c r="AG102" s="12">
        <v>12053</v>
      </c>
      <c r="AH102" s="12">
        <v>0</v>
      </c>
      <c r="AI102" s="12">
        <v>0</v>
      </c>
      <c r="AJ102" s="12">
        <v>0</v>
      </c>
      <c r="AK102" s="12">
        <v>155823</v>
      </c>
      <c r="AL102" s="12">
        <v>0</v>
      </c>
      <c r="AM102" s="12">
        <v>0</v>
      </c>
      <c r="AN102" s="12">
        <v>0</v>
      </c>
      <c r="AO102" s="12">
        <v>0</v>
      </c>
      <c r="AP102" s="12">
        <v>0</v>
      </c>
      <c r="AQ102" s="12">
        <v>0</v>
      </c>
      <c r="AR102" s="12">
        <v>21811</v>
      </c>
      <c r="AS102" s="12">
        <v>0</v>
      </c>
      <c r="AT102" s="12">
        <v>0</v>
      </c>
      <c r="AU102" s="12">
        <v>15303</v>
      </c>
      <c r="AV102" s="12">
        <v>0</v>
      </c>
      <c r="AW102" s="12">
        <v>2288081</v>
      </c>
      <c r="AX102" s="12">
        <v>0</v>
      </c>
      <c r="AY102" s="12">
        <v>0</v>
      </c>
      <c r="AZ102" s="12">
        <v>0</v>
      </c>
      <c r="BA102" s="12">
        <v>0</v>
      </c>
      <c r="BB102" s="12">
        <v>1697589</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55">
        <f t="shared" si="6"/>
        <v>6242355</v>
      </c>
    </row>
    <row r="103" spans="1:70" x14ac:dyDescent="0.3">
      <c r="A103" s="9"/>
      <c r="B103" s="10">
        <v>333</v>
      </c>
      <c r="C103" s="11" t="s">
        <v>50</v>
      </c>
      <c r="D103" s="12">
        <v>0</v>
      </c>
      <c r="E103" s="12">
        <v>323586</v>
      </c>
      <c r="F103" s="12">
        <v>134834</v>
      </c>
      <c r="G103" s="12">
        <v>0</v>
      </c>
      <c r="H103" s="12">
        <v>400283</v>
      </c>
      <c r="I103" s="12">
        <v>0</v>
      </c>
      <c r="J103" s="12">
        <v>2950</v>
      </c>
      <c r="K103" s="12">
        <v>0</v>
      </c>
      <c r="L103" s="12">
        <v>52296</v>
      </c>
      <c r="M103" s="12">
        <v>0</v>
      </c>
      <c r="N103" s="12">
        <v>1611585</v>
      </c>
      <c r="O103" s="12">
        <v>93013</v>
      </c>
      <c r="P103" s="12">
        <v>0</v>
      </c>
      <c r="Q103" s="12">
        <v>0</v>
      </c>
      <c r="R103" s="12">
        <v>42122</v>
      </c>
      <c r="S103" s="12">
        <v>0</v>
      </c>
      <c r="T103" s="12">
        <v>263821</v>
      </c>
      <c r="U103" s="12">
        <v>0</v>
      </c>
      <c r="V103" s="12">
        <v>0</v>
      </c>
      <c r="W103" s="12">
        <v>74617</v>
      </c>
      <c r="X103" s="12">
        <v>1281</v>
      </c>
      <c r="Y103" s="12">
        <v>0</v>
      </c>
      <c r="Z103" s="12">
        <v>0</v>
      </c>
      <c r="AA103" s="12">
        <v>0</v>
      </c>
      <c r="AB103" s="12">
        <v>0</v>
      </c>
      <c r="AC103" s="12">
        <v>7522</v>
      </c>
      <c r="AD103" s="12">
        <v>1205</v>
      </c>
      <c r="AE103" s="12">
        <v>0</v>
      </c>
      <c r="AF103" s="12">
        <v>37630</v>
      </c>
      <c r="AG103" s="12">
        <v>51864</v>
      </c>
      <c r="AH103" s="12">
        <v>0</v>
      </c>
      <c r="AI103" s="12">
        <v>0</v>
      </c>
      <c r="AJ103" s="12">
        <v>253620</v>
      </c>
      <c r="AK103" s="12">
        <v>59101</v>
      </c>
      <c r="AL103" s="12">
        <v>322278</v>
      </c>
      <c r="AM103" s="12">
        <v>149046</v>
      </c>
      <c r="AN103" s="12">
        <v>807175</v>
      </c>
      <c r="AO103" s="12">
        <v>0</v>
      </c>
      <c r="AP103" s="12">
        <v>0</v>
      </c>
      <c r="AQ103" s="12">
        <v>843915</v>
      </c>
      <c r="AR103" s="12">
        <v>177541</v>
      </c>
      <c r="AS103" s="12">
        <v>1084000</v>
      </c>
      <c r="AT103" s="12">
        <v>1634475</v>
      </c>
      <c r="AU103" s="12">
        <v>0</v>
      </c>
      <c r="AV103" s="12">
        <v>12720</v>
      </c>
      <c r="AW103" s="12">
        <v>0</v>
      </c>
      <c r="AX103" s="12">
        <v>0</v>
      </c>
      <c r="AY103" s="12">
        <v>0</v>
      </c>
      <c r="AZ103" s="12">
        <v>13259</v>
      </c>
      <c r="BA103" s="12">
        <v>0</v>
      </c>
      <c r="BB103" s="12">
        <v>0</v>
      </c>
      <c r="BC103" s="12">
        <v>0</v>
      </c>
      <c r="BD103" s="12">
        <v>39594</v>
      </c>
      <c r="BE103" s="12">
        <v>633</v>
      </c>
      <c r="BF103" s="12">
        <v>0</v>
      </c>
      <c r="BG103" s="12">
        <v>4749</v>
      </c>
      <c r="BH103" s="12">
        <v>0</v>
      </c>
      <c r="BI103" s="12">
        <v>0</v>
      </c>
      <c r="BJ103" s="12">
        <v>0</v>
      </c>
      <c r="BK103" s="12">
        <v>0</v>
      </c>
      <c r="BL103" s="12">
        <v>0</v>
      </c>
      <c r="BM103" s="12">
        <v>0</v>
      </c>
      <c r="BN103" s="12">
        <v>128393</v>
      </c>
      <c r="BO103" s="12">
        <v>0</v>
      </c>
      <c r="BP103" s="12">
        <v>0</v>
      </c>
      <c r="BQ103" s="12">
        <v>0</v>
      </c>
      <c r="BR103" s="55">
        <f t="shared" si="6"/>
        <v>8629108</v>
      </c>
    </row>
    <row r="104" spans="1:70" x14ac:dyDescent="0.3">
      <c r="A104" s="9"/>
      <c r="B104" s="10">
        <v>334.1</v>
      </c>
      <c r="C104" s="11" t="s">
        <v>51</v>
      </c>
      <c r="D104" s="12">
        <v>0</v>
      </c>
      <c r="E104" s="12">
        <v>69332</v>
      </c>
      <c r="F104" s="12">
        <v>352900</v>
      </c>
      <c r="G104" s="12">
        <v>4705</v>
      </c>
      <c r="H104" s="12">
        <v>0</v>
      </c>
      <c r="I104" s="12">
        <v>0</v>
      </c>
      <c r="J104" s="12">
        <v>0</v>
      </c>
      <c r="K104" s="12">
        <v>0</v>
      </c>
      <c r="L104" s="12">
        <v>11637</v>
      </c>
      <c r="M104" s="12">
        <v>100763</v>
      </c>
      <c r="N104" s="12">
        <v>0</v>
      </c>
      <c r="O104" s="12">
        <v>228633</v>
      </c>
      <c r="P104" s="12">
        <v>0</v>
      </c>
      <c r="Q104" s="12">
        <v>0</v>
      </c>
      <c r="R104" s="12">
        <v>0</v>
      </c>
      <c r="S104" s="12">
        <v>619819</v>
      </c>
      <c r="T104" s="12">
        <v>62936</v>
      </c>
      <c r="U104" s="12">
        <v>0</v>
      </c>
      <c r="V104" s="12">
        <v>140622</v>
      </c>
      <c r="W104" s="12">
        <v>29027</v>
      </c>
      <c r="X104" s="12">
        <v>644878</v>
      </c>
      <c r="Y104" s="12">
        <v>118</v>
      </c>
      <c r="Z104" s="12">
        <v>600000</v>
      </c>
      <c r="AA104" s="12">
        <v>764005</v>
      </c>
      <c r="AB104" s="12">
        <v>369159</v>
      </c>
      <c r="AC104" s="12">
        <v>630008</v>
      </c>
      <c r="AD104" s="12">
        <v>3821763</v>
      </c>
      <c r="AE104" s="12">
        <v>2603716</v>
      </c>
      <c r="AF104" s="12">
        <v>313217</v>
      </c>
      <c r="AG104" s="12">
        <v>314</v>
      </c>
      <c r="AH104" s="12">
        <v>0</v>
      </c>
      <c r="AI104" s="12">
        <v>0</v>
      </c>
      <c r="AJ104" s="12">
        <v>0</v>
      </c>
      <c r="AK104" s="12">
        <v>0</v>
      </c>
      <c r="AL104" s="12">
        <v>0</v>
      </c>
      <c r="AM104" s="12">
        <v>0</v>
      </c>
      <c r="AN104" s="12">
        <v>45122</v>
      </c>
      <c r="AO104" s="12">
        <v>0</v>
      </c>
      <c r="AP104" s="12">
        <v>0</v>
      </c>
      <c r="AQ104" s="12">
        <v>0</v>
      </c>
      <c r="AR104" s="12">
        <v>56267</v>
      </c>
      <c r="AS104" s="12">
        <v>0</v>
      </c>
      <c r="AT104" s="12">
        <v>0</v>
      </c>
      <c r="AU104" s="12">
        <v>106301</v>
      </c>
      <c r="AV104" s="12">
        <v>0</v>
      </c>
      <c r="AW104" s="12">
        <v>1329686</v>
      </c>
      <c r="AX104" s="12">
        <v>6858947</v>
      </c>
      <c r="AY104" s="12">
        <v>0</v>
      </c>
      <c r="AZ104" s="12">
        <v>1420597</v>
      </c>
      <c r="BA104" s="12">
        <v>13275904</v>
      </c>
      <c r="BB104" s="12">
        <v>0</v>
      </c>
      <c r="BC104" s="12">
        <v>0</v>
      </c>
      <c r="BD104" s="12">
        <v>71795</v>
      </c>
      <c r="BE104" s="12">
        <v>0</v>
      </c>
      <c r="BF104" s="12">
        <v>299811</v>
      </c>
      <c r="BG104" s="12">
        <v>0</v>
      </c>
      <c r="BH104" s="12">
        <v>0</v>
      </c>
      <c r="BI104" s="12">
        <v>0</v>
      </c>
      <c r="BJ104" s="12">
        <v>0</v>
      </c>
      <c r="BK104" s="12">
        <v>32200</v>
      </c>
      <c r="BL104" s="12">
        <v>0</v>
      </c>
      <c r="BM104" s="12">
        <v>276782</v>
      </c>
      <c r="BN104" s="12">
        <v>0</v>
      </c>
      <c r="BO104" s="12">
        <v>488027</v>
      </c>
      <c r="BP104" s="12">
        <v>437475</v>
      </c>
      <c r="BQ104" s="12">
        <v>40045757</v>
      </c>
      <c r="BR104" s="55">
        <f t="shared" si="6"/>
        <v>76112223</v>
      </c>
    </row>
    <row r="105" spans="1:70" x14ac:dyDescent="0.3">
      <c r="A105" s="9"/>
      <c r="B105" s="10">
        <v>334.2</v>
      </c>
      <c r="C105" s="11" t="s">
        <v>52</v>
      </c>
      <c r="D105" s="12">
        <v>205766</v>
      </c>
      <c r="E105" s="12">
        <v>756820</v>
      </c>
      <c r="F105" s="12">
        <v>603416</v>
      </c>
      <c r="G105" s="12">
        <v>1516598</v>
      </c>
      <c r="H105" s="12">
        <v>539033</v>
      </c>
      <c r="I105" s="12">
        <v>10144739</v>
      </c>
      <c r="J105" s="12">
        <v>898532</v>
      </c>
      <c r="K105" s="12">
        <v>84722</v>
      </c>
      <c r="L105" s="12">
        <v>703940</v>
      </c>
      <c r="M105" s="12">
        <v>331291</v>
      </c>
      <c r="N105" s="12">
        <v>2903787</v>
      </c>
      <c r="O105" s="12">
        <v>114570</v>
      </c>
      <c r="P105" s="12">
        <v>688614</v>
      </c>
      <c r="Q105" s="12">
        <v>0</v>
      </c>
      <c r="R105" s="12">
        <v>884156</v>
      </c>
      <c r="S105" s="12">
        <v>519176</v>
      </c>
      <c r="T105" s="12">
        <v>410723</v>
      </c>
      <c r="U105" s="12">
        <v>1814043</v>
      </c>
      <c r="V105" s="12">
        <v>748574</v>
      </c>
      <c r="W105" s="12">
        <v>539162</v>
      </c>
      <c r="X105" s="12">
        <v>603778</v>
      </c>
      <c r="Y105" s="12">
        <v>527107</v>
      </c>
      <c r="Z105" s="12">
        <v>761544</v>
      </c>
      <c r="AA105" s="12">
        <v>609474</v>
      </c>
      <c r="AB105" s="12">
        <v>162503</v>
      </c>
      <c r="AC105" s="12">
        <v>1595179</v>
      </c>
      <c r="AD105" s="12">
        <v>3479504</v>
      </c>
      <c r="AE105" s="12">
        <v>1541186</v>
      </c>
      <c r="AF105" s="12">
        <v>107308</v>
      </c>
      <c r="AG105" s="12">
        <v>1986344</v>
      </c>
      <c r="AH105" s="12">
        <v>0</v>
      </c>
      <c r="AI105" s="12">
        <v>965509</v>
      </c>
      <c r="AJ105" s="12">
        <v>2325125</v>
      </c>
      <c r="AK105" s="12">
        <v>4343803</v>
      </c>
      <c r="AL105" s="12">
        <v>485961</v>
      </c>
      <c r="AM105" s="12">
        <v>1160677</v>
      </c>
      <c r="AN105" s="12">
        <v>680541</v>
      </c>
      <c r="AO105" s="12">
        <v>492507</v>
      </c>
      <c r="AP105" s="12">
        <v>4508000</v>
      </c>
      <c r="AQ105" s="12">
        <v>587684</v>
      </c>
      <c r="AR105" s="12">
        <v>342688</v>
      </c>
      <c r="AS105" s="12">
        <v>3418000</v>
      </c>
      <c r="AT105" s="12">
        <v>149369</v>
      </c>
      <c r="AU105" s="12">
        <v>393293</v>
      </c>
      <c r="AV105" s="12">
        <v>1150981</v>
      </c>
      <c r="AW105" s="12">
        <v>966341</v>
      </c>
      <c r="AX105" s="12">
        <v>370616</v>
      </c>
      <c r="AY105" s="12">
        <v>170193</v>
      </c>
      <c r="AZ105" s="12">
        <v>1527267</v>
      </c>
      <c r="BA105" s="12">
        <v>641254</v>
      </c>
      <c r="BB105" s="12">
        <v>1199697</v>
      </c>
      <c r="BC105" s="12">
        <v>368769</v>
      </c>
      <c r="BD105" s="12">
        <v>1559500</v>
      </c>
      <c r="BE105" s="12">
        <v>163050</v>
      </c>
      <c r="BF105" s="12">
        <v>0</v>
      </c>
      <c r="BG105" s="12">
        <v>362886</v>
      </c>
      <c r="BH105" s="12">
        <v>367630</v>
      </c>
      <c r="BI105" s="12">
        <v>12589496</v>
      </c>
      <c r="BJ105" s="12">
        <v>328850</v>
      </c>
      <c r="BK105" s="12">
        <v>1149025</v>
      </c>
      <c r="BL105" s="12">
        <v>0</v>
      </c>
      <c r="BM105" s="12">
        <v>747069</v>
      </c>
      <c r="BN105" s="12">
        <v>144221</v>
      </c>
      <c r="BO105" s="12">
        <v>829859</v>
      </c>
      <c r="BP105" s="12">
        <v>2716107</v>
      </c>
      <c r="BQ105" s="12">
        <v>0</v>
      </c>
      <c r="BR105" s="55">
        <f t="shared" si="6"/>
        <v>82987557</v>
      </c>
    </row>
    <row r="106" spans="1:70" x14ac:dyDescent="0.3">
      <c r="A106" s="9"/>
      <c r="B106" s="10">
        <v>334.31</v>
      </c>
      <c r="C106" s="11" t="s">
        <v>53</v>
      </c>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2282913</v>
      </c>
      <c r="AB106" s="12">
        <v>0</v>
      </c>
      <c r="AC106" s="12">
        <v>0</v>
      </c>
      <c r="AD106" s="12">
        <v>0</v>
      </c>
      <c r="AE106" s="12">
        <v>0</v>
      </c>
      <c r="AF106" s="12">
        <v>0</v>
      </c>
      <c r="AG106" s="12">
        <v>0</v>
      </c>
      <c r="AH106" s="12">
        <v>0</v>
      </c>
      <c r="AI106" s="12">
        <v>0</v>
      </c>
      <c r="AJ106" s="12">
        <v>211286</v>
      </c>
      <c r="AK106" s="12">
        <v>0</v>
      </c>
      <c r="AL106" s="12">
        <v>0</v>
      </c>
      <c r="AM106" s="12">
        <v>0</v>
      </c>
      <c r="AN106" s="12">
        <v>0</v>
      </c>
      <c r="AO106" s="12">
        <v>0</v>
      </c>
      <c r="AP106" s="12">
        <v>0</v>
      </c>
      <c r="AQ106" s="12">
        <v>2019128</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55">
        <f t="shared" si="6"/>
        <v>4513327</v>
      </c>
    </row>
    <row r="107" spans="1:70" x14ac:dyDescent="0.3">
      <c r="A107" s="9"/>
      <c r="B107" s="10">
        <v>334.32</v>
      </c>
      <c r="C107" s="11" t="s">
        <v>54</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84980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55">
        <f t="shared" si="6"/>
        <v>84980</v>
      </c>
    </row>
    <row r="108" spans="1:70" x14ac:dyDescent="0.3">
      <c r="A108" s="9"/>
      <c r="B108" s="10">
        <v>334.33</v>
      </c>
      <c r="C108" s="11" t="s">
        <v>375</v>
      </c>
      <c r="D108" s="12">
        <v>0</v>
      </c>
      <c r="E108" s="12">
        <v>0</v>
      </c>
      <c r="F108" s="12">
        <v>0</v>
      </c>
      <c r="G108" s="12">
        <v>0</v>
      </c>
      <c r="H108" s="12">
        <v>0</v>
      </c>
      <c r="I108" s="12">
        <v>0</v>
      </c>
      <c r="J108" s="12">
        <v>0</v>
      </c>
      <c r="K108" s="12">
        <v>0</v>
      </c>
      <c r="L108" s="12">
        <v>0</v>
      </c>
      <c r="M108" s="12">
        <v>0</v>
      </c>
      <c r="N108" s="12">
        <v>0</v>
      </c>
      <c r="O108" s="12">
        <v>117546</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38893</v>
      </c>
      <c r="BR108" s="55">
        <f t="shared" si="6"/>
        <v>156439</v>
      </c>
    </row>
    <row r="109" spans="1:70" x14ac:dyDescent="0.3">
      <c r="A109" s="9"/>
      <c r="B109" s="10">
        <v>334.34</v>
      </c>
      <c r="C109" s="11" t="s">
        <v>55</v>
      </c>
      <c r="D109" s="12">
        <v>96623</v>
      </c>
      <c r="E109" s="12">
        <v>93750</v>
      </c>
      <c r="F109" s="12">
        <v>485204</v>
      </c>
      <c r="G109" s="12">
        <v>103750</v>
      </c>
      <c r="H109" s="12">
        <v>0</v>
      </c>
      <c r="I109" s="12">
        <v>0</v>
      </c>
      <c r="J109" s="12">
        <v>93750</v>
      </c>
      <c r="K109" s="12">
        <v>0</v>
      </c>
      <c r="L109" s="12">
        <v>0</v>
      </c>
      <c r="M109" s="12">
        <v>0</v>
      </c>
      <c r="N109" s="12">
        <v>0</v>
      </c>
      <c r="O109" s="12">
        <v>0</v>
      </c>
      <c r="P109" s="12">
        <v>267175</v>
      </c>
      <c r="Q109" s="12">
        <v>0</v>
      </c>
      <c r="R109" s="12">
        <v>0</v>
      </c>
      <c r="S109" s="12">
        <v>0</v>
      </c>
      <c r="T109" s="12">
        <v>0</v>
      </c>
      <c r="U109" s="12">
        <v>314794</v>
      </c>
      <c r="V109" s="12">
        <v>0</v>
      </c>
      <c r="W109" s="12">
        <v>93750</v>
      </c>
      <c r="X109" s="12">
        <v>282351</v>
      </c>
      <c r="Y109" s="12">
        <v>0</v>
      </c>
      <c r="Z109" s="12">
        <v>109624</v>
      </c>
      <c r="AA109" s="12">
        <v>93750</v>
      </c>
      <c r="AB109" s="12">
        <v>0</v>
      </c>
      <c r="AC109" s="12">
        <v>157543</v>
      </c>
      <c r="AD109" s="12">
        <v>0</v>
      </c>
      <c r="AE109" s="12">
        <v>93109</v>
      </c>
      <c r="AF109" s="12">
        <v>0</v>
      </c>
      <c r="AG109" s="12">
        <v>0</v>
      </c>
      <c r="AH109" s="12">
        <v>0</v>
      </c>
      <c r="AI109" s="12">
        <v>0</v>
      </c>
      <c r="AJ109" s="12">
        <v>0</v>
      </c>
      <c r="AK109" s="12">
        <v>0</v>
      </c>
      <c r="AL109" s="12">
        <v>19738</v>
      </c>
      <c r="AM109" s="12">
        <v>187500</v>
      </c>
      <c r="AN109" s="12">
        <v>93419</v>
      </c>
      <c r="AO109" s="12">
        <v>93750</v>
      </c>
      <c r="AP109" s="12">
        <v>0</v>
      </c>
      <c r="AQ109" s="12">
        <v>0</v>
      </c>
      <c r="AR109" s="12">
        <v>0</v>
      </c>
      <c r="AS109" s="12">
        <v>0</v>
      </c>
      <c r="AT109" s="12">
        <v>0</v>
      </c>
      <c r="AU109" s="12">
        <v>93750</v>
      </c>
      <c r="AV109" s="12">
        <v>223955</v>
      </c>
      <c r="AW109" s="12">
        <v>0</v>
      </c>
      <c r="AX109" s="12">
        <v>0</v>
      </c>
      <c r="AY109" s="12">
        <v>0</v>
      </c>
      <c r="AZ109" s="12">
        <v>0</v>
      </c>
      <c r="BA109" s="12">
        <v>0</v>
      </c>
      <c r="BB109" s="12">
        <v>0</v>
      </c>
      <c r="BC109" s="12">
        <v>78579</v>
      </c>
      <c r="BD109" s="12">
        <v>93750</v>
      </c>
      <c r="BE109" s="12">
        <v>0</v>
      </c>
      <c r="BF109" s="12">
        <v>0</v>
      </c>
      <c r="BG109" s="12">
        <v>0</v>
      </c>
      <c r="BH109" s="12">
        <v>0</v>
      </c>
      <c r="BI109" s="12">
        <v>0</v>
      </c>
      <c r="BJ109" s="12">
        <v>0</v>
      </c>
      <c r="BK109" s="12">
        <v>93750</v>
      </c>
      <c r="BL109" s="12">
        <v>0</v>
      </c>
      <c r="BM109" s="12">
        <v>0</v>
      </c>
      <c r="BN109" s="12">
        <v>0</v>
      </c>
      <c r="BO109" s="12">
        <v>0</v>
      </c>
      <c r="BP109" s="12">
        <v>0</v>
      </c>
      <c r="BQ109" s="12">
        <v>93750</v>
      </c>
      <c r="BR109" s="55">
        <f t="shared" si="6"/>
        <v>3357114</v>
      </c>
    </row>
    <row r="110" spans="1:70" x14ac:dyDescent="0.3">
      <c r="A110" s="9"/>
      <c r="B110" s="10">
        <v>334.35</v>
      </c>
      <c r="C110" s="11" t="s">
        <v>56</v>
      </c>
      <c r="D110" s="12">
        <v>0</v>
      </c>
      <c r="E110" s="12">
        <v>0</v>
      </c>
      <c r="F110" s="12">
        <v>0</v>
      </c>
      <c r="G110" s="12">
        <v>0</v>
      </c>
      <c r="H110" s="12">
        <v>0</v>
      </c>
      <c r="I110" s="12">
        <v>0</v>
      </c>
      <c r="J110" s="12">
        <v>0</v>
      </c>
      <c r="K110" s="12">
        <v>317802</v>
      </c>
      <c r="L110" s="12">
        <v>446888</v>
      </c>
      <c r="M110" s="12">
        <v>0</v>
      </c>
      <c r="N110" s="12">
        <v>0</v>
      </c>
      <c r="O110" s="12">
        <v>10868271</v>
      </c>
      <c r="P110" s="12">
        <v>0</v>
      </c>
      <c r="Q110" s="12">
        <v>0</v>
      </c>
      <c r="R110" s="12">
        <v>0</v>
      </c>
      <c r="S110" s="12">
        <v>0</v>
      </c>
      <c r="T110" s="12">
        <v>0</v>
      </c>
      <c r="U110" s="12">
        <v>0</v>
      </c>
      <c r="V110" s="12">
        <v>0</v>
      </c>
      <c r="W110" s="12">
        <v>1167792</v>
      </c>
      <c r="X110" s="12">
        <v>0</v>
      </c>
      <c r="Y110" s="12">
        <v>0</v>
      </c>
      <c r="Z110" s="12">
        <v>0</v>
      </c>
      <c r="AA110" s="12">
        <v>0</v>
      </c>
      <c r="AB110" s="12">
        <v>0</v>
      </c>
      <c r="AC110" s="12">
        <v>0</v>
      </c>
      <c r="AD110" s="12">
        <v>0</v>
      </c>
      <c r="AE110" s="12">
        <v>0</v>
      </c>
      <c r="AF110" s="12">
        <v>0</v>
      </c>
      <c r="AG110" s="12">
        <v>0</v>
      </c>
      <c r="AH110" s="12">
        <v>0</v>
      </c>
      <c r="AI110" s="12">
        <v>0</v>
      </c>
      <c r="AJ110" s="12">
        <v>0</v>
      </c>
      <c r="AK110" s="12">
        <v>730942</v>
      </c>
      <c r="AL110" s="12">
        <v>414773</v>
      </c>
      <c r="AM110" s="12">
        <v>0</v>
      </c>
      <c r="AN110" s="12">
        <v>0</v>
      </c>
      <c r="AO110" s="12">
        <v>0</v>
      </c>
      <c r="AP110" s="12">
        <v>0</v>
      </c>
      <c r="AQ110" s="12">
        <v>0</v>
      </c>
      <c r="AR110" s="12">
        <v>0</v>
      </c>
      <c r="AS110" s="12">
        <v>0</v>
      </c>
      <c r="AT110" s="12">
        <v>0</v>
      </c>
      <c r="AU110" s="12">
        <v>2503153</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8647858</v>
      </c>
      <c r="BP110" s="12">
        <v>0</v>
      </c>
      <c r="BQ110" s="12">
        <v>0</v>
      </c>
      <c r="BR110" s="55">
        <f t="shared" si="6"/>
        <v>25097479</v>
      </c>
    </row>
    <row r="111" spans="1:70" x14ac:dyDescent="0.3">
      <c r="A111" s="9"/>
      <c r="B111" s="10">
        <v>334.36</v>
      </c>
      <c r="C111" s="11" t="s">
        <v>57</v>
      </c>
      <c r="D111" s="12">
        <v>0</v>
      </c>
      <c r="E111" s="12">
        <v>0</v>
      </c>
      <c r="F111" s="12">
        <v>0</v>
      </c>
      <c r="G111" s="12">
        <v>0</v>
      </c>
      <c r="H111" s="12">
        <v>0</v>
      </c>
      <c r="I111" s="12">
        <v>0</v>
      </c>
      <c r="J111" s="12">
        <v>0</v>
      </c>
      <c r="K111" s="12">
        <v>605</v>
      </c>
      <c r="L111" s="12">
        <v>376840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420850</v>
      </c>
      <c r="AM111" s="12">
        <v>0</v>
      </c>
      <c r="AN111" s="12">
        <v>0</v>
      </c>
      <c r="AO111" s="12">
        <v>0</v>
      </c>
      <c r="AP111" s="12">
        <v>0</v>
      </c>
      <c r="AQ111" s="12">
        <v>743154</v>
      </c>
      <c r="AR111" s="12">
        <v>-125</v>
      </c>
      <c r="AS111" s="12">
        <v>0</v>
      </c>
      <c r="AT111" s="12">
        <v>0</v>
      </c>
      <c r="AU111" s="12">
        <v>0</v>
      </c>
      <c r="AV111" s="12">
        <v>104379</v>
      </c>
      <c r="AW111" s="12">
        <v>0</v>
      </c>
      <c r="AX111" s="12">
        <v>0</v>
      </c>
      <c r="AY111" s="12">
        <v>0</v>
      </c>
      <c r="AZ111" s="12">
        <v>0</v>
      </c>
      <c r="BA111" s="12">
        <v>0</v>
      </c>
      <c r="BB111" s="12">
        <v>0</v>
      </c>
      <c r="BC111" s="12">
        <v>0</v>
      </c>
      <c r="BD111" s="12">
        <v>937588</v>
      </c>
      <c r="BE111" s="12">
        <v>0</v>
      </c>
      <c r="BF111" s="12">
        <v>0</v>
      </c>
      <c r="BG111" s="12">
        <v>0</v>
      </c>
      <c r="BH111" s="12">
        <v>0</v>
      </c>
      <c r="BI111" s="12">
        <v>0</v>
      </c>
      <c r="BJ111" s="12">
        <v>0</v>
      </c>
      <c r="BK111" s="12">
        <v>0</v>
      </c>
      <c r="BL111" s="12">
        <v>0</v>
      </c>
      <c r="BM111" s="12">
        <v>0</v>
      </c>
      <c r="BN111" s="12">
        <v>321346</v>
      </c>
      <c r="BO111" s="12">
        <v>0</v>
      </c>
      <c r="BP111" s="12">
        <v>0</v>
      </c>
      <c r="BQ111" s="12">
        <v>0</v>
      </c>
      <c r="BR111" s="55">
        <f t="shared" si="6"/>
        <v>2904637</v>
      </c>
    </row>
    <row r="112" spans="1:70" x14ac:dyDescent="0.3">
      <c r="A112" s="9"/>
      <c r="B112" s="10">
        <v>334.39</v>
      </c>
      <c r="C112" s="11" t="s">
        <v>58</v>
      </c>
      <c r="D112" s="12">
        <v>1345694</v>
      </c>
      <c r="E112" s="12">
        <v>0</v>
      </c>
      <c r="F112" s="12">
        <v>0</v>
      </c>
      <c r="G112" s="12">
        <v>0</v>
      </c>
      <c r="H112" s="12">
        <v>8865629</v>
      </c>
      <c r="I112" s="12">
        <v>389256</v>
      </c>
      <c r="J112" s="12">
        <v>0</v>
      </c>
      <c r="K112" s="12">
        <v>142699</v>
      </c>
      <c r="L112" s="12">
        <v>4094409</v>
      </c>
      <c r="M112" s="12">
        <v>0</v>
      </c>
      <c r="N112" s="12">
        <v>1051645</v>
      </c>
      <c r="O112" s="12">
        <v>0</v>
      </c>
      <c r="P112" s="12">
        <v>38892</v>
      </c>
      <c r="Q112" s="12">
        <v>0</v>
      </c>
      <c r="R112" s="12">
        <v>784409</v>
      </c>
      <c r="S112" s="12">
        <v>4653517</v>
      </c>
      <c r="T112" s="12">
        <v>100079</v>
      </c>
      <c r="U112" s="12">
        <v>0</v>
      </c>
      <c r="V112" s="12">
        <v>0</v>
      </c>
      <c r="W112" s="12">
        <v>0</v>
      </c>
      <c r="X112" s="12">
        <v>0</v>
      </c>
      <c r="Y112" s="12">
        <v>0</v>
      </c>
      <c r="Z112" s="12">
        <v>0</v>
      </c>
      <c r="AA112" s="12">
        <v>0</v>
      </c>
      <c r="AB112" s="12">
        <v>0</v>
      </c>
      <c r="AC112" s="12">
        <v>285499</v>
      </c>
      <c r="AD112" s="12">
        <v>2204756</v>
      </c>
      <c r="AE112" s="12">
        <v>1335</v>
      </c>
      <c r="AF112" s="12">
        <v>650000</v>
      </c>
      <c r="AG112" s="12">
        <v>4305517</v>
      </c>
      <c r="AH112" s="12">
        <v>0</v>
      </c>
      <c r="AI112" s="12">
        <v>189897</v>
      </c>
      <c r="AJ112" s="12">
        <v>0</v>
      </c>
      <c r="AK112" s="12">
        <v>44863</v>
      </c>
      <c r="AL112" s="12">
        <v>119012</v>
      </c>
      <c r="AM112" s="12">
        <v>0</v>
      </c>
      <c r="AN112" s="12">
        <v>0</v>
      </c>
      <c r="AO112" s="12">
        <v>144877</v>
      </c>
      <c r="AP112" s="12">
        <v>144000</v>
      </c>
      <c r="AQ112" s="12">
        <v>35000</v>
      </c>
      <c r="AR112" s="12">
        <v>6450</v>
      </c>
      <c r="AS112" s="12">
        <v>1870000</v>
      </c>
      <c r="AT112" s="12">
        <v>10959893</v>
      </c>
      <c r="AU112" s="12">
        <v>63756</v>
      </c>
      <c r="AV112" s="12">
        <v>0</v>
      </c>
      <c r="AW112" s="12">
        <v>0</v>
      </c>
      <c r="AX112" s="12">
        <v>5064536</v>
      </c>
      <c r="AY112" s="12">
        <v>0</v>
      </c>
      <c r="AZ112" s="12">
        <v>5167443</v>
      </c>
      <c r="BA112" s="12">
        <v>0</v>
      </c>
      <c r="BB112" s="12">
        <v>0</v>
      </c>
      <c r="BC112" s="12">
        <v>3327044</v>
      </c>
      <c r="BD112" s="12">
        <v>38892</v>
      </c>
      <c r="BE112" s="12">
        <v>0</v>
      </c>
      <c r="BF112" s="12">
        <v>11537438</v>
      </c>
      <c r="BG112" s="12">
        <v>481755</v>
      </c>
      <c r="BH112" s="12">
        <v>708796</v>
      </c>
      <c r="BI112" s="12">
        <v>0</v>
      </c>
      <c r="BJ112" s="12">
        <v>0</v>
      </c>
      <c r="BK112" s="12">
        <v>0</v>
      </c>
      <c r="BL112" s="12">
        <v>0</v>
      </c>
      <c r="BM112" s="12">
        <v>0</v>
      </c>
      <c r="BN112" s="12">
        <v>708330</v>
      </c>
      <c r="BO112" s="12">
        <v>0</v>
      </c>
      <c r="BP112" s="12">
        <v>575093</v>
      </c>
      <c r="BQ112" s="12">
        <v>13105</v>
      </c>
      <c r="BR112" s="55">
        <f t="shared" si="6"/>
        <v>70113516</v>
      </c>
    </row>
    <row r="113" spans="1:70" x14ac:dyDescent="0.3">
      <c r="A113" s="9"/>
      <c r="B113" s="10">
        <v>334.41</v>
      </c>
      <c r="C113" s="11" t="s">
        <v>59</v>
      </c>
      <c r="D113" s="12">
        <v>0</v>
      </c>
      <c r="E113" s="12">
        <v>0</v>
      </c>
      <c r="F113" s="12">
        <v>0</v>
      </c>
      <c r="G113" s="12">
        <v>2322812</v>
      </c>
      <c r="H113" s="12">
        <v>581194</v>
      </c>
      <c r="I113" s="12">
        <v>0</v>
      </c>
      <c r="J113" s="12">
        <v>0</v>
      </c>
      <c r="K113" s="12">
        <v>0</v>
      </c>
      <c r="L113" s="12">
        <v>260081</v>
      </c>
      <c r="M113" s="12">
        <v>0</v>
      </c>
      <c r="N113" s="12">
        <v>114077</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13000598</v>
      </c>
      <c r="AL113" s="12">
        <v>0</v>
      </c>
      <c r="AM113" s="12">
        <v>0</v>
      </c>
      <c r="AN113" s="12">
        <v>0</v>
      </c>
      <c r="AO113" s="12">
        <v>0</v>
      </c>
      <c r="AP113" s="12">
        <v>0</v>
      </c>
      <c r="AQ113" s="12">
        <v>110225</v>
      </c>
      <c r="AR113" s="12">
        <v>0</v>
      </c>
      <c r="AS113" s="12">
        <v>0</v>
      </c>
      <c r="AT113" s="12">
        <v>518995</v>
      </c>
      <c r="AU113" s="12">
        <v>0</v>
      </c>
      <c r="AV113" s="12">
        <v>1698541</v>
      </c>
      <c r="AW113" s="12">
        <v>0</v>
      </c>
      <c r="AX113" s="12">
        <v>0</v>
      </c>
      <c r="AY113" s="12">
        <v>0</v>
      </c>
      <c r="AZ113" s="12">
        <v>0</v>
      </c>
      <c r="BA113" s="12">
        <v>0</v>
      </c>
      <c r="BB113" s="12">
        <v>0</v>
      </c>
      <c r="BC113" s="12">
        <v>0</v>
      </c>
      <c r="BD113" s="12">
        <v>0</v>
      </c>
      <c r="BE113" s="12">
        <v>0</v>
      </c>
      <c r="BF113" s="12">
        <v>3540031</v>
      </c>
      <c r="BG113" s="12">
        <v>115614</v>
      </c>
      <c r="BH113" s="12">
        <v>0</v>
      </c>
      <c r="BI113" s="12">
        <v>0</v>
      </c>
      <c r="BJ113" s="12">
        <v>0</v>
      </c>
      <c r="BK113" s="12">
        <v>906488</v>
      </c>
      <c r="BL113" s="12">
        <v>0</v>
      </c>
      <c r="BM113" s="12">
        <v>0</v>
      </c>
      <c r="BN113" s="12">
        <v>0</v>
      </c>
      <c r="BO113" s="12">
        <v>0</v>
      </c>
      <c r="BP113" s="12">
        <v>0</v>
      </c>
      <c r="BQ113" s="12">
        <v>0</v>
      </c>
      <c r="BR113" s="55">
        <f t="shared" si="6"/>
        <v>23168656</v>
      </c>
    </row>
    <row r="114" spans="1:70" x14ac:dyDescent="0.3">
      <c r="A114" s="9"/>
      <c r="B114" s="10">
        <v>334.42</v>
      </c>
      <c r="C114" s="11" t="s">
        <v>60</v>
      </c>
      <c r="D114" s="12">
        <v>0</v>
      </c>
      <c r="E114" s="12">
        <v>0</v>
      </c>
      <c r="F114" s="12">
        <v>0</v>
      </c>
      <c r="G114" s="12">
        <v>12015</v>
      </c>
      <c r="H114" s="12">
        <v>0</v>
      </c>
      <c r="I114" s="12">
        <v>23280703</v>
      </c>
      <c r="J114" s="12">
        <v>0</v>
      </c>
      <c r="K114" s="12">
        <v>0</v>
      </c>
      <c r="L114" s="12">
        <v>0</v>
      </c>
      <c r="M114" s="12">
        <v>0</v>
      </c>
      <c r="N114" s="12">
        <v>2062488</v>
      </c>
      <c r="O114" s="12">
        <v>0</v>
      </c>
      <c r="P114" s="12">
        <v>0</v>
      </c>
      <c r="Q114" s="12">
        <v>0</v>
      </c>
      <c r="R114" s="12">
        <v>2401188</v>
      </c>
      <c r="S114" s="12">
        <v>0</v>
      </c>
      <c r="T114" s="12">
        <v>0</v>
      </c>
      <c r="U114" s="12">
        <v>0</v>
      </c>
      <c r="V114" s="12">
        <v>0</v>
      </c>
      <c r="W114" s="12">
        <v>0</v>
      </c>
      <c r="X114" s="12">
        <v>0</v>
      </c>
      <c r="Y114" s="12">
        <v>0</v>
      </c>
      <c r="Z114" s="12">
        <v>0</v>
      </c>
      <c r="AA114" s="12">
        <v>0</v>
      </c>
      <c r="AB114" s="12">
        <v>156693</v>
      </c>
      <c r="AC114" s="12">
        <v>0</v>
      </c>
      <c r="AD114" s="12">
        <v>0</v>
      </c>
      <c r="AE114" s="12">
        <v>0</v>
      </c>
      <c r="AF114" s="12">
        <v>1153672</v>
      </c>
      <c r="AG114" s="12">
        <v>0</v>
      </c>
      <c r="AH114" s="12">
        <v>0</v>
      </c>
      <c r="AI114" s="12">
        <v>0</v>
      </c>
      <c r="AJ114" s="12">
        <v>0</v>
      </c>
      <c r="AK114" s="12">
        <v>4526159</v>
      </c>
      <c r="AL114" s="12">
        <v>0</v>
      </c>
      <c r="AM114" s="12">
        <v>348007</v>
      </c>
      <c r="AN114" s="12">
        <v>284773</v>
      </c>
      <c r="AO114" s="12">
        <v>0</v>
      </c>
      <c r="AP114" s="12">
        <v>2631000</v>
      </c>
      <c r="AQ114" s="12">
        <v>0</v>
      </c>
      <c r="AR114" s="12">
        <v>99793</v>
      </c>
      <c r="AS114" s="12">
        <v>0</v>
      </c>
      <c r="AT114" s="12">
        <v>0</v>
      </c>
      <c r="AU114" s="12">
        <v>0</v>
      </c>
      <c r="AV114" s="12">
        <v>1161242</v>
      </c>
      <c r="AW114" s="12">
        <v>0</v>
      </c>
      <c r="AX114" s="12">
        <v>0</v>
      </c>
      <c r="AY114" s="12">
        <v>0</v>
      </c>
      <c r="AZ114" s="12">
        <v>0</v>
      </c>
      <c r="BA114" s="12">
        <v>2670283</v>
      </c>
      <c r="BB114" s="12">
        <v>0</v>
      </c>
      <c r="BC114" s="12">
        <v>0</v>
      </c>
      <c r="BD114" s="12">
        <v>0</v>
      </c>
      <c r="BE114" s="12">
        <v>576043</v>
      </c>
      <c r="BF114" s="12">
        <v>0</v>
      </c>
      <c r="BG114" s="12">
        <v>0</v>
      </c>
      <c r="BH114" s="12">
        <v>1610609</v>
      </c>
      <c r="BI114" s="12">
        <v>0</v>
      </c>
      <c r="BJ114" s="12">
        <v>0</v>
      </c>
      <c r="BK114" s="12">
        <v>39375</v>
      </c>
      <c r="BL114" s="12">
        <v>0</v>
      </c>
      <c r="BM114" s="12">
        <v>0</v>
      </c>
      <c r="BN114" s="12">
        <v>0</v>
      </c>
      <c r="BO114" s="12">
        <v>0</v>
      </c>
      <c r="BP114" s="12">
        <v>0</v>
      </c>
      <c r="BQ114" s="12">
        <v>0</v>
      </c>
      <c r="BR114" s="55">
        <f t="shared" si="6"/>
        <v>43014043</v>
      </c>
    </row>
    <row r="115" spans="1:70" x14ac:dyDescent="0.3">
      <c r="A115" s="9"/>
      <c r="B115" s="10">
        <v>334.49</v>
      </c>
      <c r="C115" s="11" t="s">
        <v>61</v>
      </c>
      <c r="D115" s="12">
        <v>986035</v>
      </c>
      <c r="E115" s="12">
        <v>540197</v>
      </c>
      <c r="F115" s="12">
        <v>2088670</v>
      </c>
      <c r="G115" s="12">
        <v>2453294</v>
      </c>
      <c r="H115" s="12">
        <v>870537</v>
      </c>
      <c r="I115" s="12">
        <v>0</v>
      </c>
      <c r="J115" s="12">
        <v>611799</v>
      </c>
      <c r="K115" s="12">
        <v>0</v>
      </c>
      <c r="L115" s="12">
        <v>2729147</v>
      </c>
      <c r="M115" s="12">
        <v>1553334</v>
      </c>
      <c r="N115" s="12">
        <v>658430</v>
      </c>
      <c r="O115" s="12">
        <v>1117764</v>
      </c>
      <c r="P115" s="12">
        <v>0</v>
      </c>
      <c r="Q115" s="12">
        <v>0</v>
      </c>
      <c r="R115" s="12">
        <v>4524</v>
      </c>
      <c r="S115" s="12">
        <v>9266520</v>
      </c>
      <c r="T115" s="12">
        <v>2772476</v>
      </c>
      <c r="U115" s="12">
        <v>5254031</v>
      </c>
      <c r="V115" s="12">
        <v>3258850</v>
      </c>
      <c r="W115" s="12">
        <v>391325</v>
      </c>
      <c r="X115" s="12">
        <v>3414159</v>
      </c>
      <c r="Y115" s="12">
        <v>4142572</v>
      </c>
      <c r="Z115" s="12">
        <v>5035023</v>
      </c>
      <c r="AA115" s="12">
        <v>996385</v>
      </c>
      <c r="AB115" s="12">
        <v>0</v>
      </c>
      <c r="AC115" s="12">
        <v>4252503</v>
      </c>
      <c r="AD115" s="12">
        <v>1206190</v>
      </c>
      <c r="AE115" s="12">
        <v>0</v>
      </c>
      <c r="AF115" s="12">
        <v>11383264</v>
      </c>
      <c r="AG115" s="12">
        <v>0</v>
      </c>
      <c r="AH115" s="12">
        <v>0</v>
      </c>
      <c r="AI115" s="12">
        <v>508078</v>
      </c>
      <c r="AJ115" s="12">
        <v>3495147</v>
      </c>
      <c r="AK115" s="12">
        <v>1066558</v>
      </c>
      <c r="AL115" s="12">
        <v>0</v>
      </c>
      <c r="AM115" s="12">
        <v>546616</v>
      </c>
      <c r="AN115" s="12">
        <v>8757474</v>
      </c>
      <c r="AO115" s="12">
        <v>1746000</v>
      </c>
      <c r="AP115" s="12">
        <v>15151000</v>
      </c>
      <c r="AQ115" s="12">
        <v>605410</v>
      </c>
      <c r="AR115" s="12">
        <v>3202251</v>
      </c>
      <c r="AS115" s="12">
        <v>113000</v>
      </c>
      <c r="AT115" s="12">
        <v>772733</v>
      </c>
      <c r="AU115" s="12">
        <v>111784</v>
      </c>
      <c r="AV115" s="12">
        <v>673804</v>
      </c>
      <c r="AW115" s="12">
        <v>0</v>
      </c>
      <c r="AX115" s="12">
        <v>0</v>
      </c>
      <c r="AY115" s="12">
        <v>8127143</v>
      </c>
      <c r="AZ115" s="12">
        <v>9606459</v>
      </c>
      <c r="BA115" s="12">
        <v>5667431</v>
      </c>
      <c r="BB115" s="12">
        <v>111299</v>
      </c>
      <c r="BC115" s="12">
        <v>14960</v>
      </c>
      <c r="BD115" s="12">
        <v>2712655</v>
      </c>
      <c r="BE115" s="12">
        <v>3177766</v>
      </c>
      <c r="BF115" s="12">
        <v>1707342</v>
      </c>
      <c r="BG115" s="12">
        <v>214569</v>
      </c>
      <c r="BH115" s="12">
        <v>3055389</v>
      </c>
      <c r="BI115" s="12">
        <v>2244545</v>
      </c>
      <c r="BJ115" s="12">
        <v>353534</v>
      </c>
      <c r="BK115" s="12">
        <v>0</v>
      </c>
      <c r="BL115" s="12">
        <v>0</v>
      </c>
      <c r="BM115" s="12">
        <v>727932</v>
      </c>
      <c r="BN115" s="12">
        <v>2104634</v>
      </c>
      <c r="BO115" s="12">
        <v>2308523</v>
      </c>
      <c r="BP115" s="12">
        <v>0</v>
      </c>
      <c r="BQ115" s="12">
        <v>0</v>
      </c>
      <c r="BR115" s="55">
        <f t="shared" si="6"/>
        <v>143871065</v>
      </c>
    </row>
    <row r="116" spans="1:70" x14ac:dyDescent="0.3">
      <c r="A116" s="9"/>
      <c r="B116" s="10">
        <v>334.5</v>
      </c>
      <c r="C116" s="11" t="s">
        <v>62</v>
      </c>
      <c r="D116" s="12">
        <v>1122132</v>
      </c>
      <c r="E116" s="12">
        <v>569780</v>
      </c>
      <c r="F116" s="12">
        <v>16534537</v>
      </c>
      <c r="G116" s="12">
        <v>0</v>
      </c>
      <c r="H116" s="12">
        <v>103978</v>
      </c>
      <c r="I116" s="12">
        <v>2241312</v>
      </c>
      <c r="J116" s="12">
        <v>1702631</v>
      </c>
      <c r="K116" s="12">
        <v>0</v>
      </c>
      <c r="L116" s="12">
        <v>584937</v>
      </c>
      <c r="M116" s="12">
        <v>143126</v>
      </c>
      <c r="N116" s="12">
        <v>4884742</v>
      </c>
      <c r="O116" s="12">
        <v>677517</v>
      </c>
      <c r="P116" s="12">
        <v>0</v>
      </c>
      <c r="Q116" s="12">
        <v>0</v>
      </c>
      <c r="R116" s="12">
        <v>2586213</v>
      </c>
      <c r="S116" s="12">
        <v>0</v>
      </c>
      <c r="T116" s="12">
        <v>1031573</v>
      </c>
      <c r="U116" s="12">
        <v>847294</v>
      </c>
      <c r="V116" s="12">
        <v>0</v>
      </c>
      <c r="W116" s="12">
        <v>0</v>
      </c>
      <c r="X116" s="12">
        <v>1878980</v>
      </c>
      <c r="Y116" s="12">
        <v>444181</v>
      </c>
      <c r="Z116" s="12">
        <v>0</v>
      </c>
      <c r="AA116" s="12">
        <v>0</v>
      </c>
      <c r="AB116" s="12">
        <v>0</v>
      </c>
      <c r="AC116" s="12">
        <v>1836167</v>
      </c>
      <c r="AD116" s="12">
        <v>9222</v>
      </c>
      <c r="AE116" s="12">
        <v>174345</v>
      </c>
      <c r="AF116" s="12">
        <v>0</v>
      </c>
      <c r="AG116" s="12">
        <v>3383633</v>
      </c>
      <c r="AH116" s="12">
        <v>0</v>
      </c>
      <c r="AI116" s="12">
        <v>350000</v>
      </c>
      <c r="AJ116" s="12">
        <v>1190360</v>
      </c>
      <c r="AK116" s="12">
        <v>0</v>
      </c>
      <c r="AL116" s="12">
        <v>0</v>
      </c>
      <c r="AM116" s="12">
        <v>18897</v>
      </c>
      <c r="AN116" s="12">
        <v>1776069</v>
      </c>
      <c r="AO116" s="12">
        <v>0</v>
      </c>
      <c r="AP116" s="12">
        <v>1791000</v>
      </c>
      <c r="AQ116" s="12">
        <v>373667</v>
      </c>
      <c r="AR116" s="12">
        <v>2509640</v>
      </c>
      <c r="AS116" s="12">
        <v>958000</v>
      </c>
      <c r="AT116" s="12">
        <v>437435</v>
      </c>
      <c r="AU116" s="12">
        <v>0</v>
      </c>
      <c r="AV116" s="12">
        <v>274187</v>
      </c>
      <c r="AW116" s="12">
        <v>100000</v>
      </c>
      <c r="AX116" s="12">
        <v>0</v>
      </c>
      <c r="AY116" s="12">
        <v>0</v>
      </c>
      <c r="AZ116" s="12">
        <v>0</v>
      </c>
      <c r="BA116" s="12">
        <v>98267</v>
      </c>
      <c r="BB116" s="12">
        <v>4106863</v>
      </c>
      <c r="BC116" s="12">
        <v>3092011</v>
      </c>
      <c r="BD116" s="12">
        <v>544</v>
      </c>
      <c r="BE116" s="12">
        <v>1420546</v>
      </c>
      <c r="BF116" s="12">
        <v>999996</v>
      </c>
      <c r="BG116" s="12">
        <v>7892124</v>
      </c>
      <c r="BH116" s="12">
        <v>1161194</v>
      </c>
      <c r="BI116" s="12">
        <v>439176</v>
      </c>
      <c r="BJ116" s="12">
        <v>0</v>
      </c>
      <c r="BK116" s="12">
        <v>0</v>
      </c>
      <c r="BL116" s="12">
        <v>0</v>
      </c>
      <c r="BM116" s="12">
        <v>333777</v>
      </c>
      <c r="BN116" s="12">
        <v>603192</v>
      </c>
      <c r="BO116" s="12">
        <v>0</v>
      </c>
      <c r="BP116" s="12">
        <v>3022181</v>
      </c>
      <c r="BQ116" s="12">
        <v>0</v>
      </c>
      <c r="BR116" s="55">
        <f t="shared" si="6"/>
        <v>73705426</v>
      </c>
    </row>
    <row r="117" spans="1:70" x14ac:dyDescent="0.3">
      <c r="A117" s="9"/>
      <c r="B117" s="10">
        <v>334.61</v>
      </c>
      <c r="C117" s="11" t="s">
        <v>63</v>
      </c>
      <c r="D117" s="12">
        <v>0</v>
      </c>
      <c r="E117" s="12">
        <v>0</v>
      </c>
      <c r="F117" s="12">
        <v>0</v>
      </c>
      <c r="G117" s="12">
        <v>0</v>
      </c>
      <c r="H117" s="12">
        <v>0</v>
      </c>
      <c r="I117" s="12">
        <v>0</v>
      </c>
      <c r="J117" s="12">
        <v>46598</v>
      </c>
      <c r="K117" s="12">
        <v>24658</v>
      </c>
      <c r="L117" s="12">
        <v>0</v>
      </c>
      <c r="M117" s="12">
        <v>0</v>
      </c>
      <c r="N117" s="12">
        <v>0</v>
      </c>
      <c r="O117" s="12">
        <v>0</v>
      </c>
      <c r="P117" s="12">
        <v>0</v>
      </c>
      <c r="Q117" s="12">
        <v>0</v>
      </c>
      <c r="R117" s="12">
        <v>38892</v>
      </c>
      <c r="S117" s="12">
        <v>74416</v>
      </c>
      <c r="T117" s="12">
        <v>38892</v>
      </c>
      <c r="U117" s="12">
        <v>0</v>
      </c>
      <c r="V117" s="12">
        <v>0</v>
      </c>
      <c r="W117" s="12">
        <v>0</v>
      </c>
      <c r="X117" s="12">
        <v>38892</v>
      </c>
      <c r="Y117" s="12">
        <v>150406</v>
      </c>
      <c r="Z117" s="12">
        <v>0</v>
      </c>
      <c r="AA117" s="12">
        <v>0</v>
      </c>
      <c r="AB117" s="12">
        <v>0</v>
      </c>
      <c r="AC117" s="12">
        <v>0</v>
      </c>
      <c r="AD117" s="12">
        <v>82197</v>
      </c>
      <c r="AE117" s="12">
        <v>40586</v>
      </c>
      <c r="AF117" s="12">
        <v>0</v>
      </c>
      <c r="AG117" s="12">
        <v>0</v>
      </c>
      <c r="AH117" s="12">
        <v>0</v>
      </c>
      <c r="AI117" s="12">
        <v>0</v>
      </c>
      <c r="AJ117" s="12">
        <v>0</v>
      </c>
      <c r="AK117" s="12">
        <v>0</v>
      </c>
      <c r="AL117" s="12">
        <v>23069</v>
      </c>
      <c r="AM117" s="12">
        <v>0</v>
      </c>
      <c r="AN117" s="12">
        <v>0</v>
      </c>
      <c r="AO117" s="12">
        <v>38892</v>
      </c>
      <c r="AP117" s="12">
        <v>1712000</v>
      </c>
      <c r="AQ117" s="12">
        <v>0</v>
      </c>
      <c r="AR117" s="12">
        <v>0</v>
      </c>
      <c r="AS117" s="12">
        <v>0</v>
      </c>
      <c r="AT117" s="12">
        <v>0</v>
      </c>
      <c r="AU117" s="12">
        <v>0</v>
      </c>
      <c r="AV117" s="12">
        <v>77384</v>
      </c>
      <c r="AW117" s="12">
        <v>0</v>
      </c>
      <c r="AX117" s="12">
        <v>220885</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8640</v>
      </c>
      <c r="BO117" s="12">
        <v>0</v>
      </c>
      <c r="BP117" s="12">
        <v>0</v>
      </c>
      <c r="BQ117" s="12">
        <v>0</v>
      </c>
      <c r="BR117" s="55">
        <f t="shared" si="6"/>
        <v>2616407</v>
      </c>
    </row>
    <row r="118" spans="1:70" x14ac:dyDescent="0.3">
      <c r="A118" s="9"/>
      <c r="B118" s="10">
        <v>334.62</v>
      </c>
      <c r="C118" s="11" t="s">
        <v>64</v>
      </c>
      <c r="D118" s="12">
        <v>0</v>
      </c>
      <c r="E118" s="12">
        <v>0</v>
      </c>
      <c r="F118" s="12">
        <v>0</v>
      </c>
      <c r="G118" s="12">
        <v>0</v>
      </c>
      <c r="H118" s="12">
        <v>0</v>
      </c>
      <c r="I118" s="12">
        <v>0</v>
      </c>
      <c r="J118" s="12">
        <v>0</v>
      </c>
      <c r="K118" s="12">
        <v>1316721</v>
      </c>
      <c r="L118" s="12">
        <v>0</v>
      </c>
      <c r="M118" s="12">
        <v>0</v>
      </c>
      <c r="N118" s="12">
        <v>0</v>
      </c>
      <c r="O118" s="12">
        <v>13332</v>
      </c>
      <c r="P118" s="12">
        <v>0</v>
      </c>
      <c r="Q118" s="12">
        <v>0</v>
      </c>
      <c r="R118" s="12">
        <v>0</v>
      </c>
      <c r="S118" s="12">
        <v>0</v>
      </c>
      <c r="T118" s="12">
        <v>0</v>
      </c>
      <c r="U118" s="12">
        <v>4902</v>
      </c>
      <c r="V118" s="12">
        <v>0</v>
      </c>
      <c r="W118" s="12">
        <v>0</v>
      </c>
      <c r="X118" s="12">
        <v>0</v>
      </c>
      <c r="Y118" s="12">
        <v>0</v>
      </c>
      <c r="Z118" s="12">
        <v>38892</v>
      </c>
      <c r="AA118" s="12">
        <v>0</v>
      </c>
      <c r="AB118" s="12">
        <v>0</v>
      </c>
      <c r="AC118" s="12">
        <v>0</v>
      </c>
      <c r="AD118" s="12">
        <v>0</v>
      </c>
      <c r="AE118" s="12">
        <v>0</v>
      </c>
      <c r="AF118" s="12">
        <v>0</v>
      </c>
      <c r="AG118" s="12">
        <v>0</v>
      </c>
      <c r="AH118" s="12">
        <v>0</v>
      </c>
      <c r="AI118" s="12">
        <v>0</v>
      </c>
      <c r="AJ118" s="12">
        <v>16055</v>
      </c>
      <c r="AK118" s="12">
        <v>0</v>
      </c>
      <c r="AL118" s="12">
        <v>0</v>
      </c>
      <c r="AM118" s="12">
        <v>0</v>
      </c>
      <c r="AN118" s="12">
        <v>0</v>
      </c>
      <c r="AO118" s="12">
        <v>0</v>
      </c>
      <c r="AP118" s="12">
        <v>4529000</v>
      </c>
      <c r="AQ118" s="12">
        <v>0</v>
      </c>
      <c r="AR118" s="12">
        <v>0</v>
      </c>
      <c r="AS118" s="12">
        <v>-420000</v>
      </c>
      <c r="AT118" s="12">
        <v>86227</v>
      </c>
      <c r="AU118" s="12">
        <v>0</v>
      </c>
      <c r="AV118" s="12">
        <v>0</v>
      </c>
      <c r="AW118" s="12">
        <v>0</v>
      </c>
      <c r="AX118" s="12">
        <v>20072</v>
      </c>
      <c r="AY118" s="12">
        <v>0</v>
      </c>
      <c r="AZ118" s="12">
        <v>0</v>
      </c>
      <c r="BA118" s="12">
        <v>181095</v>
      </c>
      <c r="BB118" s="12">
        <v>0</v>
      </c>
      <c r="BC118" s="12">
        <v>0</v>
      </c>
      <c r="BD118" s="12">
        <v>0</v>
      </c>
      <c r="BE118" s="12">
        <v>5476766</v>
      </c>
      <c r="BF118" s="12">
        <v>0</v>
      </c>
      <c r="BG118" s="12">
        <v>0</v>
      </c>
      <c r="BH118" s="12">
        <v>0</v>
      </c>
      <c r="BI118" s="12">
        <v>0</v>
      </c>
      <c r="BJ118" s="12">
        <v>0</v>
      </c>
      <c r="BK118" s="12">
        <v>0</v>
      </c>
      <c r="BL118" s="12">
        <v>0</v>
      </c>
      <c r="BM118" s="12">
        <v>0</v>
      </c>
      <c r="BN118" s="12">
        <v>0</v>
      </c>
      <c r="BO118" s="12">
        <v>0</v>
      </c>
      <c r="BP118" s="12">
        <v>31360</v>
      </c>
      <c r="BQ118" s="12">
        <v>0</v>
      </c>
      <c r="BR118" s="55">
        <f t="shared" si="6"/>
        <v>11294422</v>
      </c>
    </row>
    <row r="119" spans="1:70" x14ac:dyDescent="0.3">
      <c r="A119" s="9"/>
      <c r="B119" s="10">
        <v>334.69</v>
      </c>
      <c r="C119" s="11" t="s">
        <v>65</v>
      </c>
      <c r="D119" s="12">
        <v>1697364</v>
      </c>
      <c r="E119" s="12">
        <v>0</v>
      </c>
      <c r="F119" s="12">
        <v>78579</v>
      </c>
      <c r="G119" s="12">
        <v>438211</v>
      </c>
      <c r="H119" s="12">
        <v>0</v>
      </c>
      <c r="I119" s="12">
        <v>11492493</v>
      </c>
      <c r="J119" s="12">
        <v>0</v>
      </c>
      <c r="K119" s="12">
        <v>0</v>
      </c>
      <c r="L119" s="12">
        <v>1489669</v>
      </c>
      <c r="M119" s="12">
        <v>339951</v>
      </c>
      <c r="N119" s="12">
        <v>1974195</v>
      </c>
      <c r="O119" s="12">
        <v>0</v>
      </c>
      <c r="P119" s="12">
        <v>400399</v>
      </c>
      <c r="Q119" s="12">
        <v>0</v>
      </c>
      <c r="R119" s="12">
        <v>45899</v>
      </c>
      <c r="S119" s="12">
        <v>215210</v>
      </c>
      <c r="T119" s="12">
        <v>0</v>
      </c>
      <c r="U119" s="12">
        <v>5056</v>
      </c>
      <c r="V119" s="12">
        <v>0</v>
      </c>
      <c r="W119" s="12">
        <v>0</v>
      </c>
      <c r="X119" s="12">
        <v>0</v>
      </c>
      <c r="Y119" s="12">
        <v>0</v>
      </c>
      <c r="Z119" s="12">
        <v>0</v>
      </c>
      <c r="AA119" s="12">
        <v>54170</v>
      </c>
      <c r="AB119" s="12">
        <v>78579</v>
      </c>
      <c r="AC119" s="12">
        <v>174700</v>
      </c>
      <c r="AD119" s="12">
        <v>9152165</v>
      </c>
      <c r="AE119" s="12">
        <v>0</v>
      </c>
      <c r="AF119" s="12">
        <v>779777</v>
      </c>
      <c r="AG119" s="12">
        <v>0</v>
      </c>
      <c r="AH119" s="12">
        <v>0</v>
      </c>
      <c r="AI119" s="12">
        <v>0</v>
      </c>
      <c r="AJ119" s="12">
        <v>0</v>
      </c>
      <c r="AK119" s="12">
        <v>438818</v>
      </c>
      <c r="AL119" s="12">
        <v>0</v>
      </c>
      <c r="AM119" s="12">
        <v>172692</v>
      </c>
      <c r="AN119" s="12">
        <v>447634</v>
      </c>
      <c r="AO119" s="12">
        <v>3129</v>
      </c>
      <c r="AP119" s="12">
        <v>0</v>
      </c>
      <c r="AQ119" s="12">
        <v>0</v>
      </c>
      <c r="AR119" s="12">
        <v>474595</v>
      </c>
      <c r="AS119" s="12">
        <v>4040000</v>
      </c>
      <c r="AT119" s="12">
        <v>0</v>
      </c>
      <c r="AU119" s="12">
        <v>0</v>
      </c>
      <c r="AV119" s="12">
        <v>0</v>
      </c>
      <c r="AW119" s="12">
        <v>38892</v>
      </c>
      <c r="AX119" s="12">
        <v>3611494</v>
      </c>
      <c r="AY119" s="12">
        <v>0</v>
      </c>
      <c r="AZ119" s="12">
        <v>21135443</v>
      </c>
      <c r="BA119" s="12">
        <v>0</v>
      </c>
      <c r="BB119" s="12">
        <v>0</v>
      </c>
      <c r="BC119" s="12">
        <v>1309517</v>
      </c>
      <c r="BD119" s="12">
        <v>0</v>
      </c>
      <c r="BE119" s="12">
        <v>0</v>
      </c>
      <c r="BF119" s="12">
        <v>0</v>
      </c>
      <c r="BG119" s="12">
        <v>1663172</v>
      </c>
      <c r="BH119" s="12">
        <v>0</v>
      </c>
      <c r="BI119" s="12">
        <v>326210</v>
      </c>
      <c r="BJ119" s="12">
        <v>38892</v>
      </c>
      <c r="BK119" s="12">
        <v>0</v>
      </c>
      <c r="BL119" s="12">
        <v>0</v>
      </c>
      <c r="BM119" s="12">
        <v>0</v>
      </c>
      <c r="BN119" s="12">
        <v>0</v>
      </c>
      <c r="BO119" s="12">
        <v>0</v>
      </c>
      <c r="BP119" s="12">
        <v>0</v>
      </c>
      <c r="BQ119" s="12">
        <v>0</v>
      </c>
      <c r="BR119" s="55">
        <f t="shared" si="6"/>
        <v>62116905</v>
      </c>
    </row>
    <row r="120" spans="1:70" x14ac:dyDescent="0.3">
      <c r="A120" s="9"/>
      <c r="B120" s="10">
        <v>334.7</v>
      </c>
      <c r="C120" s="11" t="s">
        <v>66</v>
      </c>
      <c r="D120" s="12">
        <v>2320000</v>
      </c>
      <c r="E120" s="12">
        <v>57674</v>
      </c>
      <c r="F120" s="12">
        <v>469216</v>
      </c>
      <c r="G120" s="12">
        <v>418123</v>
      </c>
      <c r="H120" s="12">
        <v>351386</v>
      </c>
      <c r="I120" s="12">
        <v>1829528</v>
      </c>
      <c r="J120" s="12">
        <v>394291</v>
      </c>
      <c r="K120" s="12">
        <v>617319</v>
      </c>
      <c r="L120" s="12">
        <v>59792</v>
      </c>
      <c r="M120" s="12">
        <v>2692108</v>
      </c>
      <c r="N120" s="12">
        <v>161047</v>
      </c>
      <c r="O120" s="12">
        <v>554360</v>
      </c>
      <c r="P120" s="12">
        <v>1242627</v>
      </c>
      <c r="Q120" s="12">
        <v>0</v>
      </c>
      <c r="R120" s="12">
        <v>1171927</v>
      </c>
      <c r="S120" s="12">
        <v>24583</v>
      </c>
      <c r="T120" s="12">
        <v>473644</v>
      </c>
      <c r="U120" s="12">
        <v>683582</v>
      </c>
      <c r="V120" s="12">
        <v>66758</v>
      </c>
      <c r="W120" s="12">
        <v>25892</v>
      </c>
      <c r="X120" s="12">
        <v>122238</v>
      </c>
      <c r="Y120" s="12">
        <v>358741</v>
      </c>
      <c r="Z120" s="12">
        <v>159716</v>
      </c>
      <c r="AA120" s="12">
        <v>13555</v>
      </c>
      <c r="AB120" s="12">
        <v>587532</v>
      </c>
      <c r="AC120" s="12">
        <v>287192</v>
      </c>
      <c r="AD120" s="12">
        <v>1004251</v>
      </c>
      <c r="AE120" s="12">
        <v>26461</v>
      </c>
      <c r="AF120" s="12">
        <v>110497</v>
      </c>
      <c r="AG120" s="12">
        <v>187712</v>
      </c>
      <c r="AH120" s="12">
        <v>0</v>
      </c>
      <c r="AI120" s="12">
        <v>888720</v>
      </c>
      <c r="AJ120" s="12">
        <v>167856</v>
      </c>
      <c r="AK120" s="12">
        <v>1129464</v>
      </c>
      <c r="AL120" s="12">
        <v>231900</v>
      </c>
      <c r="AM120" s="12">
        <v>59706</v>
      </c>
      <c r="AN120" s="12">
        <v>108518</v>
      </c>
      <c r="AO120" s="12">
        <v>257612</v>
      </c>
      <c r="AP120" s="12">
        <v>141000</v>
      </c>
      <c r="AQ120" s="12">
        <v>1036214</v>
      </c>
      <c r="AR120" s="12">
        <v>547957</v>
      </c>
      <c r="AS120" s="12">
        <v>1657000</v>
      </c>
      <c r="AT120" s="12">
        <v>302879</v>
      </c>
      <c r="AU120" s="12">
        <v>109756</v>
      </c>
      <c r="AV120" s="12">
        <v>275674</v>
      </c>
      <c r="AW120" s="12">
        <v>454280</v>
      </c>
      <c r="AX120" s="12">
        <v>0</v>
      </c>
      <c r="AY120" s="12">
        <v>140227</v>
      </c>
      <c r="AZ120" s="12">
        <v>883428</v>
      </c>
      <c r="BA120" s="12">
        <v>497314</v>
      </c>
      <c r="BB120" s="12">
        <v>1561954</v>
      </c>
      <c r="BC120" s="12">
        <v>402950</v>
      </c>
      <c r="BD120" s="12">
        <v>166903</v>
      </c>
      <c r="BE120" s="12">
        <v>151499</v>
      </c>
      <c r="BF120" s="12">
        <v>81390</v>
      </c>
      <c r="BG120" s="12">
        <v>55703</v>
      </c>
      <c r="BH120" s="12">
        <v>929317</v>
      </c>
      <c r="BI120" s="12">
        <v>596357</v>
      </c>
      <c r="BJ120" s="12">
        <v>57894</v>
      </c>
      <c r="BK120" s="12">
        <v>66215</v>
      </c>
      <c r="BL120" s="12">
        <v>0</v>
      </c>
      <c r="BM120" s="12">
        <v>467760</v>
      </c>
      <c r="BN120" s="12">
        <v>582661</v>
      </c>
      <c r="BO120" s="12">
        <v>247636</v>
      </c>
      <c r="BP120" s="12">
        <v>81545</v>
      </c>
      <c r="BQ120" s="12">
        <v>0</v>
      </c>
      <c r="BR120" s="55">
        <f t="shared" si="6"/>
        <v>30811041</v>
      </c>
    </row>
    <row r="121" spans="1:70" x14ac:dyDescent="0.3">
      <c r="A121" s="9"/>
      <c r="B121" s="10">
        <v>334.81</v>
      </c>
      <c r="C121" s="11" t="s">
        <v>67</v>
      </c>
      <c r="D121" s="12">
        <v>0</v>
      </c>
      <c r="E121" s="12">
        <v>0</v>
      </c>
      <c r="F121" s="12">
        <v>0</v>
      </c>
      <c r="G121" s="12">
        <v>0</v>
      </c>
      <c r="H121" s="12">
        <v>0</v>
      </c>
      <c r="I121" s="12">
        <v>0</v>
      </c>
      <c r="J121" s="12">
        <v>0</v>
      </c>
      <c r="K121" s="12">
        <v>0</v>
      </c>
      <c r="L121" s="12">
        <v>0</v>
      </c>
      <c r="M121" s="12">
        <v>0</v>
      </c>
      <c r="N121" s="12">
        <v>0</v>
      </c>
      <c r="O121" s="12">
        <v>0</v>
      </c>
      <c r="P121" s="12">
        <v>524</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12">
        <v>0</v>
      </c>
      <c r="BR121" s="55">
        <f t="shared" si="6"/>
        <v>524</v>
      </c>
    </row>
    <row r="122" spans="1:70" x14ac:dyDescent="0.3">
      <c r="A122" s="9"/>
      <c r="B122" s="10">
        <v>334.82</v>
      </c>
      <c r="C122" s="11" t="s">
        <v>328</v>
      </c>
      <c r="D122" s="12">
        <v>2440305</v>
      </c>
      <c r="E122" s="12">
        <v>0</v>
      </c>
      <c r="F122" s="12">
        <v>0</v>
      </c>
      <c r="G122" s="12">
        <v>145156</v>
      </c>
      <c r="H122" s="12">
        <v>2525704</v>
      </c>
      <c r="I122" s="12">
        <v>0</v>
      </c>
      <c r="J122" s="12">
        <v>0</v>
      </c>
      <c r="K122" s="12">
        <v>337541</v>
      </c>
      <c r="L122" s="12">
        <v>205612</v>
      </c>
      <c r="M122" s="12">
        <v>0</v>
      </c>
      <c r="N122" s="12">
        <v>0</v>
      </c>
      <c r="O122" s="12">
        <v>0</v>
      </c>
      <c r="P122" s="12">
        <v>258195</v>
      </c>
      <c r="Q122" s="12">
        <v>0</v>
      </c>
      <c r="R122" s="12">
        <v>662480</v>
      </c>
      <c r="S122" s="12">
        <v>0</v>
      </c>
      <c r="T122" s="12">
        <v>505882</v>
      </c>
      <c r="U122" s="12">
        <v>0</v>
      </c>
      <c r="V122" s="12">
        <v>0</v>
      </c>
      <c r="W122" s="12">
        <v>160787</v>
      </c>
      <c r="X122" s="12">
        <v>0</v>
      </c>
      <c r="Y122" s="12">
        <v>160014</v>
      </c>
      <c r="Z122" s="12">
        <v>0</v>
      </c>
      <c r="AA122" s="12">
        <v>0</v>
      </c>
      <c r="AB122" s="12">
        <v>0</v>
      </c>
      <c r="AC122" s="12">
        <v>0</v>
      </c>
      <c r="AD122" s="12">
        <v>0</v>
      </c>
      <c r="AE122" s="12">
        <v>0</v>
      </c>
      <c r="AF122" s="12">
        <v>0</v>
      </c>
      <c r="AG122" s="12">
        <v>316896</v>
      </c>
      <c r="AH122" s="12">
        <v>0</v>
      </c>
      <c r="AI122" s="12">
        <v>0</v>
      </c>
      <c r="AJ122" s="12">
        <v>0</v>
      </c>
      <c r="AK122" s="12">
        <v>0</v>
      </c>
      <c r="AL122" s="12">
        <v>2016770</v>
      </c>
      <c r="AM122" s="12">
        <v>366582</v>
      </c>
      <c r="AN122" s="12">
        <v>158792</v>
      </c>
      <c r="AO122" s="12">
        <v>0</v>
      </c>
      <c r="AP122" s="12">
        <v>0</v>
      </c>
      <c r="AQ122" s="12">
        <v>0</v>
      </c>
      <c r="AR122" s="12">
        <v>96243</v>
      </c>
      <c r="AS122" s="12">
        <v>1221000</v>
      </c>
      <c r="AT122" s="12">
        <v>1465449</v>
      </c>
      <c r="AU122" s="12">
        <v>280686</v>
      </c>
      <c r="AV122" s="12">
        <v>0</v>
      </c>
      <c r="AW122" s="12">
        <v>0</v>
      </c>
      <c r="AX122" s="12">
        <v>795312</v>
      </c>
      <c r="AY122" s="12">
        <v>0</v>
      </c>
      <c r="AZ122" s="12">
        <v>1177372</v>
      </c>
      <c r="BA122" s="12">
        <v>0</v>
      </c>
      <c r="BB122" s="12">
        <v>5601909</v>
      </c>
      <c r="BC122" s="12">
        <v>1120286</v>
      </c>
      <c r="BD122" s="12">
        <v>0</v>
      </c>
      <c r="BE122" s="12">
        <v>0</v>
      </c>
      <c r="BF122" s="12">
        <v>618851</v>
      </c>
      <c r="BG122" s="12">
        <v>0</v>
      </c>
      <c r="BH122" s="12">
        <v>2115340</v>
      </c>
      <c r="BI122" s="12">
        <v>0</v>
      </c>
      <c r="BJ122" s="12">
        <v>52293</v>
      </c>
      <c r="BK122" s="12">
        <v>0</v>
      </c>
      <c r="BL122" s="12">
        <v>0</v>
      </c>
      <c r="BM122" s="12">
        <v>335318</v>
      </c>
      <c r="BN122" s="12">
        <v>0</v>
      </c>
      <c r="BO122" s="12">
        <v>0</v>
      </c>
      <c r="BP122" s="12">
        <v>0</v>
      </c>
      <c r="BQ122" s="12">
        <v>0</v>
      </c>
      <c r="BR122" s="55">
        <f t="shared" si="6"/>
        <v>25140775</v>
      </c>
    </row>
    <row r="123" spans="1:70" x14ac:dyDescent="0.3">
      <c r="A123" s="9"/>
      <c r="B123" s="10">
        <v>334.83</v>
      </c>
      <c r="C123" s="11" t="s">
        <v>68</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363382</v>
      </c>
      <c r="BH123" s="12">
        <v>0</v>
      </c>
      <c r="BI123" s="12">
        <v>0</v>
      </c>
      <c r="BJ123" s="12">
        <v>0</v>
      </c>
      <c r="BK123" s="12">
        <v>0</v>
      </c>
      <c r="BL123" s="12">
        <v>0</v>
      </c>
      <c r="BM123" s="12">
        <v>0</v>
      </c>
      <c r="BN123" s="12">
        <v>0</v>
      </c>
      <c r="BO123" s="12">
        <v>0</v>
      </c>
      <c r="BP123" s="12">
        <v>0</v>
      </c>
      <c r="BQ123" s="12">
        <v>0</v>
      </c>
      <c r="BR123" s="55">
        <f t="shared" si="6"/>
        <v>363382</v>
      </c>
    </row>
    <row r="124" spans="1:70" x14ac:dyDescent="0.3">
      <c r="A124" s="9"/>
      <c r="B124" s="10">
        <v>334.89</v>
      </c>
      <c r="C124" s="11" t="s">
        <v>69</v>
      </c>
      <c r="D124" s="12">
        <v>0</v>
      </c>
      <c r="E124" s="12">
        <v>5773</v>
      </c>
      <c r="F124" s="12">
        <v>0</v>
      </c>
      <c r="G124" s="12">
        <v>0</v>
      </c>
      <c r="H124" s="12">
        <v>0</v>
      </c>
      <c r="I124" s="12">
        <v>0</v>
      </c>
      <c r="J124" s="12">
        <v>0</v>
      </c>
      <c r="K124" s="12">
        <v>0</v>
      </c>
      <c r="L124" s="12">
        <v>0</v>
      </c>
      <c r="M124" s="12">
        <v>201347</v>
      </c>
      <c r="N124" s="12">
        <v>0</v>
      </c>
      <c r="O124" s="12">
        <v>0</v>
      </c>
      <c r="P124" s="12">
        <v>130499</v>
      </c>
      <c r="Q124" s="12">
        <v>0</v>
      </c>
      <c r="R124" s="12">
        <v>316673</v>
      </c>
      <c r="S124" s="12">
        <v>0</v>
      </c>
      <c r="T124" s="12">
        <v>0</v>
      </c>
      <c r="U124" s="12">
        <v>0</v>
      </c>
      <c r="V124" s="12">
        <v>0</v>
      </c>
      <c r="W124" s="12">
        <v>0</v>
      </c>
      <c r="X124" s="12">
        <v>0</v>
      </c>
      <c r="Y124" s="12">
        <v>0</v>
      </c>
      <c r="Z124" s="12">
        <v>0</v>
      </c>
      <c r="AA124" s="12">
        <v>0</v>
      </c>
      <c r="AB124" s="12">
        <v>0</v>
      </c>
      <c r="AC124" s="12">
        <v>0</v>
      </c>
      <c r="AD124" s="12">
        <v>1908</v>
      </c>
      <c r="AE124" s="12">
        <v>0</v>
      </c>
      <c r="AF124" s="12">
        <v>0</v>
      </c>
      <c r="AG124" s="12">
        <v>0</v>
      </c>
      <c r="AH124" s="12">
        <v>0</v>
      </c>
      <c r="AI124" s="12">
        <v>0</v>
      </c>
      <c r="AJ124" s="12">
        <v>0</v>
      </c>
      <c r="AK124" s="12">
        <v>0</v>
      </c>
      <c r="AL124" s="12">
        <v>0</v>
      </c>
      <c r="AM124" s="12">
        <v>0</v>
      </c>
      <c r="AN124" s="12">
        <v>0</v>
      </c>
      <c r="AO124" s="12">
        <v>0</v>
      </c>
      <c r="AP124" s="12">
        <v>0</v>
      </c>
      <c r="AQ124" s="12">
        <v>0</v>
      </c>
      <c r="AR124" s="12">
        <v>185248</v>
      </c>
      <c r="AS124" s="12">
        <v>0</v>
      </c>
      <c r="AT124" s="12">
        <v>0</v>
      </c>
      <c r="AU124" s="12">
        <v>0</v>
      </c>
      <c r="AV124" s="12">
        <v>501397</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112462</v>
      </c>
      <c r="BO124" s="12">
        <v>12370</v>
      </c>
      <c r="BP124" s="12">
        <v>0</v>
      </c>
      <c r="BQ124" s="12">
        <v>0</v>
      </c>
      <c r="BR124" s="55">
        <f t="shared" si="6"/>
        <v>1467677</v>
      </c>
    </row>
    <row r="125" spans="1:70" x14ac:dyDescent="0.3">
      <c r="A125" s="9"/>
      <c r="B125" s="10">
        <v>334.9</v>
      </c>
      <c r="C125" s="11" t="s">
        <v>70</v>
      </c>
      <c r="D125" s="12">
        <v>0</v>
      </c>
      <c r="E125" s="12">
        <v>0</v>
      </c>
      <c r="F125" s="12">
        <v>2800</v>
      </c>
      <c r="G125" s="12">
        <v>0</v>
      </c>
      <c r="H125" s="12">
        <v>5851841</v>
      </c>
      <c r="I125" s="12">
        <v>18308458</v>
      </c>
      <c r="J125" s="12">
        <v>0</v>
      </c>
      <c r="K125" s="12">
        <v>0</v>
      </c>
      <c r="L125" s="12">
        <v>2209634</v>
      </c>
      <c r="M125" s="12">
        <v>0</v>
      </c>
      <c r="N125" s="12">
        <v>0</v>
      </c>
      <c r="O125" s="12">
        <v>1129858</v>
      </c>
      <c r="P125" s="12">
        <v>3385769</v>
      </c>
      <c r="Q125" s="12">
        <v>0</v>
      </c>
      <c r="R125" s="12">
        <v>0</v>
      </c>
      <c r="S125" s="12">
        <v>0</v>
      </c>
      <c r="T125" s="12">
        <v>0</v>
      </c>
      <c r="U125" s="12">
        <v>0</v>
      </c>
      <c r="V125" s="12">
        <v>0</v>
      </c>
      <c r="W125" s="12">
        <v>0</v>
      </c>
      <c r="X125" s="12">
        <v>0</v>
      </c>
      <c r="Y125" s="12">
        <v>0</v>
      </c>
      <c r="Z125" s="12">
        <v>40600</v>
      </c>
      <c r="AA125" s="12">
        <v>0</v>
      </c>
      <c r="AB125" s="12">
        <v>0</v>
      </c>
      <c r="AC125" s="12">
        <v>23129</v>
      </c>
      <c r="AD125" s="12">
        <v>0</v>
      </c>
      <c r="AE125" s="12">
        <v>0</v>
      </c>
      <c r="AF125" s="12">
        <v>0</v>
      </c>
      <c r="AG125" s="12">
        <v>4894155</v>
      </c>
      <c r="AH125" s="12">
        <v>0</v>
      </c>
      <c r="AI125" s="12">
        <v>930212</v>
      </c>
      <c r="AJ125" s="12">
        <v>0</v>
      </c>
      <c r="AK125" s="12">
        <v>154094</v>
      </c>
      <c r="AL125" s="12">
        <v>0</v>
      </c>
      <c r="AM125" s="12">
        <v>0</v>
      </c>
      <c r="AN125" s="12">
        <v>0</v>
      </c>
      <c r="AO125" s="12">
        <v>0</v>
      </c>
      <c r="AP125" s="12">
        <v>0</v>
      </c>
      <c r="AQ125" s="12">
        <v>0</v>
      </c>
      <c r="AR125" s="12">
        <v>0</v>
      </c>
      <c r="AS125" s="12">
        <v>31083000</v>
      </c>
      <c r="AT125" s="12">
        <v>0</v>
      </c>
      <c r="AU125" s="12">
        <v>0</v>
      </c>
      <c r="AV125" s="12">
        <v>0</v>
      </c>
      <c r="AW125" s="12">
        <v>557706</v>
      </c>
      <c r="AX125" s="12">
        <v>945801</v>
      </c>
      <c r="AY125" s="12">
        <v>3184</v>
      </c>
      <c r="AZ125" s="12">
        <v>69590</v>
      </c>
      <c r="BA125" s="12">
        <v>0</v>
      </c>
      <c r="BB125" s="12">
        <v>411277</v>
      </c>
      <c r="BC125" s="12">
        <v>616105</v>
      </c>
      <c r="BD125" s="12">
        <v>0</v>
      </c>
      <c r="BE125" s="12">
        <v>0</v>
      </c>
      <c r="BF125" s="12">
        <v>2351338</v>
      </c>
      <c r="BG125" s="12">
        <v>49926</v>
      </c>
      <c r="BH125" s="12">
        <v>0</v>
      </c>
      <c r="BI125" s="12">
        <v>0</v>
      </c>
      <c r="BJ125" s="12">
        <v>0</v>
      </c>
      <c r="BK125" s="12">
        <v>0</v>
      </c>
      <c r="BL125" s="12">
        <v>0</v>
      </c>
      <c r="BM125" s="12">
        <v>162397</v>
      </c>
      <c r="BN125" s="12">
        <v>0</v>
      </c>
      <c r="BO125" s="12">
        <v>0</v>
      </c>
      <c r="BP125" s="12">
        <v>0</v>
      </c>
      <c r="BQ125" s="12">
        <v>0</v>
      </c>
      <c r="BR125" s="55">
        <f t="shared" si="6"/>
        <v>73180874</v>
      </c>
    </row>
    <row r="126" spans="1:70" x14ac:dyDescent="0.3">
      <c r="A126" s="9"/>
      <c r="B126" s="10">
        <v>335.12099999999998</v>
      </c>
      <c r="C126" s="11" t="s">
        <v>329</v>
      </c>
      <c r="D126" s="12">
        <v>8373456</v>
      </c>
      <c r="E126" s="12">
        <v>882114</v>
      </c>
      <c r="F126" s="12">
        <v>7050330</v>
      </c>
      <c r="G126" s="12">
        <v>896973</v>
      </c>
      <c r="H126" s="12">
        <v>17986026</v>
      </c>
      <c r="I126" s="12">
        <v>47392196</v>
      </c>
      <c r="J126" s="12">
        <v>403574</v>
      </c>
      <c r="K126" s="12">
        <v>8187302</v>
      </c>
      <c r="L126" s="12">
        <v>6214868</v>
      </c>
      <c r="M126" s="12">
        <v>8565435</v>
      </c>
      <c r="N126" s="12">
        <v>18830744</v>
      </c>
      <c r="O126" s="12">
        <v>2616226</v>
      </c>
      <c r="P126" s="12">
        <v>1105040</v>
      </c>
      <c r="Q126" s="12">
        <v>0</v>
      </c>
      <c r="R126" s="12">
        <v>13781012</v>
      </c>
      <c r="S126" s="12">
        <v>0</v>
      </c>
      <c r="T126" s="12">
        <v>0</v>
      </c>
      <c r="U126" s="12">
        <v>1297932</v>
      </c>
      <c r="V126" s="12">
        <v>2180744</v>
      </c>
      <c r="W126" s="12">
        <v>362588</v>
      </c>
      <c r="X126" s="12">
        <v>496114</v>
      </c>
      <c r="Y126" s="12">
        <v>376030</v>
      </c>
      <c r="Z126" s="12">
        <v>732258</v>
      </c>
      <c r="AA126" s="12">
        <v>1376119</v>
      </c>
      <c r="AB126" s="12">
        <v>7814124</v>
      </c>
      <c r="AC126" s="12">
        <v>3734742</v>
      </c>
      <c r="AD126" s="12">
        <v>59046513</v>
      </c>
      <c r="AE126" s="12">
        <v>0</v>
      </c>
      <c r="AF126" s="12">
        <v>6090453</v>
      </c>
      <c r="AG126" s="12">
        <v>1463791</v>
      </c>
      <c r="AH126" s="12">
        <v>0</v>
      </c>
      <c r="AI126" s="12">
        <v>0</v>
      </c>
      <c r="AJ126" s="12">
        <v>12393285</v>
      </c>
      <c r="AK126" s="12">
        <v>28250202</v>
      </c>
      <c r="AL126" s="12">
        <v>8388771</v>
      </c>
      <c r="AM126" s="12">
        <v>1567911</v>
      </c>
      <c r="AN126" s="12">
        <v>216457</v>
      </c>
      <c r="AO126" s="12">
        <v>564920</v>
      </c>
      <c r="AP126" s="12">
        <v>16639000</v>
      </c>
      <c r="AQ126" s="12">
        <v>15150552</v>
      </c>
      <c r="AR126" s="12">
        <v>7082546</v>
      </c>
      <c r="AS126" s="12">
        <v>141342000</v>
      </c>
      <c r="AT126" s="12">
        <v>4524787</v>
      </c>
      <c r="AU126" s="12">
        <v>3587558</v>
      </c>
      <c r="AV126" s="12">
        <v>8594430</v>
      </c>
      <c r="AW126" s="12">
        <v>1498077</v>
      </c>
      <c r="AX126" s="12">
        <v>0</v>
      </c>
      <c r="AY126" s="12">
        <v>0</v>
      </c>
      <c r="AZ126" s="12">
        <v>50706588</v>
      </c>
      <c r="BA126" s="12">
        <v>23259825</v>
      </c>
      <c r="BB126" s="12">
        <v>28326786</v>
      </c>
      <c r="BC126" s="12">
        <v>25828288</v>
      </c>
      <c r="BD126" s="12">
        <v>0</v>
      </c>
      <c r="BE126" s="12">
        <v>12333566</v>
      </c>
      <c r="BF126" s="12">
        <v>722901</v>
      </c>
      <c r="BG126" s="12">
        <v>7374780</v>
      </c>
      <c r="BH126" s="12">
        <v>17305843</v>
      </c>
      <c r="BI126" s="12">
        <v>15475059</v>
      </c>
      <c r="BJ126" s="12">
        <v>4884558</v>
      </c>
      <c r="BK126" s="12">
        <v>2026041</v>
      </c>
      <c r="BL126" s="12">
        <v>0</v>
      </c>
      <c r="BM126" s="12">
        <v>377043</v>
      </c>
      <c r="BN126" s="12">
        <v>14601810</v>
      </c>
      <c r="BO126" s="12">
        <v>1581164</v>
      </c>
      <c r="BP126" s="12">
        <v>4442284</v>
      </c>
      <c r="BQ126" s="12">
        <v>874306</v>
      </c>
      <c r="BR126" s="55">
        <f t="shared" si="6"/>
        <v>687178042</v>
      </c>
    </row>
    <row r="127" spans="1:70" x14ac:dyDescent="0.3">
      <c r="A127" s="9"/>
      <c r="B127" s="10">
        <v>335.125</v>
      </c>
      <c r="C127" s="11" t="s">
        <v>376</v>
      </c>
      <c r="D127" s="12">
        <v>0</v>
      </c>
      <c r="E127" s="12">
        <v>0</v>
      </c>
      <c r="F127" s="12">
        <v>0</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P127" s="12">
        <v>0</v>
      </c>
      <c r="AQ127" s="12">
        <v>0</v>
      </c>
      <c r="AR127" s="12">
        <v>0</v>
      </c>
      <c r="AS127" s="12">
        <v>0</v>
      </c>
      <c r="AT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55">
        <f t="shared" si="6"/>
        <v>0</v>
      </c>
    </row>
    <row r="128" spans="1:70" x14ac:dyDescent="0.3">
      <c r="A128" s="9"/>
      <c r="B128" s="10">
        <v>335.13</v>
      </c>
      <c r="C128" s="11" t="s">
        <v>71</v>
      </c>
      <c r="D128" s="12">
        <v>81707</v>
      </c>
      <c r="E128" s="12">
        <v>39371</v>
      </c>
      <c r="F128" s="12">
        <v>57264</v>
      </c>
      <c r="G128" s="12">
        <v>56721</v>
      </c>
      <c r="H128" s="12">
        <v>142662</v>
      </c>
      <c r="I128" s="12">
        <v>612880</v>
      </c>
      <c r="J128" s="12">
        <v>22615</v>
      </c>
      <c r="K128" s="12">
        <v>71440</v>
      </c>
      <c r="L128" s="12">
        <v>40989</v>
      </c>
      <c r="M128" s="12">
        <v>83219</v>
      </c>
      <c r="N128" s="12">
        <v>124263</v>
      </c>
      <c r="O128" s="12">
        <v>40362</v>
      </c>
      <c r="P128" s="12">
        <v>29250</v>
      </c>
      <c r="Q128" s="12">
        <v>0</v>
      </c>
      <c r="R128" s="12">
        <v>84327</v>
      </c>
      <c r="S128" s="12">
        <v>51129</v>
      </c>
      <c r="T128" s="12">
        <v>33275</v>
      </c>
      <c r="U128" s="12">
        <v>23242</v>
      </c>
      <c r="V128" s="12">
        <v>25927</v>
      </c>
      <c r="W128" s="12">
        <v>28870</v>
      </c>
      <c r="X128" s="12">
        <v>21942</v>
      </c>
      <c r="Y128" s="12">
        <v>23190</v>
      </c>
      <c r="Z128" s="12">
        <v>39391</v>
      </c>
      <c r="AA128" s="12">
        <v>26952</v>
      </c>
      <c r="AB128" s="12">
        <v>65053</v>
      </c>
      <c r="AC128" s="12">
        <v>33396</v>
      </c>
      <c r="AD128" s="12">
        <v>572485</v>
      </c>
      <c r="AE128" s="12">
        <v>22712</v>
      </c>
      <c r="AF128" s="12">
        <v>56688</v>
      </c>
      <c r="AG128" s="12">
        <v>25207</v>
      </c>
      <c r="AH128" s="12">
        <v>0</v>
      </c>
      <c r="AI128" s="12">
        <v>19350</v>
      </c>
      <c r="AJ128" s="12">
        <v>84798</v>
      </c>
      <c r="AK128" s="12">
        <v>175434</v>
      </c>
      <c r="AL128" s="12">
        <v>101712</v>
      </c>
      <c r="AM128" s="12">
        <v>24349</v>
      </c>
      <c r="AN128" s="12">
        <v>19844</v>
      </c>
      <c r="AO128" s="12">
        <v>28649</v>
      </c>
      <c r="AP128" s="12">
        <v>117000</v>
      </c>
      <c r="AQ128" s="12">
        <v>84050</v>
      </c>
      <c r="AR128" s="12">
        <v>71986</v>
      </c>
      <c r="AS128" s="12">
        <v>916000</v>
      </c>
      <c r="AT128" s="12">
        <v>29403</v>
      </c>
      <c r="AU128" s="12">
        <v>33051</v>
      </c>
      <c r="AV128" s="12">
        <v>58253</v>
      </c>
      <c r="AW128" s="12">
        <v>25662</v>
      </c>
      <c r="AX128" s="12">
        <v>409706</v>
      </c>
      <c r="AY128" s="12">
        <v>119679</v>
      </c>
      <c r="AZ128" s="12">
        <v>502607</v>
      </c>
      <c r="BA128" s="12">
        <v>206100</v>
      </c>
      <c r="BB128" s="12">
        <v>330452</v>
      </c>
      <c r="BC128" s="12">
        <v>193691</v>
      </c>
      <c r="BD128" s="12">
        <v>25743</v>
      </c>
      <c r="BE128" s="12">
        <v>77208</v>
      </c>
      <c r="BF128" s="12">
        <v>99890</v>
      </c>
      <c r="BG128" s="12">
        <v>62089</v>
      </c>
      <c r="BH128" s="12">
        <v>141392</v>
      </c>
      <c r="BI128" s="12">
        <v>204775</v>
      </c>
      <c r="BJ128" s="12">
        <v>43166</v>
      </c>
      <c r="BK128" s="12">
        <v>0</v>
      </c>
      <c r="BL128" s="12">
        <v>0</v>
      </c>
      <c r="BM128" s="12">
        <v>19866</v>
      </c>
      <c r="BN128" s="12">
        <v>164250</v>
      </c>
      <c r="BO128" s="12">
        <v>21710</v>
      </c>
      <c r="BP128" s="12">
        <v>40456</v>
      </c>
      <c r="BQ128" s="12">
        <v>26720</v>
      </c>
      <c r="BR128" s="55">
        <f t="shared" si="6"/>
        <v>7015570</v>
      </c>
    </row>
    <row r="129" spans="1:70" x14ac:dyDescent="0.3">
      <c r="A129" s="9"/>
      <c r="B129" s="10">
        <v>335.14</v>
      </c>
      <c r="C129" s="11" t="s">
        <v>72</v>
      </c>
      <c r="D129" s="12">
        <v>35792</v>
      </c>
      <c r="E129" s="12">
        <v>14219</v>
      </c>
      <c r="F129" s="12">
        <v>38908</v>
      </c>
      <c r="G129" s="12">
        <v>15964</v>
      </c>
      <c r="H129" s="12">
        <v>84143</v>
      </c>
      <c r="I129" s="12">
        <v>15811</v>
      </c>
      <c r="J129" s="12">
        <v>4742</v>
      </c>
      <c r="K129" s="12">
        <v>75891</v>
      </c>
      <c r="L129" s="12">
        <v>124091</v>
      </c>
      <c r="M129" s="12">
        <v>33625</v>
      </c>
      <c r="N129" s="12">
        <v>121228</v>
      </c>
      <c r="O129" s="12">
        <v>42161</v>
      </c>
      <c r="P129" s="12">
        <v>57543</v>
      </c>
      <c r="Q129" s="12">
        <v>0</v>
      </c>
      <c r="R129" s="12">
        <v>54079</v>
      </c>
      <c r="S129" s="12">
        <v>68774</v>
      </c>
      <c r="T129" s="12">
        <v>3375</v>
      </c>
      <c r="U129" s="12">
        <v>21034</v>
      </c>
      <c r="V129" s="12">
        <v>16195</v>
      </c>
      <c r="W129" s="12">
        <v>11232</v>
      </c>
      <c r="X129" s="12">
        <v>3524</v>
      </c>
      <c r="Y129" s="12">
        <v>8145</v>
      </c>
      <c r="Z129" s="12">
        <v>15823</v>
      </c>
      <c r="AA129" s="12">
        <v>28172</v>
      </c>
      <c r="AB129" s="12">
        <v>55163</v>
      </c>
      <c r="AC129" s="12">
        <v>217120</v>
      </c>
      <c r="AD129" s="12">
        <v>384302</v>
      </c>
      <c r="AE129" s="12">
        <v>10223</v>
      </c>
      <c r="AF129" s="12">
        <v>102717</v>
      </c>
      <c r="AG129" s="12">
        <v>22075</v>
      </c>
      <c r="AH129" s="12">
        <v>0</v>
      </c>
      <c r="AI129" s="12">
        <v>3939</v>
      </c>
      <c r="AJ129" s="12">
        <v>184281</v>
      </c>
      <c r="AK129" s="12">
        <v>304057</v>
      </c>
      <c r="AL129" s="12">
        <v>26115</v>
      </c>
      <c r="AM129" s="12">
        <v>22984</v>
      </c>
      <c r="AN129" s="12">
        <v>4488</v>
      </c>
      <c r="AO129" s="12">
        <v>19638</v>
      </c>
      <c r="AP129" s="12">
        <v>267000</v>
      </c>
      <c r="AQ129" s="12">
        <v>195970</v>
      </c>
      <c r="AR129" s="12">
        <v>57700</v>
      </c>
      <c r="AS129" s="12">
        <v>0</v>
      </c>
      <c r="AT129" s="12">
        <v>14593</v>
      </c>
      <c r="AU129" s="12">
        <v>26227</v>
      </c>
      <c r="AV129" s="12">
        <v>39641</v>
      </c>
      <c r="AW129" s="12">
        <v>30553</v>
      </c>
      <c r="AX129" s="12">
        <v>83044</v>
      </c>
      <c r="AY129" s="12">
        <v>99664</v>
      </c>
      <c r="AZ129" s="12">
        <v>39230</v>
      </c>
      <c r="BA129" s="12">
        <v>223821</v>
      </c>
      <c r="BB129" s="12">
        <v>85225</v>
      </c>
      <c r="BC129" s="12">
        <v>195536</v>
      </c>
      <c r="BD129" s="12">
        <v>29059</v>
      </c>
      <c r="BE129" s="12">
        <v>67209</v>
      </c>
      <c r="BF129" s="12">
        <v>98340</v>
      </c>
      <c r="BG129" s="12">
        <v>39886</v>
      </c>
      <c r="BH129" s="12">
        <v>176744</v>
      </c>
      <c r="BI129" s="12">
        <v>25254</v>
      </c>
      <c r="BJ129" s="12">
        <v>46197</v>
      </c>
      <c r="BK129" s="12">
        <v>57175</v>
      </c>
      <c r="BL129" s="12">
        <v>0</v>
      </c>
      <c r="BM129" s="12">
        <v>6161</v>
      </c>
      <c r="BN129" s="12">
        <v>111242</v>
      </c>
      <c r="BO129" s="12">
        <v>7960</v>
      </c>
      <c r="BP129" s="12">
        <v>41912</v>
      </c>
      <c r="BQ129" s="12">
        <v>20070</v>
      </c>
      <c r="BR129" s="55">
        <f t="shared" si="6"/>
        <v>4336986</v>
      </c>
    </row>
    <row r="130" spans="1:70" x14ac:dyDescent="0.3">
      <c r="A130" s="9"/>
      <c r="B130" s="10">
        <v>335.15</v>
      </c>
      <c r="C130" s="11" t="s">
        <v>73</v>
      </c>
      <c r="D130" s="12">
        <v>19828</v>
      </c>
      <c r="E130" s="12">
        <v>3106</v>
      </c>
      <c r="F130" s="12">
        <v>123663</v>
      </c>
      <c r="G130" s="12">
        <v>2280</v>
      </c>
      <c r="H130" s="12">
        <v>264905</v>
      </c>
      <c r="I130" s="12">
        <v>747297</v>
      </c>
      <c r="J130" s="12">
        <v>1511</v>
      </c>
      <c r="K130" s="12">
        <v>72993</v>
      </c>
      <c r="L130" s="12">
        <v>50111</v>
      </c>
      <c r="M130" s="12">
        <v>54634</v>
      </c>
      <c r="N130" s="12">
        <v>220575</v>
      </c>
      <c r="O130" s="12">
        <v>1851</v>
      </c>
      <c r="P130" s="12">
        <v>4412</v>
      </c>
      <c r="Q130" s="12">
        <v>0</v>
      </c>
      <c r="R130" s="12">
        <v>283632</v>
      </c>
      <c r="S130" s="12">
        <v>36184</v>
      </c>
      <c r="T130" s="12">
        <v>5879</v>
      </c>
      <c r="U130" s="12">
        <v>8116</v>
      </c>
      <c r="V130" s="12">
        <v>3340</v>
      </c>
      <c r="W130" s="12">
        <v>1514</v>
      </c>
      <c r="X130" s="12">
        <v>881</v>
      </c>
      <c r="Y130" s="12">
        <v>931</v>
      </c>
      <c r="Z130" s="12">
        <v>1493</v>
      </c>
      <c r="AA130" s="12">
        <v>6500</v>
      </c>
      <c r="AB130" s="12">
        <v>53603</v>
      </c>
      <c r="AC130" s="12">
        <v>36663</v>
      </c>
      <c r="AD130" s="12">
        <v>573986</v>
      </c>
      <c r="AE130" s="12">
        <v>1996</v>
      </c>
      <c r="AF130" s="12">
        <v>69771</v>
      </c>
      <c r="AG130" s="12">
        <v>6303</v>
      </c>
      <c r="AH130" s="12">
        <v>0</v>
      </c>
      <c r="AI130" s="12">
        <v>527</v>
      </c>
      <c r="AJ130" s="12">
        <v>123023</v>
      </c>
      <c r="AK130" s="12">
        <v>341769</v>
      </c>
      <c r="AL130" s="12">
        <v>119003</v>
      </c>
      <c r="AM130" s="12">
        <v>14431</v>
      </c>
      <c r="AN130" s="12">
        <v>18</v>
      </c>
      <c r="AO130" s="12">
        <v>1316</v>
      </c>
      <c r="AP130" s="12">
        <v>151000</v>
      </c>
      <c r="AQ130" s="12">
        <v>111290</v>
      </c>
      <c r="AR130" s="12">
        <v>85755</v>
      </c>
      <c r="AS130" s="12">
        <v>1273000</v>
      </c>
      <c r="AT130" s="12">
        <v>138463</v>
      </c>
      <c r="AU130" s="12">
        <v>36971</v>
      </c>
      <c r="AV130" s="12">
        <v>19689</v>
      </c>
      <c r="AW130" s="12">
        <v>7517</v>
      </c>
      <c r="AX130" s="12">
        <v>618937</v>
      </c>
      <c r="AY130" s="12">
        <v>118644</v>
      </c>
      <c r="AZ130" s="12">
        <v>602706</v>
      </c>
      <c r="BA130" s="12">
        <v>155663</v>
      </c>
      <c r="BB130" s="12">
        <v>538776</v>
      </c>
      <c r="BC130" s="12">
        <v>204133</v>
      </c>
      <c r="BD130" s="12">
        <v>16798</v>
      </c>
      <c r="BE130" s="12">
        <v>118541</v>
      </c>
      <c r="BF130" s="12">
        <v>89725</v>
      </c>
      <c r="BG130" s="12">
        <v>37287</v>
      </c>
      <c r="BH130" s="12">
        <v>259088</v>
      </c>
      <c r="BI130" s="12">
        <v>163169</v>
      </c>
      <c r="BJ130" s="12">
        <v>43411</v>
      </c>
      <c r="BK130" s="12">
        <v>4733</v>
      </c>
      <c r="BL130" s="12">
        <v>0</v>
      </c>
      <c r="BM130" s="12">
        <v>1095</v>
      </c>
      <c r="BN130" s="12">
        <v>264558</v>
      </c>
      <c r="BO130" s="12">
        <v>10345</v>
      </c>
      <c r="BP130" s="12">
        <v>58399</v>
      </c>
      <c r="BQ130" s="12">
        <v>1265</v>
      </c>
      <c r="BR130" s="55">
        <f t="shared" si="6"/>
        <v>8389003</v>
      </c>
    </row>
    <row r="131" spans="1:70" x14ac:dyDescent="0.3">
      <c r="A131" s="9"/>
      <c r="B131" s="10">
        <v>335.16</v>
      </c>
      <c r="C131" s="11" t="s">
        <v>330</v>
      </c>
      <c r="D131" s="12">
        <v>446500</v>
      </c>
      <c r="E131" s="12">
        <v>156000</v>
      </c>
      <c r="F131" s="12">
        <v>235417</v>
      </c>
      <c r="G131" s="12">
        <v>223250</v>
      </c>
      <c r="H131" s="12">
        <v>223250</v>
      </c>
      <c r="I131" s="12">
        <v>0</v>
      </c>
      <c r="J131" s="12">
        <v>230750</v>
      </c>
      <c r="K131" s="12">
        <v>297667</v>
      </c>
      <c r="L131" s="12">
        <v>223250</v>
      </c>
      <c r="M131" s="12">
        <v>223250</v>
      </c>
      <c r="N131" s="12">
        <v>0</v>
      </c>
      <c r="O131" s="12">
        <v>223250</v>
      </c>
      <c r="P131" s="12">
        <v>314333</v>
      </c>
      <c r="Q131" s="12">
        <v>0</v>
      </c>
      <c r="R131" s="12">
        <v>0</v>
      </c>
      <c r="S131" s="12">
        <v>223250</v>
      </c>
      <c r="T131" s="12">
        <v>140500</v>
      </c>
      <c r="U131" s="12">
        <v>221050</v>
      </c>
      <c r="V131" s="12">
        <v>226472</v>
      </c>
      <c r="W131" s="12">
        <v>223250</v>
      </c>
      <c r="X131" s="12">
        <v>216500</v>
      </c>
      <c r="Y131" s="12">
        <v>223250</v>
      </c>
      <c r="Z131" s="12">
        <v>446500</v>
      </c>
      <c r="AA131" s="12">
        <v>218025</v>
      </c>
      <c r="AB131" s="12">
        <v>236750</v>
      </c>
      <c r="AC131" s="12">
        <v>0</v>
      </c>
      <c r="AD131" s="12">
        <v>446500</v>
      </c>
      <c r="AE131" s="12">
        <v>237250</v>
      </c>
      <c r="AF131" s="12">
        <v>446500</v>
      </c>
      <c r="AG131" s="12">
        <v>57000</v>
      </c>
      <c r="AH131" s="12">
        <v>0</v>
      </c>
      <c r="AI131" s="12">
        <v>200150</v>
      </c>
      <c r="AJ131" s="12">
        <v>0</v>
      </c>
      <c r="AK131" s="12">
        <v>223250</v>
      </c>
      <c r="AL131" s="12">
        <v>6674972</v>
      </c>
      <c r="AM131" s="12">
        <v>12000</v>
      </c>
      <c r="AN131" s="12">
        <v>198250</v>
      </c>
      <c r="AO131" s="12">
        <v>217000</v>
      </c>
      <c r="AP131" s="12">
        <v>446000</v>
      </c>
      <c r="AQ131" s="12">
        <v>446500</v>
      </c>
      <c r="AR131" s="12">
        <v>223250</v>
      </c>
      <c r="AS131" s="12">
        <v>447000</v>
      </c>
      <c r="AT131" s="12">
        <v>223251</v>
      </c>
      <c r="AU131" s="12">
        <v>223250</v>
      </c>
      <c r="AV131" s="12">
        <v>446500</v>
      </c>
      <c r="AW131" s="12">
        <v>223250</v>
      </c>
      <c r="AX131" s="12">
        <v>446500</v>
      </c>
      <c r="AY131" s="12">
        <v>446500</v>
      </c>
      <c r="AZ131" s="12">
        <v>3498669</v>
      </c>
      <c r="BA131" s="12">
        <v>223250</v>
      </c>
      <c r="BB131" s="12">
        <v>378361</v>
      </c>
      <c r="BC131" s="12">
        <v>446500</v>
      </c>
      <c r="BD131" s="12">
        <v>446500</v>
      </c>
      <c r="BE131" s="12">
        <v>239750</v>
      </c>
      <c r="BF131" s="12">
        <v>200925</v>
      </c>
      <c r="BG131" s="12">
        <v>223250</v>
      </c>
      <c r="BH131" s="12">
        <v>0</v>
      </c>
      <c r="BI131" s="12">
        <v>446500</v>
      </c>
      <c r="BJ131" s="12">
        <v>223250</v>
      </c>
      <c r="BK131" s="12">
        <v>0</v>
      </c>
      <c r="BL131" s="12">
        <v>0</v>
      </c>
      <c r="BM131" s="12">
        <v>223250</v>
      </c>
      <c r="BN131" s="12">
        <v>132500</v>
      </c>
      <c r="BO131" s="12">
        <v>446500</v>
      </c>
      <c r="BP131" s="12">
        <v>224000</v>
      </c>
      <c r="BQ131" s="12">
        <v>207850</v>
      </c>
      <c r="BR131" s="55">
        <f t="shared" si="6"/>
        <v>25018392</v>
      </c>
    </row>
    <row r="132" spans="1:70" x14ac:dyDescent="0.3">
      <c r="A132" s="9"/>
      <c r="B132" s="10">
        <v>335.17</v>
      </c>
      <c r="C132" s="11" t="s">
        <v>74</v>
      </c>
      <c r="D132" s="12">
        <v>0</v>
      </c>
      <c r="E132" s="12">
        <v>0</v>
      </c>
      <c r="F132" s="12">
        <v>0</v>
      </c>
      <c r="G132" s="12">
        <v>0</v>
      </c>
      <c r="H132" s="12">
        <v>95730</v>
      </c>
      <c r="I132" s="12">
        <v>196539</v>
      </c>
      <c r="J132" s="12">
        <v>0</v>
      </c>
      <c r="K132" s="12">
        <v>0</v>
      </c>
      <c r="L132" s="12">
        <v>0</v>
      </c>
      <c r="M132" s="12">
        <v>0</v>
      </c>
      <c r="N132" s="12">
        <v>0</v>
      </c>
      <c r="O132" s="12">
        <v>0</v>
      </c>
      <c r="P132" s="12">
        <v>0</v>
      </c>
      <c r="Q132" s="12">
        <v>0</v>
      </c>
      <c r="R132" s="12">
        <v>56673</v>
      </c>
      <c r="S132" s="12">
        <v>0</v>
      </c>
      <c r="T132" s="12">
        <v>0</v>
      </c>
      <c r="U132" s="12">
        <v>0</v>
      </c>
      <c r="V132" s="12">
        <v>0</v>
      </c>
      <c r="W132" s="12">
        <v>0</v>
      </c>
      <c r="X132" s="12">
        <v>0</v>
      </c>
      <c r="Y132" s="12">
        <v>1</v>
      </c>
      <c r="Z132" s="12">
        <v>0</v>
      </c>
      <c r="AA132" s="12">
        <v>0</v>
      </c>
      <c r="AB132" s="12">
        <v>0</v>
      </c>
      <c r="AC132" s="12">
        <v>0</v>
      </c>
      <c r="AD132" s="12">
        <v>2507724</v>
      </c>
      <c r="AE132" s="12">
        <v>0</v>
      </c>
      <c r="AF132" s="12">
        <v>0</v>
      </c>
      <c r="AG132" s="12">
        <v>0</v>
      </c>
      <c r="AH132" s="12">
        <v>0</v>
      </c>
      <c r="AI132" s="12">
        <v>0</v>
      </c>
      <c r="AJ132" s="12">
        <v>0</v>
      </c>
      <c r="AK132" s="12">
        <v>164041</v>
      </c>
      <c r="AL132" s="12">
        <v>0</v>
      </c>
      <c r="AM132" s="12">
        <v>0</v>
      </c>
      <c r="AN132" s="12">
        <v>0</v>
      </c>
      <c r="AO132" s="12">
        <v>0</v>
      </c>
      <c r="AP132" s="12">
        <v>0</v>
      </c>
      <c r="AQ132" s="12">
        <v>155544</v>
      </c>
      <c r="AR132" s="12">
        <v>0</v>
      </c>
      <c r="AS132" s="12">
        <v>156000</v>
      </c>
      <c r="AT132" s="12">
        <v>0</v>
      </c>
      <c r="AU132" s="12">
        <v>0</v>
      </c>
      <c r="AV132" s="12">
        <v>0</v>
      </c>
      <c r="AW132" s="12">
        <v>0</v>
      </c>
      <c r="AX132" s="12">
        <v>0</v>
      </c>
      <c r="AY132" s="12">
        <v>0</v>
      </c>
      <c r="AZ132" s="12">
        <v>0</v>
      </c>
      <c r="BA132" s="12">
        <v>0</v>
      </c>
      <c r="BB132" s="12">
        <v>0</v>
      </c>
      <c r="BC132" s="12">
        <v>0</v>
      </c>
      <c r="BD132" s="12">
        <v>0</v>
      </c>
      <c r="BE132" s="12">
        <v>0</v>
      </c>
      <c r="BF132" s="12">
        <v>0</v>
      </c>
      <c r="BG132" s="12">
        <v>0</v>
      </c>
      <c r="BH132" s="12">
        <v>93534</v>
      </c>
      <c r="BI132" s="12">
        <v>0</v>
      </c>
      <c r="BJ132" s="12">
        <v>0</v>
      </c>
      <c r="BK132" s="12">
        <v>0</v>
      </c>
      <c r="BL132" s="12">
        <v>0</v>
      </c>
      <c r="BM132" s="12">
        <v>0</v>
      </c>
      <c r="BN132" s="12">
        <v>149467</v>
      </c>
      <c r="BO132" s="12">
        <v>0</v>
      </c>
      <c r="BP132" s="12">
        <v>0</v>
      </c>
      <c r="BQ132" s="12">
        <v>0</v>
      </c>
      <c r="BR132" s="55">
        <f t="shared" si="6"/>
        <v>3575253</v>
      </c>
    </row>
    <row r="133" spans="1:70" x14ac:dyDescent="0.3">
      <c r="A133" s="9"/>
      <c r="B133" s="10">
        <v>335.18</v>
      </c>
      <c r="C133" s="11" t="s">
        <v>331</v>
      </c>
      <c r="D133" s="12">
        <v>15831922</v>
      </c>
      <c r="E133" s="12">
        <v>3225181</v>
      </c>
      <c r="F133" s="12">
        <v>20273280</v>
      </c>
      <c r="G133" s="12">
        <v>2514231</v>
      </c>
      <c r="H133" s="12">
        <v>36160666</v>
      </c>
      <c r="I133" s="12">
        <v>109746796</v>
      </c>
      <c r="J133" s="12">
        <v>2143276</v>
      </c>
      <c r="K133" s="12">
        <v>22315953</v>
      </c>
      <c r="L133" s="12">
        <v>11824591</v>
      </c>
      <c r="M133" s="12">
        <v>14754461</v>
      </c>
      <c r="N133" s="12">
        <v>68746452</v>
      </c>
      <c r="O133" s="12">
        <v>5794112</v>
      </c>
      <c r="P133" s="12">
        <v>4430864</v>
      </c>
      <c r="Q133" s="12">
        <v>0</v>
      </c>
      <c r="R133" s="12">
        <v>35968283</v>
      </c>
      <c r="S133" s="12">
        <v>6683622</v>
      </c>
      <c r="T133" s="12">
        <v>1366072</v>
      </c>
      <c r="U133" s="12">
        <v>7690501</v>
      </c>
      <c r="V133" s="12">
        <v>2073816</v>
      </c>
      <c r="W133" s="12">
        <v>1776281</v>
      </c>
      <c r="X133" s="12">
        <v>1449021</v>
      </c>
      <c r="Y133" s="12">
        <v>1876235</v>
      </c>
      <c r="Z133" s="12">
        <v>2909449</v>
      </c>
      <c r="AA133" s="12">
        <v>2290693</v>
      </c>
      <c r="AB133" s="12">
        <v>14103869</v>
      </c>
      <c r="AC133" s="12">
        <v>7378986</v>
      </c>
      <c r="AD133" s="12">
        <v>159142671</v>
      </c>
      <c r="AE133" s="12">
        <v>5041352</v>
      </c>
      <c r="AF133" s="12">
        <v>13927674</v>
      </c>
      <c r="AG133" s="12">
        <v>5744489</v>
      </c>
      <c r="AH133" s="12">
        <v>0</v>
      </c>
      <c r="AI133" s="12">
        <v>1504502</v>
      </c>
      <c r="AJ133" s="12">
        <v>24530783</v>
      </c>
      <c r="AK133" s="12">
        <v>73923354</v>
      </c>
      <c r="AL133" s="12">
        <v>15740767</v>
      </c>
      <c r="AM133" s="12">
        <v>5684794</v>
      </c>
      <c r="AN133" s="12">
        <v>1174750</v>
      </c>
      <c r="AO133" s="12">
        <v>2960449</v>
      </c>
      <c r="AP133" s="12">
        <v>41747000</v>
      </c>
      <c r="AQ133" s="12">
        <v>34791492</v>
      </c>
      <c r="AR133" s="12">
        <v>21708436</v>
      </c>
      <c r="AS133" s="12">
        <v>631151000</v>
      </c>
      <c r="AT133" s="12">
        <v>16709064</v>
      </c>
      <c r="AU133" s="12">
        <v>7728529</v>
      </c>
      <c r="AV133" s="12">
        <v>22520216</v>
      </c>
      <c r="AW133" s="12">
        <v>3523115</v>
      </c>
      <c r="AX133" s="12">
        <v>250836882</v>
      </c>
      <c r="AY133" s="12">
        <v>31020882</v>
      </c>
      <c r="AZ133" s="12">
        <v>125830408</v>
      </c>
      <c r="BA133" s="12">
        <v>48149012</v>
      </c>
      <c r="BB133" s="12">
        <v>62283152</v>
      </c>
      <c r="BC133" s="12">
        <v>53586875</v>
      </c>
      <c r="BD133" s="12">
        <v>3972884</v>
      </c>
      <c r="BE133" s="12">
        <v>29855087</v>
      </c>
      <c r="BF133" s="12">
        <v>15348736</v>
      </c>
      <c r="BG133" s="12">
        <v>12217131</v>
      </c>
      <c r="BH133" s="12">
        <v>48803178</v>
      </c>
      <c r="BI133" s="12">
        <v>31596737</v>
      </c>
      <c r="BJ133" s="12">
        <v>11397641</v>
      </c>
      <c r="BK133" s="12">
        <v>7610297</v>
      </c>
      <c r="BL133" s="12">
        <v>0</v>
      </c>
      <c r="BM133" s="12">
        <v>2109006</v>
      </c>
      <c r="BN133" s="12">
        <v>28830627</v>
      </c>
      <c r="BO133" s="12">
        <v>6426229</v>
      </c>
      <c r="BP133" s="12">
        <v>18276584</v>
      </c>
      <c r="BQ133" s="12">
        <v>7137552</v>
      </c>
      <c r="BR133" s="55">
        <f t="shared" si="6"/>
        <v>2287871950</v>
      </c>
    </row>
    <row r="134" spans="1:70" x14ac:dyDescent="0.3">
      <c r="A134" s="9"/>
      <c r="B134" s="10">
        <v>335.19</v>
      </c>
      <c r="C134" s="11" t="s">
        <v>75</v>
      </c>
      <c r="D134" s="12">
        <v>0</v>
      </c>
      <c r="E134" s="12">
        <v>1789563</v>
      </c>
      <c r="F134" s="12">
        <v>44427</v>
      </c>
      <c r="G134" s="12">
        <v>1390779</v>
      </c>
      <c r="H134" s="12">
        <v>0</v>
      </c>
      <c r="I134" s="12">
        <v>0</v>
      </c>
      <c r="J134" s="12">
        <v>491079</v>
      </c>
      <c r="K134" s="12">
        <v>0</v>
      </c>
      <c r="L134" s="12">
        <v>99697</v>
      </c>
      <c r="M134" s="12">
        <v>0</v>
      </c>
      <c r="N134" s="12">
        <v>623719</v>
      </c>
      <c r="O134" s="12">
        <v>3306318</v>
      </c>
      <c r="P134" s="12">
        <v>0</v>
      </c>
      <c r="Q134" s="12">
        <v>0</v>
      </c>
      <c r="R134" s="12">
        <v>22236</v>
      </c>
      <c r="S134" s="12">
        <v>0</v>
      </c>
      <c r="T134" s="12">
        <v>1617127</v>
      </c>
      <c r="U134" s="12">
        <v>0</v>
      </c>
      <c r="V134" s="12">
        <v>0</v>
      </c>
      <c r="W134" s="12">
        <v>105095</v>
      </c>
      <c r="X134" s="12">
        <v>3286081</v>
      </c>
      <c r="Y134" s="12">
        <v>0</v>
      </c>
      <c r="Z134" s="12">
        <v>0</v>
      </c>
      <c r="AA134" s="12">
        <v>8807322</v>
      </c>
      <c r="AB134" s="12">
        <v>0</v>
      </c>
      <c r="AC134" s="12">
        <v>223250</v>
      </c>
      <c r="AD134" s="12">
        <v>0</v>
      </c>
      <c r="AE134" s="12">
        <v>611067</v>
      </c>
      <c r="AF134" s="12">
        <v>500004</v>
      </c>
      <c r="AG134" s="12">
        <v>0</v>
      </c>
      <c r="AH134" s="12">
        <v>0</v>
      </c>
      <c r="AI134" s="12">
        <v>236449</v>
      </c>
      <c r="AJ134" s="12">
        <v>1015838</v>
      </c>
      <c r="AK134" s="12">
        <v>0</v>
      </c>
      <c r="AL134" s="12">
        <v>0</v>
      </c>
      <c r="AM134" s="12">
        <v>3230185</v>
      </c>
      <c r="AN134" s="12">
        <v>210695</v>
      </c>
      <c r="AO134" s="12">
        <v>0</v>
      </c>
      <c r="AP134" s="12">
        <v>0</v>
      </c>
      <c r="AQ134" s="12">
        <v>0</v>
      </c>
      <c r="AR134" s="12">
        <v>0</v>
      </c>
      <c r="AS134" s="12">
        <v>0</v>
      </c>
      <c r="AT134" s="12">
        <v>0</v>
      </c>
      <c r="AU134" s="12">
        <v>0</v>
      </c>
      <c r="AV134" s="12">
        <v>0</v>
      </c>
      <c r="AW134" s="12">
        <v>341013</v>
      </c>
      <c r="AX134" s="12">
        <v>0</v>
      </c>
      <c r="AY134" s="12">
        <v>0</v>
      </c>
      <c r="AZ134" s="12">
        <v>124422464</v>
      </c>
      <c r="BA134" s="12">
        <v>0</v>
      </c>
      <c r="BB134" s="12">
        <v>0</v>
      </c>
      <c r="BC134" s="12">
        <v>0</v>
      </c>
      <c r="BD134" s="12">
        <v>9388534</v>
      </c>
      <c r="BE134" s="12">
        <v>93400</v>
      </c>
      <c r="BF134" s="12">
        <v>0</v>
      </c>
      <c r="BG134" s="12">
        <v>4017</v>
      </c>
      <c r="BH134" s="12">
        <v>0</v>
      </c>
      <c r="BI134" s="12">
        <v>0</v>
      </c>
      <c r="BJ134" s="12">
        <v>0</v>
      </c>
      <c r="BK134" s="12">
        <v>0</v>
      </c>
      <c r="BL134" s="12">
        <v>0</v>
      </c>
      <c r="BM134" s="12">
        <v>100329</v>
      </c>
      <c r="BN134" s="12">
        <v>1093</v>
      </c>
      <c r="BO134" s="12">
        <v>0</v>
      </c>
      <c r="BP134" s="12">
        <v>0</v>
      </c>
      <c r="BQ134" s="12">
        <v>95187</v>
      </c>
      <c r="BR134" s="55">
        <f t="shared" si="6"/>
        <v>162056968</v>
      </c>
    </row>
    <row r="135" spans="1:70" x14ac:dyDescent="0.3">
      <c r="A135" s="9"/>
      <c r="B135" s="10">
        <v>335.21</v>
      </c>
      <c r="C135" s="11" t="s">
        <v>76</v>
      </c>
      <c r="D135" s="12">
        <v>0</v>
      </c>
      <c r="E135" s="12">
        <v>0</v>
      </c>
      <c r="F135" s="12">
        <v>16519</v>
      </c>
      <c r="G135" s="12">
        <v>0</v>
      </c>
      <c r="H135" s="12">
        <v>137599</v>
      </c>
      <c r="I135" s="12">
        <v>0</v>
      </c>
      <c r="J135" s="12">
        <v>0</v>
      </c>
      <c r="K135" s="12">
        <v>76722</v>
      </c>
      <c r="L135" s="12">
        <v>21995</v>
      </c>
      <c r="M135" s="12">
        <v>43488</v>
      </c>
      <c r="N135" s="12">
        <v>0</v>
      </c>
      <c r="O135" s="12">
        <v>0</v>
      </c>
      <c r="P135" s="12">
        <v>0</v>
      </c>
      <c r="Q135" s="12">
        <v>0</v>
      </c>
      <c r="R135" s="12">
        <v>34143</v>
      </c>
      <c r="S135" s="12">
        <v>38337</v>
      </c>
      <c r="T135" s="12">
        <v>0</v>
      </c>
      <c r="U135" s="12">
        <v>0</v>
      </c>
      <c r="V135" s="12">
        <v>0</v>
      </c>
      <c r="W135" s="12">
        <v>0</v>
      </c>
      <c r="X135" s="12">
        <v>0</v>
      </c>
      <c r="Y135" s="12">
        <v>0</v>
      </c>
      <c r="Z135" s="12">
        <v>0</v>
      </c>
      <c r="AA135" s="12">
        <v>0</v>
      </c>
      <c r="AB135" s="12">
        <v>67362</v>
      </c>
      <c r="AC135" s="12">
        <v>8577</v>
      </c>
      <c r="AD135" s="12">
        <v>482422</v>
      </c>
      <c r="AE135" s="12">
        <v>0</v>
      </c>
      <c r="AF135" s="12">
        <v>65992</v>
      </c>
      <c r="AG135" s="12">
        <v>0</v>
      </c>
      <c r="AH135" s="12">
        <v>0</v>
      </c>
      <c r="AI135" s="12">
        <v>0</v>
      </c>
      <c r="AJ135" s="12">
        <v>91444</v>
      </c>
      <c r="AK135" s="12">
        <v>0</v>
      </c>
      <c r="AL135" s="12">
        <v>0</v>
      </c>
      <c r="AM135" s="12">
        <v>3776</v>
      </c>
      <c r="AN135" s="12">
        <v>0</v>
      </c>
      <c r="AO135" s="12">
        <v>0</v>
      </c>
      <c r="AP135" s="12">
        <v>0</v>
      </c>
      <c r="AQ135" s="12">
        <v>98070</v>
      </c>
      <c r="AR135" s="12">
        <v>137888</v>
      </c>
      <c r="AS135" s="12">
        <v>0</v>
      </c>
      <c r="AT135" s="12">
        <v>0</v>
      </c>
      <c r="AU135" s="12">
        <v>0</v>
      </c>
      <c r="AV135" s="12">
        <v>0</v>
      </c>
      <c r="AW135" s="12">
        <v>0</v>
      </c>
      <c r="AX135" s="12">
        <v>431263</v>
      </c>
      <c r="AY135" s="12">
        <v>0</v>
      </c>
      <c r="AZ135" s="12">
        <v>576690</v>
      </c>
      <c r="BA135" s="12">
        <v>0</v>
      </c>
      <c r="BB135" s="12">
        <v>2640</v>
      </c>
      <c r="BC135" s="12">
        <v>88761</v>
      </c>
      <c r="BD135" s="12">
        <v>5133</v>
      </c>
      <c r="BE135" s="12">
        <v>158863</v>
      </c>
      <c r="BF135" s="12">
        <v>0</v>
      </c>
      <c r="BG135" s="12">
        <v>0</v>
      </c>
      <c r="BH135" s="12">
        <v>0</v>
      </c>
      <c r="BI135" s="12">
        <v>190778</v>
      </c>
      <c r="BJ135" s="12">
        <v>59060</v>
      </c>
      <c r="BK135" s="12">
        <v>0</v>
      </c>
      <c r="BL135" s="12">
        <v>0</v>
      </c>
      <c r="BM135" s="12">
        <v>0</v>
      </c>
      <c r="BN135" s="12">
        <v>69617</v>
      </c>
      <c r="BO135" s="12">
        <v>9986</v>
      </c>
      <c r="BP135" s="12">
        <v>14922</v>
      </c>
      <c r="BQ135" s="12">
        <v>0</v>
      </c>
      <c r="BR135" s="55">
        <f t="shared" ref="BR135:BR158" si="7">SUM(D135:BQ135)</f>
        <v>2932047</v>
      </c>
    </row>
    <row r="136" spans="1:70" x14ac:dyDescent="0.3">
      <c r="A136" s="9"/>
      <c r="B136" s="10">
        <v>335.22</v>
      </c>
      <c r="C136" s="11" t="s">
        <v>77</v>
      </c>
      <c r="D136" s="12">
        <v>1459830</v>
      </c>
      <c r="E136" s="12">
        <v>168875</v>
      </c>
      <c r="F136" s="12">
        <v>0</v>
      </c>
      <c r="G136" s="12">
        <v>207453</v>
      </c>
      <c r="H136" s="12">
        <v>3229992</v>
      </c>
      <c r="I136" s="12">
        <v>10372581</v>
      </c>
      <c r="J136" s="12">
        <v>150532</v>
      </c>
      <c r="K136" s="12">
        <v>0</v>
      </c>
      <c r="L136" s="12">
        <v>783496</v>
      </c>
      <c r="M136" s="12">
        <v>1215503</v>
      </c>
      <c r="N136" s="12">
        <v>2452430</v>
      </c>
      <c r="O136" s="12">
        <v>0</v>
      </c>
      <c r="P136" s="12">
        <v>0</v>
      </c>
      <c r="Q136" s="12">
        <v>0</v>
      </c>
      <c r="R136" s="12">
        <v>1560177</v>
      </c>
      <c r="S136" s="12">
        <v>629860</v>
      </c>
      <c r="T136" s="12">
        <v>156225</v>
      </c>
      <c r="U136" s="12">
        <v>215179</v>
      </c>
      <c r="V136" s="12">
        <v>0</v>
      </c>
      <c r="W136" s="12">
        <v>137374</v>
      </c>
      <c r="X136" s="12">
        <v>157279</v>
      </c>
      <c r="Y136" s="12">
        <v>0</v>
      </c>
      <c r="Z136" s="12">
        <v>184451</v>
      </c>
      <c r="AA136" s="12">
        <v>0</v>
      </c>
      <c r="AB136" s="12">
        <v>0</v>
      </c>
      <c r="AC136" s="12">
        <v>0</v>
      </c>
      <c r="AD136" s="12">
        <v>8219567</v>
      </c>
      <c r="AE136" s="12">
        <v>0</v>
      </c>
      <c r="AF136" s="12">
        <v>889331</v>
      </c>
      <c r="AG136" s="12">
        <v>0</v>
      </c>
      <c r="AH136" s="12">
        <v>0</v>
      </c>
      <c r="AI136" s="12">
        <v>372981</v>
      </c>
      <c r="AJ136" s="12">
        <v>1903866</v>
      </c>
      <c r="AK136" s="12">
        <v>4133685</v>
      </c>
      <c r="AL136" s="12">
        <v>1300413</v>
      </c>
      <c r="AM136" s="12">
        <v>196812</v>
      </c>
      <c r="AN136" s="12">
        <v>136516</v>
      </c>
      <c r="AO136" s="12">
        <v>0</v>
      </c>
      <c r="AP136" s="12">
        <v>0</v>
      </c>
      <c r="AQ136" s="12">
        <v>2063271</v>
      </c>
      <c r="AR136" s="12">
        <v>0</v>
      </c>
      <c r="AS136" s="12">
        <v>0</v>
      </c>
      <c r="AT136" s="12">
        <v>0</v>
      </c>
      <c r="AU136" s="12">
        <v>0</v>
      </c>
      <c r="AV136" s="12">
        <v>1138199</v>
      </c>
      <c r="AW136" s="12">
        <v>170943</v>
      </c>
      <c r="AX136" s="12">
        <v>6938043</v>
      </c>
      <c r="AY136" s="12">
        <v>0</v>
      </c>
      <c r="AZ136" s="12">
        <v>8732451</v>
      </c>
      <c r="BA136" s="12">
        <v>2462162</v>
      </c>
      <c r="BB136" s="12">
        <v>5460403</v>
      </c>
      <c r="BC136" s="12">
        <v>0</v>
      </c>
      <c r="BD136" s="12">
        <v>324090</v>
      </c>
      <c r="BE136" s="12">
        <v>1552430</v>
      </c>
      <c r="BF136" s="12">
        <v>1547247</v>
      </c>
      <c r="BG136" s="12">
        <v>42312</v>
      </c>
      <c r="BH136" s="12">
        <v>2518588</v>
      </c>
      <c r="BI136" s="12">
        <v>2610680</v>
      </c>
      <c r="BJ136" s="12">
        <v>692163</v>
      </c>
      <c r="BK136" s="12">
        <v>0</v>
      </c>
      <c r="BL136" s="12">
        <v>0</v>
      </c>
      <c r="BM136" s="12">
        <v>0</v>
      </c>
      <c r="BN136" s="12">
        <v>3016582</v>
      </c>
      <c r="BO136" s="12">
        <v>0</v>
      </c>
      <c r="BP136" s="12">
        <v>440230</v>
      </c>
      <c r="BQ136" s="12">
        <v>0</v>
      </c>
      <c r="BR136" s="55">
        <f t="shared" si="7"/>
        <v>79944202</v>
      </c>
    </row>
    <row r="137" spans="1:70" x14ac:dyDescent="0.3">
      <c r="A137" s="9"/>
      <c r="B137" s="10">
        <v>335.23</v>
      </c>
      <c r="C137" s="11" t="s">
        <v>78</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2">
        <v>0</v>
      </c>
      <c r="Y137" s="12">
        <v>0</v>
      </c>
      <c r="Z137" s="12">
        <v>128254</v>
      </c>
      <c r="AA137" s="12">
        <v>0</v>
      </c>
      <c r="AB137" s="12">
        <v>0</v>
      </c>
      <c r="AC137" s="12">
        <v>0</v>
      </c>
      <c r="AD137" s="12">
        <v>130834</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42603</v>
      </c>
      <c r="AU137" s="12">
        <v>37550</v>
      </c>
      <c r="AV137" s="12">
        <v>0</v>
      </c>
      <c r="AW137" s="12">
        <v>90689</v>
      </c>
      <c r="AX137" s="12">
        <v>0</v>
      </c>
      <c r="AY137" s="12">
        <v>2440459</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55">
        <f t="shared" si="7"/>
        <v>2870389</v>
      </c>
    </row>
    <row r="138" spans="1:70" x14ac:dyDescent="0.3">
      <c r="A138" s="9"/>
      <c r="B138" s="10">
        <v>335.29</v>
      </c>
      <c r="C138" s="11" t="s">
        <v>79</v>
      </c>
      <c r="D138" s="12">
        <v>0</v>
      </c>
      <c r="E138" s="12">
        <v>0</v>
      </c>
      <c r="F138" s="12">
        <v>0</v>
      </c>
      <c r="G138" s="12">
        <v>0</v>
      </c>
      <c r="H138" s="12">
        <v>0</v>
      </c>
      <c r="I138" s="12">
        <v>0</v>
      </c>
      <c r="J138" s="12">
        <v>0</v>
      </c>
      <c r="K138" s="12">
        <v>0</v>
      </c>
      <c r="L138" s="12">
        <v>11907</v>
      </c>
      <c r="M138" s="12">
        <v>0</v>
      </c>
      <c r="N138" s="12">
        <v>0</v>
      </c>
      <c r="O138" s="12">
        <v>2520</v>
      </c>
      <c r="P138" s="12">
        <v>131380</v>
      </c>
      <c r="Q138" s="12">
        <v>0</v>
      </c>
      <c r="R138" s="12">
        <v>0</v>
      </c>
      <c r="S138" s="12">
        <v>0</v>
      </c>
      <c r="T138" s="12">
        <v>0</v>
      </c>
      <c r="U138" s="12">
        <v>0</v>
      </c>
      <c r="V138" s="12">
        <v>0</v>
      </c>
      <c r="W138" s="12">
        <v>0</v>
      </c>
      <c r="X138" s="12">
        <v>0</v>
      </c>
      <c r="Y138" s="12">
        <v>0</v>
      </c>
      <c r="Z138" s="12">
        <v>0</v>
      </c>
      <c r="AA138" s="12">
        <v>0</v>
      </c>
      <c r="AB138" s="12">
        <v>0</v>
      </c>
      <c r="AC138" s="12">
        <v>0</v>
      </c>
      <c r="AD138" s="12">
        <v>9067</v>
      </c>
      <c r="AE138" s="12">
        <v>0</v>
      </c>
      <c r="AF138" s="12">
        <v>0</v>
      </c>
      <c r="AG138" s="12">
        <v>1202116</v>
      </c>
      <c r="AH138" s="12">
        <v>0</v>
      </c>
      <c r="AI138" s="12">
        <v>0</v>
      </c>
      <c r="AJ138" s="12">
        <v>0</v>
      </c>
      <c r="AK138" s="12">
        <v>0</v>
      </c>
      <c r="AL138" s="12">
        <v>3822</v>
      </c>
      <c r="AM138" s="12">
        <v>0</v>
      </c>
      <c r="AN138" s="12">
        <v>297351</v>
      </c>
      <c r="AO138" s="12">
        <v>0</v>
      </c>
      <c r="AP138" s="12">
        <v>0</v>
      </c>
      <c r="AQ138" s="12">
        <v>0</v>
      </c>
      <c r="AR138" s="12">
        <v>0</v>
      </c>
      <c r="AS138" s="12">
        <v>0</v>
      </c>
      <c r="AT138" s="12">
        <v>0</v>
      </c>
      <c r="AU138" s="12">
        <v>0</v>
      </c>
      <c r="AV138" s="12">
        <v>0</v>
      </c>
      <c r="AW138" s="12">
        <v>0</v>
      </c>
      <c r="AX138" s="12">
        <v>0</v>
      </c>
      <c r="AY138" s="12">
        <v>247451</v>
      </c>
      <c r="AZ138" s="12">
        <v>0</v>
      </c>
      <c r="BA138" s="12">
        <v>166796</v>
      </c>
      <c r="BB138" s="12">
        <v>0</v>
      </c>
      <c r="BC138" s="12">
        <v>0</v>
      </c>
      <c r="BD138" s="12">
        <v>0</v>
      </c>
      <c r="BE138" s="12">
        <v>0</v>
      </c>
      <c r="BF138" s="12">
        <v>0</v>
      </c>
      <c r="BG138" s="12">
        <v>0</v>
      </c>
      <c r="BH138" s="12">
        <v>0</v>
      </c>
      <c r="BI138" s="12">
        <v>0</v>
      </c>
      <c r="BJ138" s="12">
        <v>417</v>
      </c>
      <c r="BK138" s="12">
        <v>462424</v>
      </c>
      <c r="BL138" s="12">
        <v>0</v>
      </c>
      <c r="BM138" s="12">
        <v>829540</v>
      </c>
      <c r="BN138" s="12">
        <v>1166</v>
      </c>
      <c r="BO138" s="12">
        <v>0</v>
      </c>
      <c r="BP138" s="12">
        <v>0</v>
      </c>
      <c r="BQ138" s="12">
        <v>0</v>
      </c>
      <c r="BR138" s="55">
        <f t="shared" si="7"/>
        <v>3365957</v>
      </c>
    </row>
    <row r="139" spans="1:70" x14ac:dyDescent="0.3">
      <c r="A139" s="9"/>
      <c r="B139" s="10">
        <v>335.31</v>
      </c>
      <c r="C139" s="11" t="s">
        <v>377</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55">
        <f t="shared" si="7"/>
        <v>0</v>
      </c>
    </row>
    <row r="140" spans="1:70" x14ac:dyDescent="0.3">
      <c r="A140" s="9"/>
      <c r="B140" s="10">
        <v>335.32</v>
      </c>
      <c r="C140" s="11" t="s">
        <v>297</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22392</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55">
        <f t="shared" si="7"/>
        <v>22392</v>
      </c>
    </row>
    <row r="141" spans="1:70" x14ac:dyDescent="0.3">
      <c r="A141" s="9"/>
      <c r="B141" s="10">
        <v>335.33</v>
      </c>
      <c r="C141" s="11" t="s">
        <v>378</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38143</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55">
        <f t="shared" si="7"/>
        <v>38143</v>
      </c>
    </row>
    <row r="142" spans="1:70" x14ac:dyDescent="0.3">
      <c r="A142" s="9"/>
      <c r="B142" s="10">
        <v>335.34</v>
      </c>
      <c r="C142" s="11" t="s">
        <v>298</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55">
        <f t="shared" si="7"/>
        <v>0</v>
      </c>
    </row>
    <row r="143" spans="1:70" x14ac:dyDescent="0.3">
      <c r="A143" s="9"/>
      <c r="B143" s="10">
        <v>335.35</v>
      </c>
      <c r="C143" s="11" t="s">
        <v>379</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55">
        <f t="shared" si="7"/>
        <v>0</v>
      </c>
    </row>
    <row r="144" spans="1:70" x14ac:dyDescent="0.3">
      <c r="A144" s="9"/>
      <c r="B144" s="10">
        <v>335.36</v>
      </c>
      <c r="C144" s="11" t="s">
        <v>332</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326877</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301000</v>
      </c>
      <c r="AQ144" s="12">
        <v>0</v>
      </c>
      <c r="AR144" s="12">
        <v>0</v>
      </c>
      <c r="AS144" s="12">
        <v>0</v>
      </c>
      <c r="AT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55">
        <f t="shared" si="7"/>
        <v>627877</v>
      </c>
    </row>
    <row r="145" spans="1:70" x14ac:dyDescent="0.3">
      <c r="A145" s="9"/>
      <c r="B145" s="10">
        <v>335.38</v>
      </c>
      <c r="C145" s="11" t="s">
        <v>80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3506788</v>
      </c>
      <c r="AA145" s="12">
        <v>0</v>
      </c>
      <c r="AB145" s="12">
        <v>0</v>
      </c>
      <c r="AC145" s="12">
        <v>0</v>
      </c>
      <c r="AD145" s="12">
        <v>1369664</v>
      </c>
      <c r="AE145" s="12">
        <v>0</v>
      </c>
      <c r="AF145" s="12">
        <v>0</v>
      </c>
      <c r="AG145" s="12">
        <v>0</v>
      </c>
      <c r="AH145" s="12">
        <v>0</v>
      </c>
      <c r="AI145" s="12">
        <v>0</v>
      </c>
      <c r="AJ145" s="12">
        <v>0</v>
      </c>
      <c r="AK145" s="12">
        <v>0</v>
      </c>
      <c r="AL145" s="12">
        <v>0</v>
      </c>
      <c r="AM145" s="12">
        <v>0</v>
      </c>
      <c r="AN145" s="12">
        <v>0</v>
      </c>
      <c r="AO145" s="12">
        <v>0</v>
      </c>
      <c r="AP145" s="12">
        <v>0</v>
      </c>
      <c r="AQ145" s="12">
        <v>0</v>
      </c>
      <c r="AR145" s="12">
        <v>142969</v>
      </c>
      <c r="AS145" s="12">
        <v>0</v>
      </c>
      <c r="AT145" s="12">
        <v>0</v>
      </c>
      <c r="AU145" s="12">
        <v>0</v>
      </c>
      <c r="AV145" s="12">
        <v>0</v>
      </c>
      <c r="AW145" s="12">
        <v>0</v>
      </c>
      <c r="AX145" s="12">
        <v>49854</v>
      </c>
      <c r="AY145" s="12">
        <v>0</v>
      </c>
      <c r="AZ145" s="12">
        <v>0</v>
      </c>
      <c r="BA145" s="12">
        <v>0</v>
      </c>
      <c r="BB145" s="12">
        <v>1186841</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55">
        <f t="shared" si="7"/>
        <v>6256116</v>
      </c>
    </row>
    <row r="146" spans="1:70" x14ac:dyDescent="0.3">
      <c r="A146" s="9"/>
      <c r="B146" s="10">
        <v>335.41</v>
      </c>
      <c r="C146" s="11" t="s">
        <v>380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55">
        <f t="shared" si="7"/>
        <v>0</v>
      </c>
    </row>
    <row r="147" spans="1:70" x14ac:dyDescent="0.3">
      <c r="A147" s="9"/>
      <c r="B147" s="10">
        <v>335.42</v>
      </c>
      <c r="C147" s="11" t="s">
        <v>81</v>
      </c>
      <c r="D147" s="12">
        <v>0</v>
      </c>
      <c r="E147" s="12">
        <v>0</v>
      </c>
      <c r="F147" s="12">
        <v>0</v>
      </c>
      <c r="G147" s="12">
        <v>0</v>
      </c>
      <c r="H147" s="12">
        <v>0</v>
      </c>
      <c r="I147" s="12">
        <v>0</v>
      </c>
      <c r="J147" s="12">
        <v>0</v>
      </c>
      <c r="K147" s="12">
        <v>0</v>
      </c>
      <c r="L147" s="12">
        <v>2481453</v>
      </c>
      <c r="M147" s="12">
        <v>0</v>
      </c>
      <c r="N147" s="12">
        <v>0</v>
      </c>
      <c r="O147" s="12">
        <v>0</v>
      </c>
      <c r="P147" s="12">
        <v>0</v>
      </c>
      <c r="Q147" s="12">
        <v>0</v>
      </c>
      <c r="R147" s="12">
        <v>0</v>
      </c>
      <c r="S147" s="12">
        <v>0</v>
      </c>
      <c r="T147" s="12">
        <v>0</v>
      </c>
      <c r="U147" s="12">
        <v>0</v>
      </c>
      <c r="V147" s="12">
        <v>219689</v>
      </c>
      <c r="W147" s="12">
        <v>0</v>
      </c>
      <c r="X147" s="12">
        <v>0</v>
      </c>
      <c r="Y147" s="12">
        <v>0</v>
      </c>
      <c r="Z147" s="12">
        <v>0</v>
      </c>
      <c r="AA147" s="12">
        <v>0</v>
      </c>
      <c r="AB147" s="12">
        <v>0</v>
      </c>
      <c r="AC147" s="12">
        <v>0</v>
      </c>
      <c r="AD147" s="12">
        <v>0</v>
      </c>
      <c r="AE147" s="12">
        <v>0</v>
      </c>
      <c r="AF147" s="12">
        <v>0</v>
      </c>
      <c r="AG147" s="12">
        <v>0</v>
      </c>
      <c r="AH147" s="12">
        <v>0</v>
      </c>
      <c r="AI147" s="12">
        <v>0</v>
      </c>
      <c r="AJ147" s="12">
        <v>4014465</v>
      </c>
      <c r="AK147" s="12">
        <v>0</v>
      </c>
      <c r="AL147" s="12">
        <v>593185</v>
      </c>
      <c r="AM147" s="12">
        <v>0</v>
      </c>
      <c r="AN147" s="12">
        <v>0</v>
      </c>
      <c r="AO147" s="12">
        <v>0</v>
      </c>
      <c r="AP147" s="12">
        <v>0</v>
      </c>
      <c r="AQ147" s="12">
        <v>0</v>
      </c>
      <c r="AR147" s="12">
        <v>0</v>
      </c>
      <c r="AS147" s="12">
        <v>0</v>
      </c>
      <c r="AT147" s="12">
        <v>0</v>
      </c>
      <c r="AU147" s="12">
        <v>0</v>
      </c>
      <c r="AV147" s="12">
        <v>0</v>
      </c>
      <c r="AW147" s="12">
        <v>1411653</v>
      </c>
      <c r="AX147" s="12">
        <v>0</v>
      </c>
      <c r="AY147" s="12">
        <v>0</v>
      </c>
      <c r="AZ147" s="12">
        <v>0</v>
      </c>
      <c r="BA147" s="12">
        <v>0</v>
      </c>
      <c r="BB147" s="12">
        <v>0</v>
      </c>
      <c r="BC147" s="12">
        <v>0</v>
      </c>
      <c r="BD147" s="12">
        <v>1427654</v>
      </c>
      <c r="BE147" s="12">
        <v>0</v>
      </c>
      <c r="BF147" s="12">
        <v>0</v>
      </c>
      <c r="BG147" s="12">
        <v>0</v>
      </c>
      <c r="BH147" s="12">
        <v>0</v>
      </c>
      <c r="BI147" s="12">
        <v>0</v>
      </c>
      <c r="BJ147" s="12">
        <v>0</v>
      </c>
      <c r="BK147" s="12">
        <v>0</v>
      </c>
      <c r="BL147" s="12">
        <v>0</v>
      </c>
      <c r="BM147" s="12">
        <v>73885</v>
      </c>
      <c r="BN147" s="12">
        <v>0</v>
      </c>
      <c r="BO147" s="12">
        <v>0</v>
      </c>
      <c r="BP147" s="12">
        <v>2995747</v>
      </c>
      <c r="BQ147" s="12">
        <v>0</v>
      </c>
      <c r="BR147" s="55">
        <f t="shared" si="7"/>
        <v>13217731</v>
      </c>
    </row>
    <row r="148" spans="1:70" x14ac:dyDescent="0.3">
      <c r="A148" s="9"/>
      <c r="B148" s="10">
        <v>335.43</v>
      </c>
      <c r="C148" s="11" t="s">
        <v>333</v>
      </c>
      <c r="D148" s="12">
        <v>0</v>
      </c>
      <c r="E148" s="12">
        <v>0</v>
      </c>
      <c r="F148" s="12">
        <v>2594804</v>
      </c>
      <c r="G148" s="12">
        <v>530462</v>
      </c>
      <c r="H148" s="12">
        <v>0</v>
      </c>
      <c r="I148" s="12">
        <v>16198171</v>
      </c>
      <c r="J148" s="12">
        <v>670475</v>
      </c>
      <c r="K148" s="12">
        <v>0</v>
      </c>
      <c r="L148" s="12">
        <v>0</v>
      </c>
      <c r="M148" s="12">
        <v>0</v>
      </c>
      <c r="N148" s="12">
        <v>150986</v>
      </c>
      <c r="O148" s="12">
        <v>2681503</v>
      </c>
      <c r="P148" s="12">
        <v>0</v>
      </c>
      <c r="Q148" s="12">
        <v>0</v>
      </c>
      <c r="R148" s="12">
        <v>0</v>
      </c>
      <c r="S148" s="12">
        <v>0</v>
      </c>
      <c r="T148" s="12">
        <v>866557</v>
      </c>
      <c r="U148" s="12">
        <v>0</v>
      </c>
      <c r="V148" s="12">
        <v>0</v>
      </c>
      <c r="W148" s="12">
        <v>1134438</v>
      </c>
      <c r="X148" s="12">
        <v>755745</v>
      </c>
      <c r="Y148" s="12">
        <v>1112099</v>
      </c>
      <c r="Z148" s="12">
        <v>0</v>
      </c>
      <c r="AA148" s="12">
        <v>41078</v>
      </c>
      <c r="AB148" s="12">
        <v>0</v>
      </c>
      <c r="AC148" s="12">
        <v>1941359</v>
      </c>
      <c r="AD148" s="12">
        <v>11843218</v>
      </c>
      <c r="AE148" s="12">
        <v>0</v>
      </c>
      <c r="AF148" s="12">
        <v>1904967</v>
      </c>
      <c r="AG148" s="12">
        <v>0</v>
      </c>
      <c r="AH148" s="12">
        <v>0</v>
      </c>
      <c r="AI148" s="12">
        <v>599181</v>
      </c>
      <c r="AJ148" s="12">
        <v>0</v>
      </c>
      <c r="AK148" s="12">
        <v>7354573</v>
      </c>
      <c r="AL148" s="12">
        <v>0</v>
      </c>
      <c r="AM148" s="12">
        <v>1539090</v>
      </c>
      <c r="AN148" s="12">
        <v>0</v>
      </c>
      <c r="AO148" s="12">
        <v>0</v>
      </c>
      <c r="AP148" s="12">
        <v>4051000</v>
      </c>
      <c r="AQ148" s="12">
        <v>5161970</v>
      </c>
      <c r="AR148" s="12">
        <v>2062662</v>
      </c>
      <c r="AS148" s="12">
        <v>0</v>
      </c>
      <c r="AT148" s="12">
        <v>2754858</v>
      </c>
      <c r="AU148" s="12">
        <v>2056818</v>
      </c>
      <c r="AV148" s="12">
        <v>2866982</v>
      </c>
      <c r="AW148" s="12">
        <v>0</v>
      </c>
      <c r="AX148" s="12">
        <v>0</v>
      </c>
      <c r="AY148" s="12">
        <v>4787892</v>
      </c>
      <c r="AZ148" s="12">
        <v>13117349</v>
      </c>
      <c r="BA148" s="12">
        <v>5068964</v>
      </c>
      <c r="BB148" s="12">
        <v>0</v>
      </c>
      <c r="BC148" s="12">
        <v>0</v>
      </c>
      <c r="BD148" s="12">
        <v>0</v>
      </c>
      <c r="BE148" s="12">
        <v>0</v>
      </c>
      <c r="BF148" s="12">
        <v>0</v>
      </c>
      <c r="BG148" s="12">
        <v>2531253</v>
      </c>
      <c r="BH148" s="12">
        <v>0</v>
      </c>
      <c r="BI148" s="12">
        <v>0</v>
      </c>
      <c r="BJ148" s="12">
        <v>0</v>
      </c>
      <c r="BK148" s="12">
        <v>0</v>
      </c>
      <c r="BL148" s="12">
        <v>0</v>
      </c>
      <c r="BM148" s="12">
        <v>0</v>
      </c>
      <c r="BN148" s="12">
        <v>5513981</v>
      </c>
      <c r="BO148" s="12">
        <v>0</v>
      </c>
      <c r="BP148" s="12">
        <v>0</v>
      </c>
      <c r="BQ148" s="12">
        <v>0</v>
      </c>
      <c r="BR148" s="55">
        <f t="shared" si="7"/>
        <v>101892435</v>
      </c>
    </row>
    <row r="149" spans="1:70" x14ac:dyDescent="0.3">
      <c r="A149" s="9"/>
      <c r="B149" s="10">
        <v>335.44</v>
      </c>
      <c r="C149" s="11" t="s">
        <v>334</v>
      </c>
      <c r="D149" s="12">
        <v>0</v>
      </c>
      <c r="E149" s="12">
        <v>0</v>
      </c>
      <c r="F149" s="12">
        <v>1072009</v>
      </c>
      <c r="G149" s="12">
        <v>236531</v>
      </c>
      <c r="H149" s="12">
        <v>0</v>
      </c>
      <c r="I149" s="12">
        <v>7264916</v>
      </c>
      <c r="J149" s="12">
        <v>0</v>
      </c>
      <c r="K149" s="12">
        <v>0</v>
      </c>
      <c r="L149" s="12">
        <v>0</v>
      </c>
      <c r="M149" s="12">
        <v>0</v>
      </c>
      <c r="N149" s="12">
        <v>2050570</v>
      </c>
      <c r="O149" s="12">
        <v>0</v>
      </c>
      <c r="P149" s="12">
        <v>0</v>
      </c>
      <c r="Q149" s="12">
        <v>0</v>
      </c>
      <c r="R149" s="12">
        <v>0</v>
      </c>
      <c r="S149" s="12">
        <v>0</v>
      </c>
      <c r="T149" s="12">
        <v>387051</v>
      </c>
      <c r="U149" s="12">
        <v>0</v>
      </c>
      <c r="V149" s="12">
        <v>0</v>
      </c>
      <c r="W149" s="12">
        <v>504485</v>
      </c>
      <c r="X149" s="12">
        <v>337200</v>
      </c>
      <c r="Y149" s="12">
        <v>488845</v>
      </c>
      <c r="Z149" s="12">
        <v>0</v>
      </c>
      <c r="AA149" s="12">
        <v>0</v>
      </c>
      <c r="AB149" s="12">
        <v>0</v>
      </c>
      <c r="AC149" s="12">
        <v>866244</v>
      </c>
      <c r="AD149" s="12">
        <v>5752567</v>
      </c>
      <c r="AE149" s="12">
        <v>299182</v>
      </c>
      <c r="AF149" s="12">
        <v>854308</v>
      </c>
      <c r="AG149" s="12">
        <v>0</v>
      </c>
      <c r="AH149" s="12">
        <v>0</v>
      </c>
      <c r="AI149" s="12">
        <v>265483</v>
      </c>
      <c r="AJ149" s="12">
        <v>1789338</v>
      </c>
      <c r="AK149" s="12">
        <v>3270981</v>
      </c>
      <c r="AL149" s="12">
        <v>0</v>
      </c>
      <c r="AM149" s="12">
        <v>686788</v>
      </c>
      <c r="AN149" s="12">
        <v>367067</v>
      </c>
      <c r="AO149" s="12">
        <v>477266</v>
      </c>
      <c r="AP149" s="12">
        <v>0</v>
      </c>
      <c r="AQ149" s="12">
        <v>2314988</v>
      </c>
      <c r="AR149" s="12">
        <v>0</v>
      </c>
      <c r="AS149" s="12">
        <v>0</v>
      </c>
      <c r="AT149" s="12">
        <v>0</v>
      </c>
      <c r="AU149" s="12">
        <v>0</v>
      </c>
      <c r="AV149" s="12">
        <v>1275046</v>
      </c>
      <c r="AW149" s="12">
        <v>0</v>
      </c>
      <c r="AX149" s="12">
        <v>0</v>
      </c>
      <c r="AY149" s="12">
        <v>0</v>
      </c>
      <c r="AZ149" s="12">
        <v>5869703</v>
      </c>
      <c r="BA149" s="12">
        <v>2262251</v>
      </c>
      <c r="BB149" s="12">
        <v>0</v>
      </c>
      <c r="BC149" s="12">
        <v>74784</v>
      </c>
      <c r="BD149" s="12">
        <v>637327</v>
      </c>
      <c r="BE149" s="12">
        <v>0</v>
      </c>
      <c r="BF149" s="12">
        <v>0</v>
      </c>
      <c r="BG149" s="12">
        <v>1125703</v>
      </c>
      <c r="BH149" s="12">
        <v>0</v>
      </c>
      <c r="BI149" s="12">
        <v>0</v>
      </c>
      <c r="BJ149" s="12">
        <v>0</v>
      </c>
      <c r="BK149" s="12">
        <v>0</v>
      </c>
      <c r="BL149" s="12">
        <v>0</v>
      </c>
      <c r="BM149" s="12">
        <v>0</v>
      </c>
      <c r="BN149" s="12">
        <v>2451941</v>
      </c>
      <c r="BO149" s="12">
        <v>0</v>
      </c>
      <c r="BP149" s="12">
        <v>0</v>
      </c>
      <c r="BQ149" s="12">
        <v>0</v>
      </c>
      <c r="BR149" s="55">
        <f t="shared" si="7"/>
        <v>42982574</v>
      </c>
    </row>
    <row r="150" spans="1:70" x14ac:dyDescent="0.3">
      <c r="A150" s="9"/>
      <c r="B150" s="10">
        <v>335.45</v>
      </c>
      <c r="C150" s="11" t="s">
        <v>335</v>
      </c>
      <c r="D150" s="12">
        <v>154649</v>
      </c>
      <c r="E150" s="12">
        <v>0</v>
      </c>
      <c r="F150" s="12">
        <v>0</v>
      </c>
      <c r="G150" s="12">
        <v>36933</v>
      </c>
      <c r="H150" s="12">
        <v>0</v>
      </c>
      <c r="I150" s="12">
        <v>1972034</v>
      </c>
      <c r="J150" s="12">
        <v>305789</v>
      </c>
      <c r="K150" s="12">
        <v>0</v>
      </c>
      <c r="L150" s="12">
        <v>0</v>
      </c>
      <c r="M150" s="12">
        <v>101319</v>
      </c>
      <c r="N150" s="12">
        <v>0</v>
      </c>
      <c r="O150" s="12">
        <v>0</v>
      </c>
      <c r="P150" s="12">
        <v>0</v>
      </c>
      <c r="Q150" s="12">
        <v>0</v>
      </c>
      <c r="R150" s="12">
        <v>0</v>
      </c>
      <c r="S150" s="12">
        <v>0</v>
      </c>
      <c r="T150" s="12">
        <v>0</v>
      </c>
      <c r="U150" s="12">
        <v>0</v>
      </c>
      <c r="V150" s="12">
        <v>0</v>
      </c>
      <c r="W150" s="12">
        <v>7409</v>
      </c>
      <c r="X150" s="12">
        <v>2068</v>
      </c>
      <c r="Y150" s="12">
        <v>0</v>
      </c>
      <c r="Z150" s="12">
        <v>0</v>
      </c>
      <c r="AA150" s="12">
        <v>0</v>
      </c>
      <c r="AB150" s="12">
        <v>0</v>
      </c>
      <c r="AC150" s="12">
        <v>0</v>
      </c>
      <c r="AD150" s="12">
        <v>0</v>
      </c>
      <c r="AE150" s="12">
        <v>0</v>
      </c>
      <c r="AF150" s="12">
        <v>130979</v>
      </c>
      <c r="AG150" s="12">
        <v>0</v>
      </c>
      <c r="AH150" s="12">
        <v>0</v>
      </c>
      <c r="AI150" s="12">
        <v>16968</v>
      </c>
      <c r="AJ150" s="12">
        <v>99422</v>
      </c>
      <c r="AK150" s="12">
        <v>-2607</v>
      </c>
      <c r="AL150" s="12">
        <v>0</v>
      </c>
      <c r="AM150" s="12">
        <v>71117</v>
      </c>
      <c r="AN150" s="12">
        <v>1766</v>
      </c>
      <c r="AO150" s="12">
        <v>23328</v>
      </c>
      <c r="AP150" s="12">
        <v>1813000</v>
      </c>
      <c r="AQ150" s="12">
        <v>0</v>
      </c>
      <c r="AR150" s="12">
        <v>0</v>
      </c>
      <c r="AS150" s="12">
        <v>0</v>
      </c>
      <c r="AT150" s="12">
        <v>1126115</v>
      </c>
      <c r="AU150" s="12">
        <v>0</v>
      </c>
      <c r="AV150" s="12">
        <v>24933</v>
      </c>
      <c r="AW150" s="12">
        <v>0</v>
      </c>
      <c r="AX150" s="12">
        <v>0</v>
      </c>
      <c r="AY150" s="12">
        <v>0</v>
      </c>
      <c r="AZ150" s="12">
        <v>0</v>
      </c>
      <c r="BA150" s="12">
        <v>742776</v>
      </c>
      <c r="BB150" s="12">
        <v>10747981</v>
      </c>
      <c r="BC150" s="12">
        <v>0</v>
      </c>
      <c r="BD150" s="12">
        <v>0</v>
      </c>
      <c r="BE150" s="12">
        <v>0</v>
      </c>
      <c r="BF150" s="12">
        <v>0</v>
      </c>
      <c r="BG150" s="12">
        <v>48115</v>
      </c>
      <c r="BH150" s="12">
        <v>0</v>
      </c>
      <c r="BI150" s="12">
        <v>0</v>
      </c>
      <c r="BJ150" s="12">
        <v>0</v>
      </c>
      <c r="BK150" s="12">
        <v>0</v>
      </c>
      <c r="BL150" s="12">
        <v>0</v>
      </c>
      <c r="BM150" s="12">
        <v>0</v>
      </c>
      <c r="BN150" s="12">
        <v>548746</v>
      </c>
      <c r="BO150" s="12">
        <v>0</v>
      </c>
      <c r="BP150" s="12">
        <v>0</v>
      </c>
      <c r="BQ150" s="12">
        <v>0</v>
      </c>
      <c r="BR150" s="55">
        <f t="shared" si="7"/>
        <v>17972840</v>
      </c>
    </row>
    <row r="151" spans="1:70" x14ac:dyDescent="0.3">
      <c r="A151" s="9"/>
      <c r="B151" s="10">
        <v>335.46</v>
      </c>
      <c r="C151" s="11" t="s">
        <v>336</v>
      </c>
      <c r="D151" s="12">
        <v>0</v>
      </c>
      <c r="E151" s="12">
        <v>0</v>
      </c>
      <c r="F151" s="12">
        <v>0</v>
      </c>
      <c r="G151" s="12">
        <v>0</v>
      </c>
      <c r="H151" s="12">
        <v>0</v>
      </c>
      <c r="I151" s="12">
        <v>0</v>
      </c>
      <c r="J151" s="12">
        <v>0</v>
      </c>
      <c r="K151" s="12">
        <v>0</v>
      </c>
      <c r="L151" s="12">
        <v>0</v>
      </c>
      <c r="M151" s="12">
        <v>0</v>
      </c>
      <c r="N151" s="12">
        <v>0</v>
      </c>
      <c r="O151" s="12">
        <v>0</v>
      </c>
      <c r="P151" s="12">
        <v>0</v>
      </c>
      <c r="Q151" s="12">
        <v>0</v>
      </c>
      <c r="R151" s="12">
        <v>5094049</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7374</v>
      </c>
      <c r="AL151" s="12">
        <v>0</v>
      </c>
      <c r="AM151" s="12">
        <v>0</v>
      </c>
      <c r="AN151" s="12">
        <v>0</v>
      </c>
      <c r="AO151" s="12">
        <v>0</v>
      </c>
      <c r="AP151" s="12">
        <v>0</v>
      </c>
      <c r="AQ151" s="12">
        <v>0</v>
      </c>
      <c r="AR151" s="12">
        <v>0</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129177</v>
      </c>
      <c r="BH151" s="12">
        <v>0</v>
      </c>
      <c r="BI151" s="12">
        <v>0</v>
      </c>
      <c r="BJ151" s="12">
        <v>0</v>
      </c>
      <c r="BK151" s="12">
        <v>0</v>
      </c>
      <c r="BL151" s="12">
        <v>0</v>
      </c>
      <c r="BM151" s="12">
        <v>0</v>
      </c>
      <c r="BN151" s="12">
        <v>0</v>
      </c>
      <c r="BO151" s="12">
        <v>0</v>
      </c>
      <c r="BP151" s="12">
        <v>0</v>
      </c>
      <c r="BQ151" s="12">
        <v>0</v>
      </c>
      <c r="BR151" s="55">
        <f t="shared" si="7"/>
        <v>5230600</v>
      </c>
    </row>
    <row r="152" spans="1:70" x14ac:dyDescent="0.3">
      <c r="A152" s="9"/>
      <c r="B152" s="10">
        <v>335.48</v>
      </c>
      <c r="C152" s="11" t="s">
        <v>82</v>
      </c>
      <c r="D152" s="12">
        <v>4632775</v>
      </c>
      <c r="E152" s="12">
        <v>1271903</v>
      </c>
      <c r="F152" s="12">
        <v>177512</v>
      </c>
      <c r="G152" s="12">
        <v>0</v>
      </c>
      <c r="H152" s="12">
        <v>11391014</v>
      </c>
      <c r="I152" s="12">
        <v>0</v>
      </c>
      <c r="J152" s="12">
        <v>0</v>
      </c>
      <c r="K152" s="12">
        <v>3637057</v>
      </c>
      <c r="L152" s="12">
        <v>4808</v>
      </c>
      <c r="M152" s="12">
        <v>3020129</v>
      </c>
      <c r="N152" s="12">
        <v>4985600</v>
      </c>
      <c r="O152" s="12">
        <v>0</v>
      </c>
      <c r="P152" s="12">
        <v>0</v>
      </c>
      <c r="Q152" s="12">
        <v>0</v>
      </c>
      <c r="R152" s="12">
        <v>0</v>
      </c>
      <c r="S152" s="12">
        <v>1996869</v>
      </c>
      <c r="T152" s="12">
        <v>0</v>
      </c>
      <c r="U152" s="12">
        <v>1636866</v>
      </c>
      <c r="V152" s="12">
        <v>570860</v>
      </c>
      <c r="W152" s="12">
        <v>0</v>
      </c>
      <c r="X152" s="12">
        <v>0</v>
      </c>
      <c r="Y152" s="12">
        <v>0</v>
      </c>
      <c r="Z152" s="12">
        <v>1301815</v>
      </c>
      <c r="AA152" s="12">
        <v>3167236</v>
      </c>
      <c r="AB152" s="12">
        <v>2918148</v>
      </c>
      <c r="AC152" s="12">
        <v>5314</v>
      </c>
      <c r="AD152" s="12">
        <v>734051</v>
      </c>
      <c r="AE152" s="12">
        <v>0</v>
      </c>
      <c r="AF152" s="12">
        <v>0</v>
      </c>
      <c r="AG152" s="12">
        <v>2377087</v>
      </c>
      <c r="AH152" s="12">
        <v>0</v>
      </c>
      <c r="AI152" s="12">
        <v>0</v>
      </c>
      <c r="AJ152" s="12">
        <v>79657</v>
      </c>
      <c r="AK152" s="12">
        <v>20146</v>
      </c>
      <c r="AL152" s="12">
        <v>3699876</v>
      </c>
      <c r="AM152" s="12">
        <v>0</v>
      </c>
      <c r="AN152" s="12">
        <v>926415</v>
      </c>
      <c r="AO152" s="12">
        <v>1108941</v>
      </c>
      <c r="AP152" s="12">
        <v>0</v>
      </c>
      <c r="AQ152" s="12">
        <v>0</v>
      </c>
      <c r="AR152" s="12">
        <v>855841</v>
      </c>
      <c r="AS152" s="12">
        <v>48329000</v>
      </c>
      <c r="AT152" s="12">
        <v>0</v>
      </c>
      <c r="AU152" s="12">
        <v>0</v>
      </c>
      <c r="AV152" s="12">
        <v>0</v>
      </c>
      <c r="AW152" s="12">
        <v>617274</v>
      </c>
      <c r="AX152" s="12">
        <v>86014052</v>
      </c>
      <c r="AY152" s="12">
        <v>2327322</v>
      </c>
      <c r="AZ152" s="12">
        <v>0</v>
      </c>
      <c r="BA152" s="12">
        <v>0</v>
      </c>
      <c r="BB152" s="12">
        <v>0</v>
      </c>
      <c r="BC152" s="12">
        <v>12258220</v>
      </c>
      <c r="BD152" s="12">
        <v>37421</v>
      </c>
      <c r="BE152" s="12">
        <v>4329655</v>
      </c>
      <c r="BF152" s="12">
        <v>4877155</v>
      </c>
      <c r="BG152" s="12">
        <v>9194</v>
      </c>
      <c r="BH152" s="12">
        <v>5892978</v>
      </c>
      <c r="BI152" s="12">
        <v>5703326</v>
      </c>
      <c r="BJ152" s="12">
        <v>2945789</v>
      </c>
      <c r="BK152" s="12">
        <v>1694294</v>
      </c>
      <c r="BL152" s="12">
        <v>0</v>
      </c>
      <c r="BM152" s="12">
        <v>461335</v>
      </c>
      <c r="BN152" s="12">
        <v>15045</v>
      </c>
      <c r="BO152" s="12">
        <v>91041</v>
      </c>
      <c r="BP152" s="12">
        <v>7235</v>
      </c>
      <c r="BQ152" s="12">
        <v>0</v>
      </c>
      <c r="BR152" s="55">
        <f t="shared" si="7"/>
        <v>226130256</v>
      </c>
    </row>
    <row r="153" spans="1:70" x14ac:dyDescent="0.3">
      <c r="A153" s="9"/>
      <c r="B153" s="10">
        <v>335.5</v>
      </c>
      <c r="C153" s="11" t="s">
        <v>83</v>
      </c>
      <c r="D153" s="12">
        <v>0</v>
      </c>
      <c r="E153" s="12">
        <v>0</v>
      </c>
      <c r="F153" s="12">
        <v>36500</v>
      </c>
      <c r="G153" s="12">
        <v>96146</v>
      </c>
      <c r="H153" s="12">
        <v>2660438</v>
      </c>
      <c r="I153" s="12">
        <v>0</v>
      </c>
      <c r="J153" s="12">
        <v>0</v>
      </c>
      <c r="K153" s="12">
        <v>6043808</v>
      </c>
      <c r="L153" s="12">
        <v>5851324</v>
      </c>
      <c r="M153" s="12">
        <v>1802719</v>
      </c>
      <c r="N153" s="12">
        <v>0</v>
      </c>
      <c r="O153" s="12">
        <v>0</v>
      </c>
      <c r="P153" s="12">
        <v>1788161</v>
      </c>
      <c r="Q153" s="12">
        <v>0</v>
      </c>
      <c r="R153" s="12">
        <v>0</v>
      </c>
      <c r="S153" s="12">
        <v>322510</v>
      </c>
      <c r="T153" s="12">
        <v>35000</v>
      </c>
      <c r="U153" s="12">
        <v>0</v>
      </c>
      <c r="V153" s="12">
        <v>0</v>
      </c>
      <c r="W153" s="12">
        <v>800000</v>
      </c>
      <c r="X153" s="12">
        <v>0</v>
      </c>
      <c r="Y153" s="12">
        <v>0</v>
      </c>
      <c r="Z153" s="12">
        <v>0</v>
      </c>
      <c r="AA153" s="12">
        <v>0</v>
      </c>
      <c r="AB153" s="12">
        <v>618565</v>
      </c>
      <c r="AC153" s="12">
        <v>0</v>
      </c>
      <c r="AD153" s="12">
        <v>9070845</v>
      </c>
      <c r="AE153" s="12">
        <v>0</v>
      </c>
      <c r="AF153" s="12">
        <v>0</v>
      </c>
      <c r="AG153" s="12">
        <v>0</v>
      </c>
      <c r="AH153" s="12">
        <v>0</v>
      </c>
      <c r="AI153" s="12">
        <v>0</v>
      </c>
      <c r="AJ153" s="12">
        <v>5557205</v>
      </c>
      <c r="AK153" s="12">
        <v>22729326</v>
      </c>
      <c r="AL153" s="12">
        <v>0</v>
      </c>
      <c r="AM153" s="12">
        <v>513826</v>
      </c>
      <c r="AN153" s="12">
        <v>0</v>
      </c>
      <c r="AO153" s="12">
        <v>267905</v>
      </c>
      <c r="AP153" s="12">
        <v>0</v>
      </c>
      <c r="AQ153" s="12">
        <v>2537765</v>
      </c>
      <c r="AR153" s="12">
        <v>0</v>
      </c>
      <c r="AS153" s="12">
        <v>0</v>
      </c>
      <c r="AT153" s="12">
        <v>0</v>
      </c>
      <c r="AU153" s="12">
        <v>0</v>
      </c>
      <c r="AV153" s="12">
        <v>0</v>
      </c>
      <c r="AW153" s="12">
        <v>0</v>
      </c>
      <c r="AX153" s="12">
        <v>10167642</v>
      </c>
      <c r="AY153" s="12">
        <v>5141717</v>
      </c>
      <c r="AZ153" s="12">
        <v>0</v>
      </c>
      <c r="BA153" s="12">
        <v>2169995</v>
      </c>
      <c r="BB153" s="12">
        <v>0</v>
      </c>
      <c r="BC153" s="12">
        <v>0</v>
      </c>
      <c r="BD153" s="12">
        <v>0</v>
      </c>
      <c r="BE153" s="12">
        <v>0</v>
      </c>
      <c r="BF153" s="12">
        <v>368066</v>
      </c>
      <c r="BG153" s="12">
        <v>0</v>
      </c>
      <c r="BH153" s="12">
        <v>0</v>
      </c>
      <c r="BI153" s="12">
        <v>1747417</v>
      </c>
      <c r="BJ153" s="12">
        <v>1156883</v>
      </c>
      <c r="BK153" s="12">
        <v>0</v>
      </c>
      <c r="BL153" s="12">
        <v>0</v>
      </c>
      <c r="BM153" s="12">
        <v>0</v>
      </c>
      <c r="BN153" s="12">
        <v>1668512</v>
      </c>
      <c r="BO153" s="12">
        <v>0</v>
      </c>
      <c r="BP153" s="12">
        <v>0</v>
      </c>
      <c r="BQ153" s="12">
        <v>0</v>
      </c>
      <c r="BR153" s="55">
        <f t="shared" si="7"/>
        <v>83152275</v>
      </c>
    </row>
    <row r="154" spans="1:70" x14ac:dyDescent="0.3">
      <c r="A154" s="9"/>
      <c r="B154" s="10">
        <v>335.61</v>
      </c>
      <c r="C154" s="11" t="s">
        <v>84</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850</v>
      </c>
      <c r="AG154" s="12">
        <v>0</v>
      </c>
      <c r="AH154" s="12">
        <v>0</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12">
        <v>0</v>
      </c>
      <c r="AX154" s="12">
        <v>455</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55">
        <f t="shared" si="7"/>
        <v>1305</v>
      </c>
    </row>
    <row r="155" spans="1:70" x14ac:dyDescent="0.3">
      <c r="A155" s="9"/>
      <c r="B155" s="10">
        <v>335.62</v>
      </c>
      <c r="C155" s="11" t="s">
        <v>85</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P155" s="12">
        <v>0</v>
      </c>
      <c r="AQ155" s="12">
        <v>0</v>
      </c>
      <c r="AR155" s="12">
        <v>1110</v>
      </c>
      <c r="AS155" s="12">
        <v>0</v>
      </c>
      <c r="AT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50000</v>
      </c>
      <c r="BL155" s="12">
        <v>0</v>
      </c>
      <c r="BM155" s="12">
        <v>0</v>
      </c>
      <c r="BN155" s="12">
        <v>0</v>
      </c>
      <c r="BO155" s="12">
        <v>0</v>
      </c>
      <c r="BP155" s="12">
        <v>0</v>
      </c>
      <c r="BQ155" s="12">
        <v>0</v>
      </c>
      <c r="BR155" s="55">
        <f t="shared" si="7"/>
        <v>51110</v>
      </c>
    </row>
    <row r="156" spans="1:70" x14ac:dyDescent="0.3">
      <c r="A156" s="9"/>
      <c r="B156" s="10">
        <v>335.69</v>
      </c>
      <c r="C156" s="11" t="s">
        <v>86</v>
      </c>
      <c r="D156" s="12">
        <v>25306</v>
      </c>
      <c r="E156" s="12">
        <v>0</v>
      </c>
      <c r="F156" s="12">
        <v>0</v>
      </c>
      <c r="G156" s="12">
        <v>0</v>
      </c>
      <c r="H156" s="12">
        <v>7082353</v>
      </c>
      <c r="I156" s="12">
        <v>0</v>
      </c>
      <c r="J156" s="12">
        <v>0</v>
      </c>
      <c r="K156" s="12">
        <v>0</v>
      </c>
      <c r="L156" s="12">
        <v>0</v>
      </c>
      <c r="M156" s="12">
        <v>0</v>
      </c>
      <c r="N156" s="12">
        <v>0</v>
      </c>
      <c r="O156" s="12">
        <v>0</v>
      </c>
      <c r="P156" s="12">
        <v>0</v>
      </c>
      <c r="Q156" s="12">
        <v>0</v>
      </c>
      <c r="R156" s="12">
        <v>0</v>
      </c>
      <c r="S156" s="12">
        <v>0</v>
      </c>
      <c r="T156" s="12">
        <v>0</v>
      </c>
      <c r="U156" s="12">
        <v>717303</v>
      </c>
      <c r="V156" s="12">
        <v>0</v>
      </c>
      <c r="W156" s="12">
        <v>0</v>
      </c>
      <c r="X156" s="12">
        <v>0</v>
      </c>
      <c r="Y156" s="12">
        <v>0</v>
      </c>
      <c r="Z156" s="12">
        <v>0</v>
      </c>
      <c r="AA156" s="12">
        <v>27077</v>
      </c>
      <c r="AB156" s="12">
        <v>0</v>
      </c>
      <c r="AC156" s="12">
        <v>0</v>
      </c>
      <c r="AD156" s="12">
        <v>62129</v>
      </c>
      <c r="AE156" s="12">
        <v>0</v>
      </c>
      <c r="AF156" s="12">
        <v>0</v>
      </c>
      <c r="AG156" s="12">
        <v>0</v>
      </c>
      <c r="AH156" s="12">
        <v>0</v>
      </c>
      <c r="AI156" s="12">
        <v>0</v>
      </c>
      <c r="AJ156" s="12">
        <v>0</v>
      </c>
      <c r="AK156" s="12">
        <v>0</v>
      </c>
      <c r="AL156" s="12">
        <v>0</v>
      </c>
      <c r="AM156" s="12">
        <v>0</v>
      </c>
      <c r="AN156" s="12">
        <v>0</v>
      </c>
      <c r="AO156" s="12">
        <v>0</v>
      </c>
      <c r="AP156" s="12">
        <v>0</v>
      </c>
      <c r="AQ156" s="12">
        <v>5615</v>
      </c>
      <c r="AR156" s="12">
        <v>0</v>
      </c>
      <c r="AS156" s="12">
        <v>0</v>
      </c>
      <c r="AT156" s="12">
        <v>1068564</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12">
        <v>0</v>
      </c>
      <c r="BR156" s="55">
        <f t="shared" si="7"/>
        <v>8988347</v>
      </c>
    </row>
    <row r="157" spans="1:70" x14ac:dyDescent="0.3">
      <c r="A157" s="9"/>
      <c r="B157" s="10">
        <v>335.7</v>
      </c>
      <c r="C157" s="11" t="s">
        <v>87</v>
      </c>
      <c r="D157" s="12">
        <v>6216</v>
      </c>
      <c r="E157" s="12">
        <v>0</v>
      </c>
      <c r="F157" s="12">
        <v>77766</v>
      </c>
      <c r="G157" s="12">
        <v>0</v>
      </c>
      <c r="H157" s="12">
        <v>168538</v>
      </c>
      <c r="I157" s="12">
        <v>2000004</v>
      </c>
      <c r="J157" s="12">
        <v>0</v>
      </c>
      <c r="K157" s="12">
        <v>0</v>
      </c>
      <c r="L157" s="12">
        <v>2154</v>
      </c>
      <c r="M157" s="12">
        <v>0</v>
      </c>
      <c r="N157" s="12">
        <v>0</v>
      </c>
      <c r="O157" s="12">
        <v>0</v>
      </c>
      <c r="P157" s="12">
        <v>0</v>
      </c>
      <c r="Q157" s="12">
        <v>0</v>
      </c>
      <c r="R157" s="12">
        <v>0</v>
      </c>
      <c r="S157" s="12">
        <v>0</v>
      </c>
      <c r="T157" s="12">
        <v>0</v>
      </c>
      <c r="U157" s="12">
        <v>0</v>
      </c>
      <c r="V157" s="12">
        <v>6993</v>
      </c>
      <c r="W157" s="12">
        <v>0</v>
      </c>
      <c r="X157" s="12">
        <v>0</v>
      </c>
      <c r="Y157" s="12">
        <v>2650</v>
      </c>
      <c r="Z157" s="12">
        <v>19704</v>
      </c>
      <c r="AA157" s="12">
        <v>0</v>
      </c>
      <c r="AB157" s="12">
        <v>43770</v>
      </c>
      <c r="AC157" s="12">
        <v>36925</v>
      </c>
      <c r="AD157" s="12">
        <v>2312133</v>
      </c>
      <c r="AE157" s="12">
        <v>261001</v>
      </c>
      <c r="AF157" s="12">
        <v>57686</v>
      </c>
      <c r="AG157" s="12">
        <v>12274</v>
      </c>
      <c r="AH157" s="12">
        <v>0</v>
      </c>
      <c r="AI157" s="12">
        <v>0</v>
      </c>
      <c r="AJ157" s="12">
        <v>6186</v>
      </c>
      <c r="AK157" s="12">
        <v>0</v>
      </c>
      <c r="AL157" s="12">
        <v>0</v>
      </c>
      <c r="AM157" s="12">
        <v>0</v>
      </c>
      <c r="AN157" s="12">
        <v>0</v>
      </c>
      <c r="AO157" s="12">
        <v>4087</v>
      </c>
      <c r="AP157" s="12">
        <v>105000</v>
      </c>
      <c r="AQ157" s="12">
        <v>5477</v>
      </c>
      <c r="AR157" s="12">
        <v>0</v>
      </c>
      <c r="AS157" s="12">
        <v>0</v>
      </c>
      <c r="AT157" s="12">
        <v>0</v>
      </c>
      <c r="AU157" s="12">
        <v>34748</v>
      </c>
      <c r="AV157" s="12">
        <v>100603</v>
      </c>
      <c r="AW157" s="12">
        <v>0</v>
      </c>
      <c r="AX157" s="12">
        <v>0</v>
      </c>
      <c r="AY157" s="12">
        <v>0</v>
      </c>
      <c r="AZ157" s="12">
        <v>0</v>
      </c>
      <c r="BA157" s="12">
        <v>0</v>
      </c>
      <c r="BB157" s="12">
        <v>0</v>
      </c>
      <c r="BC157" s="12">
        <v>0</v>
      </c>
      <c r="BD157" s="12">
        <v>0</v>
      </c>
      <c r="BE157" s="12">
        <v>82432</v>
      </c>
      <c r="BF157" s="12">
        <v>0</v>
      </c>
      <c r="BG157" s="12">
        <v>0</v>
      </c>
      <c r="BH157" s="12">
        <v>161478</v>
      </c>
      <c r="BI157" s="12">
        <v>52700</v>
      </c>
      <c r="BJ157" s="12">
        <v>3169</v>
      </c>
      <c r="BK157" s="12">
        <v>988068</v>
      </c>
      <c r="BL157" s="12">
        <v>0</v>
      </c>
      <c r="BM157" s="12">
        <v>0</v>
      </c>
      <c r="BN157" s="12">
        <v>0</v>
      </c>
      <c r="BO157" s="12">
        <v>0</v>
      </c>
      <c r="BP157" s="12">
        <v>0</v>
      </c>
      <c r="BQ157" s="12">
        <v>0</v>
      </c>
      <c r="BR157" s="55">
        <f t="shared" si="7"/>
        <v>6551762</v>
      </c>
    </row>
    <row r="158" spans="1:70" x14ac:dyDescent="0.3">
      <c r="A158" s="9"/>
      <c r="B158" s="10">
        <v>335.9</v>
      </c>
      <c r="C158" s="11" t="s">
        <v>88</v>
      </c>
      <c r="D158" s="12">
        <v>0</v>
      </c>
      <c r="E158" s="12">
        <v>269974</v>
      </c>
      <c r="F158" s="12">
        <v>257626</v>
      </c>
      <c r="G158" s="12">
        <v>0</v>
      </c>
      <c r="H158" s="12">
        <v>0</v>
      </c>
      <c r="I158" s="12">
        <v>0</v>
      </c>
      <c r="J158" s="12">
        <v>269607</v>
      </c>
      <c r="K158" s="12">
        <v>0</v>
      </c>
      <c r="L158" s="12">
        <v>0</v>
      </c>
      <c r="M158" s="12">
        <v>0</v>
      </c>
      <c r="N158" s="12">
        <v>306074</v>
      </c>
      <c r="O158" s="12">
        <v>237993</v>
      </c>
      <c r="P158" s="12">
        <v>0</v>
      </c>
      <c r="Q158" s="12">
        <v>16128275</v>
      </c>
      <c r="R158" s="12">
        <v>0</v>
      </c>
      <c r="S158" s="12">
        <v>262828</v>
      </c>
      <c r="T158" s="12">
        <v>467147</v>
      </c>
      <c r="U158" s="12">
        <v>0</v>
      </c>
      <c r="V158" s="12">
        <v>304750</v>
      </c>
      <c r="W158" s="12">
        <v>0</v>
      </c>
      <c r="X158" s="12">
        <v>294876</v>
      </c>
      <c r="Y158" s="12">
        <v>0</v>
      </c>
      <c r="Z158" s="12">
        <v>2764454</v>
      </c>
      <c r="AA158" s="12">
        <v>0</v>
      </c>
      <c r="AB158" s="12">
        <v>204605</v>
      </c>
      <c r="AC158" s="12">
        <v>8751514</v>
      </c>
      <c r="AD158" s="12">
        <v>0</v>
      </c>
      <c r="AE158" s="12">
        <v>0</v>
      </c>
      <c r="AF158" s="12">
        <v>0</v>
      </c>
      <c r="AG158" s="12">
        <v>1603050</v>
      </c>
      <c r="AH158" s="12">
        <v>0</v>
      </c>
      <c r="AI158" s="12">
        <v>297297</v>
      </c>
      <c r="AJ158" s="12">
        <v>478979</v>
      </c>
      <c r="AK158" s="12">
        <v>6240807</v>
      </c>
      <c r="AL158" s="12">
        <v>0</v>
      </c>
      <c r="AM158" s="12">
        <v>0</v>
      </c>
      <c r="AN158" s="12">
        <v>0</v>
      </c>
      <c r="AO158" s="12">
        <v>518</v>
      </c>
      <c r="AP158" s="12">
        <v>0</v>
      </c>
      <c r="AQ158" s="12">
        <v>603068</v>
      </c>
      <c r="AR158" s="12">
        <v>0</v>
      </c>
      <c r="AS158" s="12">
        <v>2280000</v>
      </c>
      <c r="AT158" s="12">
        <v>0</v>
      </c>
      <c r="AU158" s="12">
        <v>74244</v>
      </c>
      <c r="AV158" s="12">
        <v>232488</v>
      </c>
      <c r="AW158" s="12">
        <v>0</v>
      </c>
      <c r="AX158" s="12">
        <v>1050764</v>
      </c>
      <c r="AY158" s="12">
        <v>0</v>
      </c>
      <c r="AZ158" s="12">
        <v>0</v>
      </c>
      <c r="BA158" s="12">
        <v>0</v>
      </c>
      <c r="BB158" s="12">
        <v>0</v>
      </c>
      <c r="BC158" s="12">
        <v>0</v>
      </c>
      <c r="BD158" s="12">
        <v>1326117</v>
      </c>
      <c r="BE158" s="12">
        <v>0</v>
      </c>
      <c r="BF158" s="12">
        <v>0</v>
      </c>
      <c r="BG158" s="12">
        <v>0</v>
      </c>
      <c r="BH158" s="12">
        <v>0</v>
      </c>
      <c r="BI158" s="12">
        <v>948993</v>
      </c>
      <c r="BJ158" s="12">
        <v>0</v>
      </c>
      <c r="BK158" s="12">
        <v>375000</v>
      </c>
      <c r="BL158" s="12">
        <v>0</v>
      </c>
      <c r="BM158" s="12">
        <v>0</v>
      </c>
      <c r="BN158" s="12">
        <v>139749</v>
      </c>
      <c r="BO158" s="12">
        <v>189481</v>
      </c>
      <c r="BP158" s="12">
        <v>0</v>
      </c>
      <c r="BQ158" s="12">
        <v>0</v>
      </c>
      <c r="BR158" s="55">
        <f t="shared" si="7"/>
        <v>46360278</v>
      </c>
    </row>
    <row r="159" spans="1:70" x14ac:dyDescent="0.3">
      <c r="A159" s="9"/>
      <c r="B159" s="10">
        <v>336</v>
      </c>
      <c r="C159" s="11" t="s">
        <v>89</v>
      </c>
      <c r="D159" s="12">
        <v>0</v>
      </c>
      <c r="E159" s="12">
        <v>129783</v>
      </c>
      <c r="F159" s="12">
        <v>0</v>
      </c>
      <c r="G159" s="12">
        <v>0</v>
      </c>
      <c r="H159" s="12">
        <v>0</v>
      </c>
      <c r="I159" s="12">
        <v>0</v>
      </c>
      <c r="J159" s="12">
        <v>148</v>
      </c>
      <c r="K159" s="12">
        <v>0</v>
      </c>
      <c r="L159" s="12">
        <v>0</v>
      </c>
      <c r="M159" s="12">
        <v>0</v>
      </c>
      <c r="N159" s="12">
        <v>0</v>
      </c>
      <c r="O159" s="12">
        <v>0</v>
      </c>
      <c r="P159" s="12">
        <v>0</v>
      </c>
      <c r="Q159" s="12">
        <v>0</v>
      </c>
      <c r="R159" s="12">
        <v>0</v>
      </c>
      <c r="S159" s="12">
        <v>6970</v>
      </c>
      <c r="T159" s="12">
        <v>88886</v>
      </c>
      <c r="U159" s="12">
        <v>100195</v>
      </c>
      <c r="V159" s="12">
        <v>0</v>
      </c>
      <c r="W159" s="12">
        <v>212927</v>
      </c>
      <c r="X159" s="12">
        <v>6298</v>
      </c>
      <c r="Y159" s="12">
        <v>42780</v>
      </c>
      <c r="Z159" s="12">
        <v>0</v>
      </c>
      <c r="AA159" s="12">
        <v>0</v>
      </c>
      <c r="AB159" s="12">
        <v>0</v>
      </c>
      <c r="AC159" s="12">
        <v>49613</v>
      </c>
      <c r="AD159" s="12">
        <v>0</v>
      </c>
      <c r="AE159" s="12">
        <v>0</v>
      </c>
      <c r="AF159" s="12">
        <v>0</v>
      </c>
      <c r="AG159" s="12">
        <v>2518</v>
      </c>
      <c r="AH159" s="12">
        <v>0</v>
      </c>
      <c r="AI159" s="12">
        <v>0</v>
      </c>
      <c r="AJ159" s="12">
        <v>0</v>
      </c>
      <c r="AK159" s="12">
        <v>0</v>
      </c>
      <c r="AL159" s="12">
        <v>41970</v>
      </c>
      <c r="AM159" s="12">
        <v>36869</v>
      </c>
      <c r="AN159" s="12">
        <v>108525</v>
      </c>
      <c r="AO159" s="12">
        <v>0</v>
      </c>
      <c r="AP159" s="12">
        <v>0</v>
      </c>
      <c r="AQ159" s="12">
        <v>0</v>
      </c>
      <c r="AR159" s="12">
        <v>0</v>
      </c>
      <c r="AS159" s="12">
        <v>0</v>
      </c>
      <c r="AT159" s="12">
        <v>127689</v>
      </c>
      <c r="AU159" s="12">
        <v>3427</v>
      </c>
      <c r="AV159" s="12">
        <v>0</v>
      </c>
      <c r="AW159" s="12">
        <v>53412</v>
      </c>
      <c r="AX159" s="12">
        <v>0</v>
      </c>
      <c r="AY159" s="12">
        <v>0</v>
      </c>
      <c r="AZ159" s="12">
        <v>0</v>
      </c>
      <c r="BA159" s="12">
        <v>0</v>
      </c>
      <c r="BB159" s="12">
        <v>0</v>
      </c>
      <c r="BC159" s="12">
        <v>0</v>
      </c>
      <c r="BD159" s="12">
        <v>47980</v>
      </c>
      <c r="BE159" s="12">
        <v>0</v>
      </c>
      <c r="BF159" s="12">
        <v>0</v>
      </c>
      <c r="BG159" s="12">
        <v>0</v>
      </c>
      <c r="BH159" s="12">
        <v>0</v>
      </c>
      <c r="BI159" s="12">
        <v>0</v>
      </c>
      <c r="BJ159" s="12">
        <v>29831</v>
      </c>
      <c r="BK159" s="12">
        <v>18627</v>
      </c>
      <c r="BL159" s="12">
        <v>0</v>
      </c>
      <c r="BM159" s="12">
        <v>300000</v>
      </c>
      <c r="BN159" s="12">
        <v>0</v>
      </c>
      <c r="BO159" s="12">
        <v>0</v>
      </c>
      <c r="BP159" s="12">
        <v>103697</v>
      </c>
      <c r="BQ159" s="12">
        <v>0</v>
      </c>
      <c r="BR159" s="55">
        <f t="shared" ref="BR159:BR169" si="8">SUM(D159:BQ159)</f>
        <v>1512145</v>
      </c>
    </row>
    <row r="160" spans="1:70" x14ac:dyDescent="0.3">
      <c r="A160" s="9"/>
      <c r="B160" s="10">
        <v>337.1</v>
      </c>
      <c r="C160" s="11" t="s">
        <v>90</v>
      </c>
      <c r="D160" s="12">
        <v>325705</v>
      </c>
      <c r="E160" s="12">
        <v>0</v>
      </c>
      <c r="F160" s="12">
        <v>0</v>
      </c>
      <c r="G160" s="12">
        <v>0</v>
      </c>
      <c r="H160" s="12">
        <v>0</v>
      </c>
      <c r="I160" s="12">
        <v>422375</v>
      </c>
      <c r="J160" s="12">
        <v>0</v>
      </c>
      <c r="K160" s="12">
        <v>0</v>
      </c>
      <c r="L160" s="12">
        <v>0</v>
      </c>
      <c r="M160" s="12">
        <v>0</v>
      </c>
      <c r="N160" s="12">
        <v>11600</v>
      </c>
      <c r="O160" s="12">
        <v>164574</v>
      </c>
      <c r="P160" s="12">
        <v>0</v>
      </c>
      <c r="Q160" s="12">
        <v>0</v>
      </c>
      <c r="R160" s="12">
        <v>1295289</v>
      </c>
      <c r="S160" s="12">
        <v>433343</v>
      </c>
      <c r="T160" s="12">
        <v>0</v>
      </c>
      <c r="U160" s="12">
        <v>0</v>
      </c>
      <c r="V160" s="12">
        <v>0</v>
      </c>
      <c r="W160" s="12">
        <v>14017</v>
      </c>
      <c r="X160" s="12">
        <v>0</v>
      </c>
      <c r="Y160" s="12">
        <v>0</v>
      </c>
      <c r="Z160" s="12">
        <v>0</v>
      </c>
      <c r="AA160" s="12">
        <v>0</v>
      </c>
      <c r="AB160" s="12">
        <v>0</v>
      </c>
      <c r="AC160" s="12">
        <v>0</v>
      </c>
      <c r="AD160" s="12">
        <v>5217694</v>
      </c>
      <c r="AE160" s="12">
        <v>0</v>
      </c>
      <c r="AF160" s="12">
        <v>0</v>
      </c>
      <c r="AG160" s="12">
        <v>0</v>
      </c>
      <c r="AH160" s="12">
        <v>0</v>
      </c>
      <c r="AI160" s="12">
        <v>15475</v>
      </c>
      <c r="AJ160" s="12">
        <v>0</v>
      </c>
      <c r="AK160" s="12">
        <v>0</v>
      </c>
      <c r="AL160" s="12">
        <v>0</v>
      </c>
      <c r="AM160" s="12">
        <v>0</v>
      </c>
      <c r="AN160" s="12">
        <v>0</v>
      </c>
      <c r="AO160" s="12">
        <v>0</v>
      </c>
      <c r="AP160" s="12">
        <v>426000</v>
      </c>
      <c r="AQ160" s="12">
        <v>312975</v>
      </c>
      <c r="AR160" s="12">
        <v>0</v>
      </c>
      <c r="AS160" s="12">
        <v>0</v>
      </c>
      <c r="AT160" s="12">
        <v>0</v>
      </c>
      <c r="AU160" s="12">
        <v>225200</v>
      </c>
      <c r="AV160" s="12">
        <v>528461</v>
      </c>
      <c r="AW160" s="12">
        <v>0</v>
      </c>
      <c r="AX160" s="12">
        <v>0</v>
      </c>
      <c r="AY160" s="12">
        <v>0</v>
      </c>
      <c r="AZ160" s="12">
        <v>0</v>
      </c>
      <c r="BA160" s="12">
        <v>0</v>
      </c>
      <c r="BB160" s="12">
        <v>0</v>
      </c>
      <c r="BC160" s="12">
        <v>0</v>
      </c>
      <c r="BD160" s="12">
        <v>0</v>
      </c>
      <c r="BE160" s="12">
        <v>8254</v>
      </c>
      <c r="BF160" s="12">
        <v>0</v>
      </c>
      <c r="BG160" s="12">
        <v>280555</v>
      </c>
      <c r="BH160" s="12">
        <v>69811</v>
      </c>
      <c r="BI160" s="12">
        <v>210000</v>
      </c>
      <c r="BJ160" s="12">
        <v>0</v>
      </c>
      <c r="BK160" s="12">
        <v>180088</v>
      </c>
      <c r="BL160" s="12">
        <v>0</v>
      </c>
      <c r="BM160" s="12">
        <v>0</v>
      </c>
      <c r="BN160" s="12">
        <v>0</v>
      </c>
      <c r="BO160" s="12">
        <v>0</v>
      </c>
      <c r="BP160" s="12">
        <v>0</v>
      </c>
      <c r="BQ160" s="12">
        <v>0</v>
      </c>
      <c r="BR160" s="55">
        <f t="shared" si="8"/>
        <v>10141416</v>
      </c>
    </row>
    <row r="161" spans="1:70" x14ac:dyDescent="0.3">
      <c r="A161" s="9"/>
      <c r="B161" s="10">
        <v>337.2</v>
      </c>
      <c r="C161" s="11" t="s">
        <v>91</v>
      </c>
      <c r="D161" s="12">
        <v>80749</v>
      </c>
      <c r="E161" s="12">
        <v>0</v>
      </c>
      <c r="F161" s="12">
        <v>0</v>
      </c>
      <c r="G161" s="12">
        <v>0</v>
      </c>
      <c r="H161" s="12">
        <v>46171</v>
      </c>
      <c r="I161" s="12">
        <v>0</v>
      </c>
      <c r="J161" s="12">
        <v>168462</v>
      </c>
      <c r="K161" s="12">
        <v>0</v>
      </c>
      <c r="L161" s="12">
        <v>0</v>
      </c>
      <c r="M161" s="12">
        <v>0</v>
      </c>
      <c r="N161" s="12">
        <v>444854</v>
      </c>
      <c r="O161" s="12">
        <v>0</v>
      </c>
      <c r="P161" s="12">
        <v>0</v>
      </c>
      <c r="Q161" s="12">
        <v>0</v>
      </c>
      <c r="R161" s="12">
        <v>323655</v>
      </c>
      <c r="S161" s="12">
        <v>1393375</v>
      </c>
      <c r="T161" s="12">
        <v>0</v>
      </c>
      <c r="U161" s="12">
        <v>219536</v>
      </c>
      <c r="V161" s="12">
        <v>0</v>
      </c>
      <c r="W161" s="12">
        <v>0</v>
      </c>
      <c r="X161" s="12">
        <v>0</v>
      </c>
      <c r="Y161" s="12">
        <v>0</v>
      </c>
      <c r="Z161" s="12">
        <v>0</v>
      </c>
      <c r="AA161" s="12">
        <v>0</v>
      </c>
      <c r="AB161" s="12">
        <v>0</v>
      </c>
      <c r="AC161" s="12">
        <v>0</v>
      </c>
      <c r="AD161" s="12">
        <v>0</v>
      </c>
      <c r="AE161" s="12">
        <v>985900</v>
      </c>
      <c r="AF161" s="12">
        <v>0</v>
      </c>
      <c r="AG161" s="12">
        <v>1200</v>
      </c>
      <c r="AH161" s="12">
        <v>0</v>
      </c>
      <c r="AI161" s="12">
        <v>32000</v>
      </c>
      <c r="AJ161" s="12">
        <v>0</v>
      </c>
      <c r="AK161" s="12">
        <v>7822167</v>
      </c>
      <c r="AL161" s="12">
        <v>1415238</v>
      </c>
      <c r="AM161" s="12">
        <v>0</v>
      </c>
      <c r="AN161" s="12">
        <v>0</v>
      </c>
      <c r="AO161" s="12">
        <v>0</v>
      </c>
      <c r="AP161" s="12">
        <v>591000</v>
      </c>
      <c r="AQ161" s="12">
        <v>4161694</v>
      </c>
      <c r="AR161" s="12">
        <v>287991</v>
      </c>
      <c r="AS161" s="12">
        <v>0</v>
      </c>
      <c r="AT161" s="12">
        <v>0</v>
      </c>
      <c r="AU161" s="12">
        <v>0</v>
      </c>
      <c r="AV161" s="12">
        <v>0</v>
      </c>
      <c r="AW161" s="12">
        <v>447897</v>
      </c>
      <c r="AX161" s="12">
        <v>0</v>
      </c>
      <c r="AY161" s="12">
        <v>0</v>
      </c>
      <c r="AZ161" s="12">
        <v>962547</v>
      </c>
      <c r="BA161" s="12">
        <v>0</v>
      </c>
      <c r="BB161" s="12">
        <v>0</v>
      </c>
      <c r="BC161" s="12">
        <v>0</v>
      </c>
      <c r="BD161" s="12">
        <v>1448455</v>
      </c>
      <c r="BE161" s="12">
        <v>0</v>
      </c>
      <c r="BF161" s="12">
        <v>12085499</v>
      </c>
      <c r="BG161" s="12">
        <v>0</v>
      </c>
      <c r="BH161" s="12">
        <v>3909150</v>
      </c>
      <c r="BI161" s="12">
        <v>0</v>
      </c>
      <c r="BJ161" s="12">
        <v>0</v>
      </c>
      <c r="BK161" s="12">
        <v>467764</v>
      </c>
      <c r="BL161" s="12">
        <v>0</v>
      </c>
      <c r="BM161" s="12">
        <v>223018</v>
      </c>
      <c r="BN161" s="12">
        <v>0</v>
      </c>
      <c r="BO161" s="12">
        <v>0</v>
      </c>
      <c r="BP161" s="12">
        <v>979820</v>
      </c>
      <c r="BQ161" s="12">
        <v>0</v>
      </c>
      <c r="BR161" s="55">
        <f t="shared" si="8"/>
        <v>38498142</v>
      </c>
    </row>
    <row r="162" spans="1:70" x14ac:dyDescent="0.3">
      <c r="A162" s="9"/>
      <c r="B162" s="10">
        <v>337.3</v>
      </c>
      <c r="C162" s="11" t="s">
        <v>92</v>
      </c>
      <c r="D162" s="12">
        <v>118856</v>
      </c>
      <c r="E162" s="12">
        <v>0</v>
      </c>
      <c r="F162" s="12">
        <v>0</v>
      </c>
      <c r="G162" s="12">
        <v>18912</v>
      </c>
      <c r="H162" s="12">
        <v>137630</v>
      </c>
      <c r="I162" s="12">
        <v>300000</v>
      </c>
      <c r="J162" s="12">
        <v>0</v>
      </c>
      <c r="K162" s="12">
        <v>0</v>
      </c>
      <c r="L162" s="12">
        <v>32357</v>
      </c>
      <c r="M162" s="12">
        <v>0</v>
      </c>
      <c r="N162" s="12">
        <v>1062500</v>
      </c>
      <c r="O162" s="12">
        <v>148515</v>
      </c>
      <c r="P162" s="12">
        <v>0</v>
      </c>
      <c r="Q162" s="12">
        <v>0</v>
      </c>
      <c r="R162" s="12">
        <v>3205825</v>
      </c>
      <c r="S162" s="12">
        <v>5025</v>
      </c>
      <c r="T162" s="12">
        <v>0</v>
      </c>
      <c r="U162" s="12">
        <v>68036</v>
      </c>
      <c r="V162" s="12">
        <v>0</v>
      </c>
      <c r="W162" s="12">
        <v>0</v>
      </c>
      <c r="X162" s="12">
        <v>250013</v>
      </c>
      <c r="Y162" s="12">
        <v>0</v>
      </c>
      <c r="Z162" s="12">
        <v>93710</v>
      </c>
      <c r="AA162" s="12">
        <v>0</v>
      </c>
      <c r="AB162" s="12">
        <v>0</v>
      </c>
      <c r="AC162" s="12">
        <v>0</v>
      </c>
      <c r="AD162" s="12">
        <v>-1637175</v>
      </c>
      <c r="AE162" s="12">
        <v>0</v>
      </c>
      <c r="AF162" s="12">
        <v>306331</v>
      </c>
      <c r="AG162" s="12">
        <v>0</v>
      </c>
      <c r="AH162" s="12">
        <v>0</v>
      </c>
      <c r="AI162" s="12">
        <v>0</v>
      </c>
      <c r="AJ162" s="12">
        <v>69460</v>
      </c>
      <c r="AK162" s="12">
        <v>4506478</v>
      </c>
      <c r="AL162" s="12">
        <v>3063283</v>
      </c>
      <c r="AM162" s="12">
        <v>33912</v>
      </c>
      <c r="AN162" s="12">
        <v>0</v>
      </c>
      <c r="AO162" s="12">
        <v>0</v>
      </c>
      <c r="AP162" s="12">
        <v>491000</v>
      </c>
      <c r="AQ162" s="12">
        <v>785937</v>
      </c>
      <c r="AR162" s="12">
        <v>32546</v>
      </c>
      <c r="AS162" s="12">
        <v>0</v>
      </c>
      <c r="AT162" s="12">
        <v>0</v>
      </c>
      <c r="AU162" s="12">
        <v>0</v>
      </c>
      <c r="AV162" s="12">
        <v>0</v>
      </c>
      <c r="AW162" s="12">
        <v>0</v>
      </c>
      <c r="AX162" s="12">
        <v>0</v>
      </c>
      <c r="AY162" s="12">
        <v>0</v>
      </c>
      <c r="AZ162" s="12">
        <v>0</v>
      </c>
      <c r="BA162" s="12">
        <v>2975320</v>
      </c>
      <c r="BB162" s="12">
        <v>1064072</v>
      </c>
      <c r="BC162" s="12">
        <v>0</v>
      </c>
      <c r="BD162" s="12">
        <v>642575</v>
      </c>
      <c r="BE162" s="12">
        <v>0</v>
      </c>
      <c r="BF162" s="12">
        <v>0</v>
      </c>
      <c r="BG162" s="12">
        <v>0</v>
      </c>
      <c r="BH162" s="12">
        <v>4528298</v>
      </c>
      <c r="BI162" s="12">
        <v>0</v>
      </c>
      <c r="BJ162" s="12">
        <v>0</v>
      </c>
      <c r="BK162" s="12">
        <v>107799</v>
      </c>
      <c r="BL162" s="12">
        <v>0</v>
      </c>
      <c r="BM162" s="12">
        <v>0</v>
      </c>
      <c r="BN162" s="12">
        <v>14924</v>
      </c>
      <c r="BO162" s="12">
        <v>0</v>
      </c>
      <c r="BP162" s="12">
        <v>0</v>
      </c>
      <c r="BQ162" s="12">
        <v>0</v>
      </c>
      <c r="BR162" s="55">
        <f t="shared" si="8"/>
        <v>22426139</v>
      </c>
    </row>
    <row r="163" spans="1:70" x14ac:dyDescent="0.3">
      <c r="A163" s="9"/>
      <c r="B163" s="10">
        <v>337.4</v>
      </c>
      <c r="C163" s="11" t="s">
        <v>93</v>
      </c>
      <c r="D163" s="12">
        <v>137091</v>
      </c>
      <c r="E163" s="12">
        <v>0</v>
      </c>
      <c r="F163" s="12">
        <v>0</v>
      </c>
      <c r="G163" s="12">
        <v>0</v>
      </c>
      <c r="H163" s="12">
        <v>0</v>
      </c>
      <c r="I163" s="12">
        <v>0</v>
      </c>
      <c r="J163" s="12">
        <v>0</v>
      </c>
      <c r="K163" s="12">
        <v>0</v>
      </c>
      <c r="L163" s="12">
        <v>0</v>
      </c>
      <c r="M163" s="12">
        <v>0</v>
      </c>
      <c r="N163" s="12">
        <v>6000</v>
      </c>
      <c r="O163" s="12">
        <v>0</v>
      </c>
      <c r="P163" s="12">
        <v>65204</v>
      </c>
      <c r="Q163" s="12">
        <v>0</v>
      </c>
      <c r="R163" s="12">
        <v>2173378</v>
      </c>
      <c r="S163" s="12">
        <v>749531</v>
      </c>
      <c r="T163" s="12">
        <v>0</v>
      </c>
      <c r="U163" s="12">
        <v>61322</v>
      </c>
      <c r="V163" s="12">
        <v>0</v>
      </c>
      <c r="W163" s="12">
        <v>0</v>
      </c>
      <c r="X163" s="12">
        <v>0</v>
      </c>
      <c r="Y163" s="12">
        <v>0</v>
      </c>
      <c r="Z163" s="12">
        <v>0</v>
      </c>
      <c r="AA163" s="12">
        <v>0</v>
      </c>
      <c r="AB163" s="12">
        <v>0</v>
      </c>
      <c r="AC163" s="12">
        <v>84415</v>
      </c>
      <c r="AD163" s="12">
        <v>0</v>
      </c>
      <c r="AE163" s="12">
        <v>0</v>
      </c>
      <c r="AF163" s="12">
        <v>0</v>
      </c>
      <c r="AG163" s="12">
        <v>0</v>
      </c>
      <c r="AH163" s="12">
        <v>0</v>
      </c>
      <c r="AI163" s="12">
        <v>0</v>
      </c>
      <c r="AJ163" s="12">
        <v>0</v>
      </c>
      <c r="AK163" s="12">
        <v>2092930</v>
      </c>
      <c r="AL163" s="12">
        <v>1084887</v>
      </c>
      <c r="AM163" s="12">
        <v>0</v>
      </c>
      <c r="AN163" s="12">
        <v>0</v>
      </c>
      <c r="AO163" s="12">
        <v>0</v>
      </c>
      <c r="AP163" s="12">
        <v>232000</v>
      </c>
      <c r="AQ163" s="12">
        <v>0</v>
      </c>
      <c r="AR163" s="12">
        <v>0</v>
      </c>
      <c r="AS163" s="12">
        <v>0</v>
      </c>
      <c r="AT163" s="12">
        <v>0</v>
      </c>
      <c r="AU163" s="12">
        <v>0</v>
      </c>
      <c r="AV163" s="12">
        <v>0</v>
      </c>
      <c r="AW163" s="12">
        <v>0</v>
      </c>
      <c r="AX163" s="12">
        <v>0</v>
      </c>
      <c r="AY163" s="12">
        <v>0</v>
      </c>
      <c r="AZ163" s="12">
        <v>0</v>
      </c>
      <c r="BA163" s="12">
        <v>0</v>
      </c>
      <c r="BB163" s="12">
        <v>0</v>
      </c>
      <c r="BC163" s="12">
        <v>0</v>
      </c>
      <c r="BD163" s="12">
        <v>0</v>
      </c>
      <c r="BE163" s="12">
        <v>0</v>
      </c>
      <c r="BF163" s="12">
        <v>0</v>
      </c>
      <c r="BG163" s="12">
        <v>0</v>
      </c>
      <c r="BH163" s="12">
        <v>101316</v>
      </c>
      <c r="BI163" s="12">
        <v>0</v>
      </c>
      <c r="BJ163" s="12">
        <v>0</v>
      </c>
      <c r="BK163" s="12">
        <v>0</v>
      </c>
      <c r="BL163" s="12">
        <v>0</v>
      </c>
      <c r="BM163" s="12">
        <v>0</v>
      </c>
      <c r="BN163" s="12">
        <v>0</v>
      </c>
      <c r="BO163" s="12">
        <v>0</v>
      </c>
      <c r="BP163" s="12">
        <v>0</v>
      </c>
      <c r="BQ163" s="12">
        <v>0</v>
      </c>
      <c r="BR163" s="55">
        <f t="shared" si="8"/>
        <v>6788074</v>
      </c>
    </row>
    <row r="164" spans="1:70" x14ac:dyDescent="0.3">
      <c r="A164" s="9"/>
      <c r="B164" s="10">
        <v>337.5</v>
      </c>
      <c r="C164" s="11" t="s">
        <v>94</v>
      </c>
      <c r="D164" s="12">
        <v>0</v>
      </c>
      <c r="E164" s="12">
        <v>0</v>
      </c>
      <c r="F164" s="12">
        <v>0</v>
      </c>
      <c r="G164" s="12">
        <v>0</v>
      </c>
      <c r="H164" s="12">
        <v>0</v>
      </c>
      <c r="I164" s="12">
        <v>0</v>
      </c>
      <c r="J164" s="12">
        <v>0</v>
      </c>
      <c r="K164" s="12">
        <v>0</v>
      </c>
      <c r="L164" s="12">
        <v>302419</v>
      </c>
      <c r="M164" s="12">
        <v>0</v>
      </c>
      <c r="N164" s="12">
        <v>0</v>
      </c>
      <c r="O164" s="12">
        <v>0</v>
      </c>
      <c r="P164" s="12">
        <v>0</v>
      </c>
      <c r="Q164" s="12">
        <v>0</v>
      </c>
      <c r="R164" s="12">
        <v>0</v>
      </c>
      <c r="S164" s="12">
        <v>0</v>
      </c>
      <c r="T164" s="12">
        <v>0</v>
      </c>
      <c r="U164" s="12">
        <v>0</v>
      </c>
      <c r="V164" s="12">
        <v>0</v>
      </c>
      <c r="W164" s="12">
        <v>0</v>
      </c>
      <c r="X164" s="12">
        <v>0</v>
      </c>
      <c r="Y164" s="12">
        <v>0</v>
      </c>
      <c r="Z164" s="12">
        <v>266873</v>
      </c>
      <c r="AA164" s="12">
        <v>0</v>
      </c>
      <c r="AB164" s="12">
        <v>0</v>
      </c>
      <c r="AC164" s="12">
        <v>0</v>
      </c>
      <c r="AD164" s="12">
        <v>1870258</v>
      </c>
      <c r="AE164" s="12">
        <v>0</v>
      </c>
      <c r="AF164" s="12">
        <v>0</v>
      </c>
      <c r="AG164" s="12">
        <v>0</v>
      </c>
      <c r="AH164" s="12">
        <v>0</v>
      </c>
      <c r="AI164" s="12">
        <v>0</v>
      </c>
      <c r="AJ164" s="12">
        <v>7778</v>
      </c>
      <c r="AK164" s="12">
        <v>0</v>
      </c>
      <c r="AL164" s="12">
        <v>68650</v>
      </c>
      <c r="AM164" s="12">
        <v>0</v>
      </c>
      <c r="AN164" s="12">
        <v>0</v>
      </c>
      <c r="AO164" s="12">
        <v>0</v>
      </c>
      <c r="AP164" s="12">
        <v>0</v>
      </c>
      <c r="AQ164" s="12">
        <v>1746499</v>
      </c>
      <c r="AR164" s="12">
        <v>0</v>
      </c>
      <c r="AS164" s="12">
        <v>0</v>
      </c>
      <c r="AT164" s="12">
        <v>0</v>
      </c>
      <c r="AU164" s="12">
        <v>0</v>
      </c>
      <c r="AV164" s="12">
        <v>0</v>
      </c>
      <c r="AW164" s="12">
        <v>0</v>
      </c>
      <c r="AX164" s="12">
        <v>0</v>
      </c>
      <c r="AY164" s="12">
        <v>0</v>
      </c>
      <c r="AZ164" s="12">
        <v>0</v>
      </c>
      <c r="BA164" s="12">
        <v>0</v>
      </c>
      <c r="BB164" s="12">
        <v>582226</v>
      </c>
      <c r="BC164" s="12">
        <v>0</v>
      </c>
      <c r="BD164" s="12">
        <v>0</v>
      </c>
      <c r="BE164" s="12">
        <v>50000</v>
      </c>
      <c r="BF164" s="12">
        <v>12450</v>
      </c>
      <c r="BG164" s="12">
        <v>0</v>
      </c>
      <c r="BH164" s="12">
        <v>0</v>
      </c>
      <c r="BI164" s="12">
        <v>0</v>
      </c>
      <c r="BJ164" s="12">
        <v>0</v>
      </c>
      <c r="BK164" s="12">
        <v>0</v>
      </c>
      <c r="BL164" s="12">
        <v>0</v>
      </c>
      <c r="BM164" s="12">
        <v>0</v>
      </c>
      <c r="BN164" s="12">
        <v>0</v>
      </c>
      <c r="BO164" s="12">
        <v>0</v>
      </c>
      <c r="BP164" s="12">
        <v>0</v>
      </c>
      <c r="BQ164" s="12">
        <v>0</v>
      </c>
      <c r="BR164" s="55">
        <f t="shared" si="8"/>
        <v>4907153</v>
      </c>
    </row>
    <row r="165" spans="1:70" x14ac:dyDescent="0.3">
      <c r="A165" s="9"/>
      <c r="B165" s="10">
        <v>337.6</v>
      </c>
      <c r="C165" s="11" t="s">
        <v>95</v>
      </c>
      <c r="D165" s="12">
        <v>0</v>
      </c>
      <c r="E165" s="12">
        <v>0</v>
      </c>
      <c r="F165" s="12">
        <v>0</v>
      </c>
      <c r="G165" s="12">
        <v>0</v>
      </c>
      <c r="H165" s="12">
        <v>0</v>
      </c>
      <c r="I165" s="12">
        <v>476443</v>
      </c>
      <c r="J165" s="12">
        <v>6250</v>
      </c>
      <c r="K165" s="12">
        <v>0</v>
      </c>
      <c r="L165" s="12">
        <v>0</v>
      </c>
      <c r="M165" s="12">
        <v>0</v>
      </c>
      <c r="N165" s="12">
        <v>0</v>
      </c>
      <c r="O165" s="12">
        <v>500000</v>
      </c>
      <c r="P165" s="12">
        <v>0</v>
      </c>
      <c r="Q165" s="12">
        <v>0</v>
      </c>
      <c r="R165" s="12">
        <v>100000</v>
      </c>
      <c r="S165" s="12">
        <v>155930</v>
      </c>
      <c r="T165" s="12">
        <v>0</v>
      </c>
      <c r="U165" s="12">
        <v>0</v>
      </c>
      <c r="V165" s="12">
        <v>0</v>
      </c>
      <c r="W165" s="12">
        <v>0</v>
      </c>
      <c r="X165" s="12">
        <v>0</v>
      </c>
      <c r="Y165" s="12">
        <v>0</v>
      </c>
      <c r="Z165" s="12">
        <v>4338</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P165" s="12">
        <v>0</v>
      </c>
      <c r="AQ165" s="12">
        <v>0</v>
      </c>
      <c r="AR165" s="12">
        <v>49889</v>
      </c>
      <c r="AS165" s="12">
        <v>0</v>
      </c>
      <c r="AT165" s="12">
        <v>0</v>
      </c>
      <c r="AU165" s="12">
        <v>14223</v>
      </c>
      <c r="AV165" s="12">
        <v>0</v>
      </c>
      <c r="AW165" s="12">
        <v>0</v>
      </c>
      <c r="AX165" s="12">
        <v>0</v>
      </c>
      <c r="AY165" s="12">
        <v>0</v>
      </c>
      <c r="AZ165" s="12">
        <v>0</v>
      </c>
      <c r="BA165" s="12">
        <v>0</v>
      </c>
      <c r="BB165" s="12">
        <v>698983</v>
      </c>
      <c r="BC165" s="12">
        <v>0</v>
      </c>
      <c r="BD165" s="12">
        <v>0</v>
      </c>
      <c r="BE165" s="12">
        <v>0</v>
      </c>
      <c r="BF165" s="12">
        <v>0</v>
      </c>
      <c r="BG165" s="12">
        <v>0</v>
      </c>
      <c r="BH165" s="12">
        <v>0</v>
      </c>
      <c r="BI165" s="12">
        <v>0</v>
      </c>
      <c r="BJ165" s="12">
        <v>0</v>
      </c>
      <c r="BK165" s="12">
        <v>0</v>
      </c>
      <c r="BL165" s="12">
        <v>0</v>
      </c>
      <c r="BM165" s="12">
        <v>0</v>
      </c>
      <c r="BN165" s="12">
        <v>9939529</v>
      </c>
      <c r="BO165" s="12">
        <v>0</v>
      </c>
      <c r="BP165" s="12">
        <v>0</v>
      </c>
      <c r="BQ165" s="12">
        <v>0</v>
      </c>
      <c r="BR165" s="55">
        <f t="shared" si="8"/>
        <v>11945585</v>
      </c>
    </row>
    <row r="166" spans="1:70" x14ac:dyDescent="0.3">
      <c r="A166" s="9"/>
      <c r="B166" s="10">
        <v>337.7</v>
      </c>
      <c r="C166" s="11" t="s">
        <v>96</v>
      </c>
      <c r="D166" s="12">
        <v>21988</v>
      </c>
      <c r="E166" s="12">
        <v>0</v>
      </c>
      <c r="F166" s="12">
        <v>0</v>
      </c>
      <c r="G166" s="12">
        <v>0</v>
      </c>
      <c r="H166" s="12">
        <v>0</v>
      </c>
      <c r="I166" s="12">
        <v>250000</v>
      </c>
      <c r="J166" s="12">
        <v>41355</v>
      </c>
      <c r="K166" s="12">
        <v>411870</v>
      </c>
      <c r="L166" s="12">
        <v>0</v>
      </c>
      <c r="M166" s="12">
        <v>0</v>
      </c>
      <c r="N166" s="12">
        <v>0</v>
      </c>
      <c r="O166" s="12">
        <v>0</v>
      </c>
      <c r="P166" s="12">
        <v>0</v>
      </c>
      <c r="Q166" s="12">
        <v>0</v>
      </c>
      <c r="R166" s="12">
        <v>45711</v>
      </c>
      <c r="S166" s="12">
        <v>28771</v>
      </c>
      <c r="T166" s="12">
        <v>0</v>
      </c>
      <c r="U166" s="12">
        <v>0</v>
      </c>
      <c r="V166" s="12">
        <v>0</v>
      </c>
      <c r="W166" s="12">
        <v>0</v>
      </c>
      <c r="X166" s="12">
        <v>0</v>
      </c>
      <c r="Y166" s="12">
        <v>0</v>
      </c>
      <c r="Z166" s="12">
        <v>244282</v>
      </c>
      <c r="AA166" s="12">
        <v>0</v>
      </c>
      <c r="AB166" s="12">
        <v>0</v>
      </c>
      <c r="AC166" s="12">
        <v>120632</v>
      </c>
      <c r="AD166" s="12">
        <v>0</v>
      </c>
      <c r="AE166" s="12">
        <v>0</v>
      </c>
      <c r="AF166" s="12">
        <v>478753</v>
      </c>
      <c r="AG166" s="12">
        <v>0</v>
      </c>
      <c r="AH166" s="12">
        <v>0</v>
      </c>
      <c r="AI166" s="12">
        <v>0</v>
      </c>
      <c r="AJ166" s="12">
        <v>16000</v>
      </c>
      <c r="AK166" s="12">
        <v>3418</v>
      </c>
      <c r="AL166" s="12">
        <v>166767</v>
      </c>
      <c r="AM166" s="12">
        <v>0</v>
      </c>
      <c r="AN166" s="12">
        <v>0</v>
      </c>
      <c r="AO166" s="12">
        <v>0</v>
      </c>
      <c r="AP166" s="12">
        <v>136000</v>
      </c>
      <c r="AQ166" s="12">
        <v>50000</v>
      </c>
      <c r="AR166" s="12">
        <v>802066</v>
      </c>
      <c r="AS166" s="12">
        <v>1181000</v>
      </c>
      <c r="AT166" s="12">
        <v>0</v>
      </c>
      <c r="AU166" s="12">
        <v>0</v>
      </c>
      <c r="AV166" s="12">
        <v>0</v>
      </c>
      <c r="AW166" s="12">
        <v>0</v>
      </c>
      <c r="AX166" s="12">
        <v>0</v>
      </c>
      <c r="AY166" s="12">
        <v>0</v>
      </c>
      <c r="AZ166" s="12">
        <v>250000</v>
      </c>
      <c r="BA166" s="12">
        <v>0</v>
      </c>
      <c r="BB166" s="12">
        <v>0</v>
      </c>
      <c r="BC166" s="12">
        <v>0</v>
      </c>
      <c r="BD166" s="12">
        <v>0</v>
      </c>
      <c r="BE166" s="12">
        <v>666932</v>
      </c>
      <c r="BF166" s="12">
        <v>20000</v>
      </c>
      <c r="BG166" s="12">
        <v>0</v>
      </c>
      <c r="BH166" s="12">
        <v>1323673</v>
      </c>
      <c r="BI166" s="12">
        <v>0</v>
      </c>
      <c r="BJ166" s="12">
        <v>0</v>
      </c>
      <c r="BK166" s="12">
        <v>1504547</v>
      </c>
      <c r="BL166" s="12">
        <v>0</v>
      </c>
      <c r="BM166" s="12">
        <v>0</v>
      </c>
      <c r="BN166" s="12">
        <v>1500</v>
      </c>
      <c r="BO166" s="12">
        <v>354954</v>
      </c>
      <c r="BP166" s="12">
        <v>0</v>
      </c>
      <c r="BQ166" s="12">
        <v>0</v>
      </c>
      <c r="BR166" s="55">
        <f t="shared" si="8"/>
        <v>8120219</v>
      </c>
    </row>
    <row r="167" spans="1:70" x14ac:dyDescent="0.3">
      <c r="A167" s="9"/>
      <c r="B167" s="10">
        <v>337.9</v>
      </c>
      <c r="C167" s="11" t="s">
        <v>97</v>
      </c>
      <c r="D167" s="12">
        <v>0</v>
      </c>
      <c r="E167" s="12">
        <v>0</v>
      </c>
      <c r="F167" s="12">
        <v>0</v>
      </c>
      <c r="G167" s="12">
        <v>0</v>
      </c>
      <c r="H167" s="12">
        <v>13396</v>
      </c>
      <c r="I167" s="12">
        <v>0</v>
      </c>
      <c r="J167" s="12">
        <v>0</v>
      </c>
      <c r="K167" s="12">
        <v>322872</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7632</v>
      </c>
      <c r="AC167" s="12">
        <v>695611</v>
      </c>
      <c r="AD167" s="12">
        <v>0</v>
      </c>
      <c r="AE167" s="12">
        <v>0</v>
      </c>
      <c r="AF167" s="12">
        <v>0</v>
      </c>
      <c r="AG167" s="12">
        <v>0</v>
      </c>
      <c r="AH167" s="12">
        <v>0</v>
      </c>
      <c r="AI167" s="12">
        <v>0</v>
      </c>
      <c r="AJ167" s="12">
        <v>0</v>
      </c>
      <c r="AK167" s="12">
        <v>0</v>
      </c>
      <c r="AL167" s="12">
        <v>0</v>
      </c>
      <c r="AM167" s="12">
        <v>0</v>
      </c>
      <c r="AN167" s="12">
        <v>0</v>
      </c>
      <c r="AO167" s="12">
        <v>0</v>
      </c>
      <c r="AP167" s="12">
        <v>0</v>
      </c>
      <c r="AQ167" s="12">
        <v>392276</v>
      </c>
      <c r="AR167" s="12">
        <v>0</v>
      </c>
      <c r="AS167" s="12">
        <v>61317000</v>
      </c>
      <c r="AT167" s="12">
        <v>0</v>
      </c>
      <c r="AU167" s="12">
        <v>0</v>
      </c>
      <c r="AV167" s="12">
        <v>0</v>
      </c>
      <c r="AW167" s="12">
        <v>0</v>
      </c>
      <c r="AX167" s="12">
        <v>0</v>
      </c>
      <c r="AY167" s="12">
        <v>0</v>
      </c>
      <c r="AZ167" s="12">
        <v>1103500</v>
      </c>
      <c r="BA167" s="12">
        <v>0</v>
      </c>
      <c r="BB167" s="12">
        <v>0</v>
      </c>
      <c r="BC167" s="12">
        <v>0</v>
      </c>
      <c r="BD167" s="12">
        <v>0</v>
      </c>
      <c r="BE167" s="12">
        <v>0</v>
      </c>
      <c r="BF167" s="12">
        <v>90378</v>
      </c>
      <c r="BG167" s="12">
        <v>0</v>
      </c>
      <c r="BH167" s="12">
        <v>13737</v>
      </c>
      <c r="BI167" s="12">
        <v>997604</v>
      </c>
      <c r="BJ167" s="12">
        <v>1016949</v>
      </c>
      <c r="BK167" s="12">
        <v>0</v>
      </c>
      <c r="BL167" s="12">
        <v>0</v>
      </c>
      <c r="BM167" s="12">
        <v>0</v>
      </c>
      <c r="BN167" s="12">
        <v>3051726</v>
      </c>
      <c r="BO167" s="12">
        <v>0</v>
      </c>
      <c r="BP167" s="12">
        <v>0</v>
      </c>
      <c r="BQ167" s="12">
        <v>0</v>
      </c>
      <c r="BR167" s="55">
        <f t="shared" si="8"/>
        <v>69022681</v>
      </c>
    </row>
    <row r="168" spans="1:70" x14ac:dyDescent="0.3">
      <c r="A168" s="9"/>
      <c r="B168" s="10">
        <v>338</v>
      </c>
      <c r="C168" s="11" t="s">
        <v>98</v>
      </c>
      <c r="D168" s="12">
        <v>0</v>
      </c>
      <c r="E168" s="12">
        <v>0</v>
      </c>
      <c r="F168" s="12">
        <v>0</v>
      </c>
      <c r="G168" s="12">
        <v>22804</v>
      </c>
      <c r="H168" s="12">
        <v>0</v>
      </c>
      <c r="I168" s="12">
        <v>0</v>
      </c>
      <c r="J168" s="12">
        <v>0</v>
      </c>
      <c r="K168" s="12">
        <v>0</v>
      </c>
      <c r="L168" s="12">
        <v>2165129</v>
      </c>
      <c r="M168" s="12">
        <v>2529049</v>
      </c>
      <c r="N168" s="12">
        <v>0</v>
      </c>
      <c r="O168" s="12">
        <v>0</v>
      </c>
      <c r="P168" s="12">
        <v>0</v>
      </c>
      <c r="Q168" s="12">
        <v>0</v>
      </c>
      <c r="R168" s="12">
        <v>0</v>
      </c>
      <c r="S168" s="12">
        <v>0</v>
      </c>
      <c r="T168" s="12">
        <v>1061900</v>
      </c>
      <c r="U168" s="12">
        <v>0</v>
      </c>
      <c r="V168" s="12">
        <v>0</v>
      </c>
      <c r="W168" s="12">
        <v>0</v>
      </c>
      <c r="X168" s="12">
        <v>0</v>
      </c>
      <c r="Y168" s="12">
        <v>0</v>
      </c>
      <c r="Z168" s="12">
        <v>0</v>
      </c>
      <c r="AA168" s="12">
        <v>5008207</v>
      </c>
      <c r="AB168" s="12">
        <v>1587322</v>
      </c>
      <c r="AC168" s="12">
        <v>0</v>
      </c>
      <c r="AD168" s="12">
        <v>0</v>
      </c>
      <c r="AE168" s="12">
        <v>0</v>
      </c>
      <c r="AF168" s="12">
        <v>0</v>
      </c>
      <c r="AG168" s="12">
        <v>0</v>
      </c>
      <c r="AH168" s="12">
        <v>0</v>
      </c>
      <c r="AI168" s="12">
        <v>0</v>
      </c>
      <c r="AJ168" s="12">
        <v>0</v>
      </c>
      <c r="AK168" s="12">
        <v>0</v>
      </c>
      <c r="AL168" s="12">
        <v>0</v>
      </c>
      <c r="AM168" s="12">
        <v>0</v>
      </c>
      <c r="AN168" s="12">
        <v>0</v>
      </c>
      <c r="AO168" s="12">
        <v>0</v>
      </c>
      <c r="AP168" s="12">
        <v>0</v>
      </c>
      <c r="AQ168" s="12">
        <v>0</v>
      </c>
      <c r="AR168" s="12">
        <v>6176336</v>
      </c>
      <c r="AS168" s="12">
        <v>0</v>
      </c>
      <c r="AT168" s="12">
        <v>0</v>
      </c>
      <c r="AU168" s="12">
        <v>0</v>
      </c>
      <c r="AV168" s="12">
        <v>0</v>
      </c>
      <c r="AW168" s="12">
        <v>55326</v>
      </c>
      <c r="AX168" s="12">
        <v>0</v>
      </c>
      <c r="AY168" s="12">
        <v>544474</v>
      </c>
      <c r="AZ168" s="12">
        <v>0</v>
      </c>
      <c r="BA168" s="12">
        <v>13681980</v>
      </c>
      <c r="BB168" s="12">
        <v>773031</v>
      </c>
      <c r="BC168" s="12">
        <v>2085</v>
      </c>
      <c r="BD168" s="12">
        <v>0</v>
      </c>
      <c r="BE168" s="12">
        <v>0</v>
      </c>
      <c r="BF168" s="12">
        <v>1539691</v>
      </c>
      <c r="BG168" s="12">
        <v>0</v>
      </c>
      <c r="BH168" s="12">
        <v>0</v>
      </c>
      <c r="BI168" s="12">
        <v>0</v>
      </c>
      <c r="BJ168" s="12">
        <v>0</v>
      </c>
      <c r="BK168" s="12">
        <v>0</v>
      </c>
      <c r="BL168" s="12">
        <v>0</v>
      </c>
      <c r="BM168" s="12">
        <v>0</v>
      </c>
      <c r="BN168" s="12">
        <v>0</v>
      </c>
      <c r="BO168" s="12">
        <v>0</v>
      </c>
      <c r="BP168" s="12">
        <v>0</v>
      </c>
      <c r="BQ168" s="12">
        <v>0</v>
      </c>
      <c r="BR168" s="55">
        <f t="shared" si="8"/>
        <v>35147334</v>
      </c>
    </row>
    <row r="169" spans="1:70" x14ac:dyDescent="0.3">
      <c r="A169" s="9"/>
      <c r="B169" s="10">
        <v>339</v>
      </c>
      <c r="C169" s="11" t="s">
        <v>99</v>
      </c>
      <c r="D169" s="12">
        <v>0</v>
      </c>
      <c r="E169" s="12">
        <v>0</v>
      </c>
      <c r="F169" s="12">
        <v>0</v>
      </c>
      <c r="G169" s="12">
        <v>0</v>
      </c>
      <c r="H169" s="12">
        <v>112032</v>
      </c>
      <c r="I169" s="12">
        <v>0</v>
      </c>
      <c r="J169" s="12">
        <v>0</v>
      </c>
      <c r="K169" s="12">
        <v>0</v>
      </c>
      <c r="L169" s="12">
        <v>0</v>
      </c>
      <c r="M169" s="12">
        <v>0</v>
      </c>
      <c r="N169" s="12">
        <v>0</v>
      </c>
      <c r="O169" s="12">
        <v>0</v>
      </c>
      <c r="P169" s="12">
        <v>859944</v>
      </c>
      <c r="Q169" s="12">
        <v>0</v>
      </c>
      <c r="R169" s="12">
        <v>0</v>
      </c>
      <c r="S169" s="12">
        <v>0</v>
      </c>
      <c r="T169" s="12">
        <v>0</v>
      </c>
      <c r="U169" s="12">
        <v>0</v>
      </c>
      <c r="V169" s="12">
        <v>0</v>
      </c>
      <c r="W169" s="12">
        <v>0</v>
      </c>
      <c r="X169" s="12">
        <v>0</v>
      </c>
      <c r="Y169" s="12">
        <v>0</v>
      </c>
      <c r="Z169" s="12">
        <v>0</v>
      </c>
      <c r="AA169" s="12">
        <v>514998</v>
      </c>
      <c r="AB169" s="12">
        <v>0</v>
      </c>
      <c r="AC169" s="12">
        <v>0</v>
      </c>
      <c r="AD169" s="12">
        <v>0</v>
      </c>
      <c r="AE169" s="12">
        <v>0</v>
      </c>
      <c r="AF169" s="12">
        <v>0</v>
      </c>
      <c r="AG169" s="12">
        <v>0</v>
      </c>
      <c r="AH169" s="12">
        <v>0</v>
      </c>
      <c r="AI169" s="12">
        <v>80192</v>
      </c>
      <c r="AJ169" s="12">
        <v>0</v>
      </c>
      <c r="AK169" s="12">
        <v>0</v>
      </c>
      <c r="AL169" s="12">
        <v>22682</v>
      </c>
      <c r="AM169" s="12">
        <v>0</v>
      </c>
      <c r="AN169" s="12">
        <v>0</v>
      </c>
      <c r="AO169" s="12">
        <v>23093</v>
      </c>
      <c r="AP169" s="12">
        <v>14696000</v>
      </c>
      <c r="AQ169" s="12">
        <v>0</v>
      </c>
      <c r="AR169" s="12">
        <v>611864</v>
      </c>
      <c r="AS169" s="12">
        <v>0</v>
      </c>
      <c r="AT169" s="12">
        <v>0</v>
      </c>
      <c r="AU169" s="12">
        <v>0</v>
      </c>
      <c r="AV169" s="12">
        <v>0</v>
      </c>
      <c r="AW169" s="12">
        <v>0</v>
      </c>
      <c r="AX169" s="12">
        <v>0</v>
      </c>
      <c r="AY169" s="12">
        <v>4531597</v>
      </c>
      <c r="AZ169" s="12">
        <v>8542179</v>
      </c>
      <c r="BA169" s="12">
        <v>2675701</v>
      </c>
      <c r="BB169" s="12">
        <v>0</v>
      </c>
      <c r="BC169" s="12">
        <v>0</v>
      </c>
      <c r="BD169" s="12">
        <v>0</v>
      </c>
      <c r="BE169" s="12">
        <v>0</v>
      </c>
      <c r="BF169" s="12">
        <v>0</v>
      </c>
      <c r="BG169" s="12">
        <v>224180</v>
      </c>
      <c r="BH169" s="12">
        <v>0</v>
      </c>
      <c r="BI169" s="12">
        <v>0</v>
      </c>
      <c r="BJ169" s="12">
        <v>0</v>
      </c>
      <c r="BK169" s="12">
        <v>0</v>
      </c>
      <c r="BL169" s="12">
        <v>0</v>
      </c>
      <c r="BM169" s="12">
        <v>0</v>
      </c>
      <c r="BN169" s="12">
        <v>250000</v>
      </c>
      <c r="BO169" s="12">
        <v>0</v>
      </c>
      <c r="BP169" s="12">
        <v>0</v>
      </c>
      <c r="BQ169" s="12">
        <v>0</v>
      </c>
      <c r="BR169" s="55">
        <f t="shared" si="8"/>
        <v>33144462</v>
      </c>
    </row>
    <row r="170" spans="1:70" ht="15.6" x14ac:dyDescent="0.3">
      <c r="A170" s="14" t="s">
        <v>100</v>
      </c>
      <c r="B170" s="15"/>
      <c r="C170" s="16"/>
      <c r="D170" s="17">
        <v>621233616</v>
      </c>
      <c r="E170" s="17">
        <v>28899755</v>
      </c>
      <c r="F170" s="17">
        <v>116600665</v>
      </c>
      <c r="G170" s="17">
        <v>13161387</v>
      </c>
      <c r="H170" s="17">
        <v>267231048</v>
      </c>
      <c r="I170" s="17">
        <v>1846331330</v>
      </c>
      <c r="J170" s="17">
        <v>986853</v>
      </c>
      <c r="K170" s="17">
        <v>288980908</v>
      </c>
      <c r="L170" s="17">
        <v>83965902</v>
      </c>
      <c r="M170" s="17">
        <v>27128735</v>
      </c>
      <c r="N170" s="17">
        <v>1503750325</v>
      </c>
      <c r="O170" s="17">
        <v>12181048</v>
      </c>
      <c r="P170" s="17">
        <v>21906028</v>
      </c>
      <c r="Q170" s="17">
        <v>7983423</v>
      </c>
      <c r="R170" s="17">
        <v>603772270</v>
      </c>
      <c r="S170" s="17">
        <v>31526656</v>
      </c>
      <c r="T170" s="17">
        <v>9600595</v>
      </c>
      <c r="U170" s="17">
        <v>9314606</v>
      </c>
      <c r="V170" s="17">
        <v>3357208</v>
      </c>
      <c r="W170" s="17">
        <v>3716634</v>
      </c>
      <c r="X170" s="17">
        <v>6915241</v>
      </c>
      <c r="Y170" s="17">
        <v>5471217</v>
      </c>
      <c r="Z170" s="17">
        <v>7547518</v>
      </c>
      <c r="AA170" s="17">
        <v>20378310</v>
      </c>
      <c r="AB170" s="17">
        <v>332364494</v>
      </c>
      <c r="AC170" s="17">
        <v>21753669</v>
      </c>
      <c r="AD170" s="17">
        <v>986216314</v>
      </c>
      <c r="AE170" s="17">
        <v>2130423</v>
      </c>
      <c r="AF170" s="17">
        <v>109685320</v>
      </c>
      <c r="AG170" s="17">
        <v>9284135</v>
      </c>
      <c r="AH170" s="17">
        <v>0</v>
      </c>
      <c r="AI170" s="17">
        <v>778815</v>
      </c>
      <c r="AJ170" s="17">
        <v>655265021</v>
      </c>
      <c r="AK170" s="17">
        <v>709353772</v>
      </c>
      <c r="AL170" s="17">
        <v>65158524</v>
      </c>
      <c r="AM170" s="17">
        <v>11762304</v>
      </c>
      <c r="AN170" s="17">
        <v>2004301</v>
      </c>
      <c r="AO170" s="17">
        <v>3856811</v>
      </c>
      <c r="AP170" s="17">
        <v>420933000</v>
      </c>
      <c r="AQ170" s="17">
        <v>591625266</v>
      </c>
      <c r="AR170" s="17">
        <v>155048483</v>
      </c>
      <c r="AS170" s="17">
        <v>5966106000</v>
      </c>
      <c r="AT170" s="17">
        <v>200466797</v>
      </c>
      <c r="AU170" s="17">
        <v>241698086</v>
      </c>
      <c r="AV170" s="17">
        <v>668916946</v>
      </c>
      <c r="AW170" s="17">
        <v>9114077</v>
      </c>
      <c r="AX170" s="17">
        <v>4655688076</v>
      </c>
      <c r="AY170" s="17">
        <v>747666258</v>
      </c>
      <c r="AZ170" s="17">
        <v>1198887866</v>
      </c>
      <c r="BA170" s="17">
        <v>472072693</v>
      </c>
      <c r="BB170" s="17">
        <v>1243499629</v>
      </c>
      <c r="BC170" s="17">
        <v>403395832</v>
      </c>
      <c r="BD170" s="17">
        <v>24013967</v>
      </c>
      <c r="BE170" s="17">
        <v>228617784</v>
      </c>
      <c r="BF170" s="17">
        <v>98010136</v>
      </c>
      <c r="BG170" s="17">
        <v>342968468</v>
      </c>
      <c r="BH170" s="17">
        <v>407295433</v>
      </c>
      <c r="BI170" s="17">
        <v>1226329515</v>
      </c>
      <c r="BJ170" s="17">
        <v>22295528</v>
      </c>
      <c r="BK170" s="17">
        <v>9631770</v>
      </c>
      <c r="BL170" s="17">
        <v>2836696</v>
      </c>
      <c r="BM170" s="17">
        <v>1494732</v>
      </c>
      <c r="BN170" s="17">
        <v>250831615</v>
      </c>
      <c r="BO170" s="17">
        <v>12233883</v>
      </c>
      <c r="BP170" s="17">
        <v>15555461</v>
      </c>
      <c r="BQ170" s="17">
        <v>3707746</v>
      </c>
      <c r="BR170" s="56">
        <f t="shared" ref="BR170:BR171" si="9">SUM(D170:BQ170)</f>
        <v>28072496924</v>
      </c>
    </row>
    <row r="171" spans="1:70" x14ac:dyDescent="0.3">
      <c r="A171" s="9"/>
      <c r="B171" s="10">
        <v>341.1</v>
      </c>
      <c r="C171" s="11" t="s">
        <v>101</v>
      </c>
      <c r="D171" s="12">
        <v>1600801</v>
      </c>
      <c r="E171" s="12">
        <v>123746</v>
      </c>
      <c r="F171" s="12">
        <v>0</v>
      </c>
      <c r="G171" s="12">
        <v>142432</v>
      </c>
      <c r="H171" s="12">
        <v>3109177</v>
      </c>
      <c r="I171" s="12">
        <v>12662000</v>
      </c>
      <c r="J171" s="12">
        <v>59912</v>
      </c>
      <c r="K171" s="12">
        <v>1605653</v>
      </c>
      <c r="L171" s="12">
        <v>1259107</v>
      </c>
      <c r="M171" s="12">
        <v>1714335</v>
      </c>
      <c r="N171" s="12">
        <v>0</v>
      </c>
      <c r="O171" s="12">
        <v>235149</v>
      </c>
      <c r="P171" s="12">
        <v>4507617</v>
      </c>
      <c r="Q171" s="12">
        <v>0</v>
      </c>
      <c r="R171" s="12">
        <v>4280143</v>
      </c>
      <c r="S171" s="12">
        <v>719051</v>
      </c>
      <c r="T171" s="12">
        <v>75230</v>
      </c>
      <c r="U171" s="12">
        <v>2718905</v>
      </c>
      <c r="V171" s="12">
        <v>207851</v>
      </c>
      <c r="W171" s="12">
        <v>0</v>
      </c>
      <c r="X171" s="12">
        <v>165849</v>
      </c>
      <c r="Y171" s="12">
        <v>70085</v>
      </c>
      <c r="Z171" s="12">
        <v>92802</v>
      </c>
      <c r="AA171" s="12">
        <v>865114</v>
      </c>
      <c r="AB171" s="12">
        <v>1776669</v>
      </c>
      <c r="AC171" s="12">
        <v>778194</v>
      </c>
      <c r="AD171" s="12">
        <v>0</v>
      </c>
      <c r="AE171" s="12">
        <v>0</v>
      </c>
      <c r="AF171" s="12">
        <v>1428461</v>
      </c>
      <c r="AG171" s="12">
        <v>182651</v>
      </c>
      <c r="AH171" s="12">
        <v>0</v>
      </c>
      <c r="AI171" s="12">
        <v>32985</v>
      </c>
      <c r="AJ171" s="12">
        <v>2009649</v>
      </c>
      <c r="AK171" s="12">
        <v>5032878</v>
      </c>
      <c r="AL171" s="12">
        <v>3738175</v>
      </c>
      <c r="AM171" s="12">
        <v>364128</v>
      </c>
      <c r="AN171" s="12">
        <v>41025</v>
      </c>
      <c r="AO171" s="12">
        <v>96333</v>
      </c>
      <c r="AP171" s="12">
        <v>891000</v>
      </c>
      <c r="AQ171" s="12">
        <v>4177432</v>
      </c>
      <c r="AR171" s="12">
        <v>0</v>
      </c>
      <c r="AS171" s="12">
        <v>9405000</v>
      </c>
      <c r="AT171" s="12">
        <v>725714</v>
      </c>
      <c r="AU171" s="12">
        <v>475624</v>
      </c>
      <c r="AV171" s="12">
        <v>1382254</v>
      </c>
      <c r="AW171" s="12">
        <v>274100</v>
      </c>
      <c r="AX171" s="12">
        <v>7481053</v>
      </c>
      <c r="AY171" s="12">
        <v>21466622</v>
      </c>
      <c r="AZ171" s="12">
        <v>8745370</v>
      </c>
      <c r="BA171" s="12">
        <v>0</v>
      </c>
      <c r="BB171" s="12">
        <v>4782924</v>
      </c>
      <c r="BC171" s="12">
        <v>4784779</v>
      </c>
      <c r="BD171" s="12">
        <v>619651</v>
      </c>
      <c r="BE171" s="12">
        <v>1791012</v>
      </c>
      <c r="BF171" s="12">
        <v>2484114</v>
      </c>
      <c r="BG171" s="12">
        <v>0</v>
      </c>
      <c r="BH171" s="12">
        <v>3807307</v>
      </c>
      <c r="BI171" s="12">
        <v>2687583</v>
      </c>
      <c r="BJ171" s="12">
        <v>334792</v>
      </c>
      <c r="BK171" s="12">
        <v>75699</v>
      </c>
      <c r="BL171" s="12">
        <v>0</v>
      </c>
      <c r="BM171" s="12">
        <v>29136</v>
      </c>
      <c r="BN171" s="12">
        <v>2504719</v>
      </c>
      <c r="BO171" s="12">
        <v>307312</v>
      </c>
      <c r="BP171" s="12">
        <v>252973</v>
      </c>
      <c r="BQ171" s="12">
        <v>141583</v>
      </c>
      <c r="BR171" s="55">
        <f t="shared" si="9"/>
        <v>131323860</v>
      </c>
    </row>
    <row r="172" spans="1:70" x14ac:dyDescent="0.3">
      <c r="A172" s="9"/>
      <c r="B172" s="10">
        <v>341.15</v>
      </c>
      <c r="C172" s="11" t="s">
        <v>102</v>
      </c>
      <c r="D172" s="12">
        <v>0</v>
      </c>
      <c r="E172" s="12">
        <v>46276</v>
      </c>
      <c r="F172" s="12">
        <v>0</v>
      </c>
      <c r="G172" s="12">
        <v>0</v>
      </c>
      <c r="H172" s="12">
        <v>2421548</v>
      </c>
      <c r="I172" s="12">
        <v>284163187</v>
      </c>
      <c r="J172" s="12">
        <v>20548</v>
      </c>
      <c r="K172" s="12">
        <v>932964</v>
      </c>
      <c r="L172" s="12">
        <v>0</v>
      </c>
      <c r="M172" s="12">
        <v>0</v>
      </c>
      <c r="N172" s="12">
        <v>0</v>
      </c>
      <c r="O172" s="12">
        <v>88369</v>
      </c>
      <c r="P172" s="12">
        <v>0</v>
      </c>
      <c r="Q172" s="12">
        <v>0</v>
      </c>
      <c r="R172" s="12">
        <v>0</v>
      </c>
      <c r="S172" s="12">
        <v>387901</v>
      </c>
      <c r="T172" s="12">
        <v>33265</v>
      </c>
      <c r="U172" s="12">
        <v>0</v>
      </c>
      <c r="V172" s="12">
        <v>0</v>
      </c>
      <c r="W172" s="12">
        <v>24204</v>
      </c>
      <c r="X172" s="12">
        <v>0</v>
      </c>
      <c r="Y172" s="12">
        <v>0</v>
      </c>
      <c r="Z172" s="12">
        <v>37240</v>
      </c>
      <c r="AA172" s="12">
        <v>0</v>
      </c>
      <c r="AB172" s="12">
        <v>519897</v>
      </c>
      <c r="AC172" s="12">
        <v>68762</v>
      </c>
      <c r="AD172" s="12">
        <v>0</v>
      </c>
      <c r="AE172" s="12">
        <v>0</v>
      </c>
      <c r="AF172" s="12">
        <v>0</v>
      </c>
      <c r="AG172" s="12">
        <v>73185</v>
      </c>
      <c r="AH172" s="12">
        <v>0</v>
      </c>
      <c r="AI172" s="12">
        <v>0</v>
      </c>
      <c r="AJ172" s="12">
        <v>770974</v>
      </c>
      <c r="AK172" s="12">
        <v>1845877</v>
      </c>
      <c r="AL172" s="12">
        <v>408128</v>
      </c>
      <c r="AM172" s="12">
        <v>0</v>
      </c>
      <c r="AN172" s="12">
        <v>0</v>
      </c>
      <c r="AO172" s="12">
        <v>0</v>
      </c>
      <c r="AP172" s="12">
        <v>0</v>
      </c>
      <c r="AQ172" s="12">
        <v>0</v>
      </c>
      <c r="AR172" s="12">
        <v>357187</v>
      </c>
      <c r="AS172" s="12">
        <v>0</v>
      </c>
      <c r="AT172" s="12">
        <v>243114</v>
      </c>
      <c r="AU172" s="12">
        <v>268658</v>
      </c>
      <c r="AV172" s="12">
        <v>0</v>
      </c>
      <c r="AW172" s="12">
        <v>85932</v>
      </c>
      <c r="AX172" s="12">
        <v>2955796</v>
      </c>
      <c r="AY172" s="12">
        <v>0</v>
      </c>
      <c r="AZ172" s="12">
        <v>0</v>
      </c>
      <c r="BA172" s="12">
        <v>0</v>
      </c>
      <c r="BB172" s="12">
        <v>483470</v>
      </c>
      <c r="BC172" s="12">
        <v>1857449</v>
      </c>
      <c r="BD172" s="12">
        <v>0</v>
      </c>
      <c r="BE172" s="12">
        <v>858551</v>
      </c>
      <c r="BF172" s="12">
        <v>723148</v>
      </c>
      <c r="BG172" s="12">
        <v>462464</v>
      </c>
      <c r="BH172" s="12">
        <v>1290269</v>
      </c>
      <c r="BI172" s="12">
        <v>0</v>
      </c>
      <c r="BJ172" s="12">
        <v>238222</v>
      </c>
      <c r="BK172" s="12">
        <v>0</v>
      </c>
      <c r="BL172" s="12">
        <v>0</v>
      </c>
      <c r="BM172" s="12">
        <v>0</v>
      </c>
      <c r="BN172" s="12">
        <v>1358983</v>
      </c>
      <c r="BO172" s="12">
        <v>0</v>
      </c>
      <c r="BP172" s="12">
        <v>0</v>
      </c>
      <c r="BQ172" s="12">
        <v>0</v>
      </c>
      <c r="BR172" s="55">
        <f t="shared" ref="BR172:BR234" si="10">SUM(D172:BQ172)</f>
        <v>303025568</v>
      </c>
    </row>
    <row r="173" spans="1:70" x14ac:dyDescent="0.3">
      <c r="A173" s="9"/>
      <c r="B173" s="10">
        <v>341.16</v>
      </c>
      <c r="C173" s="11" t="s">
        <v>103</v>
      </c>
      <c r="D173" s="12">
        <v>328264</v>
      </c>
      <c r="E173" s="12">
        <v>0</v>
      </c>
      <c r="F173" s="12">
        <v>0</v>
      </c>
      <c r="G173" s="12">
        <v>0</v>
      </c>
      <c r="H173" s="12">
        <v>0</v>
      </c>
      <c r="I173" s="12">
        <v>2624088</v>
      </c>
      <c r="J173" s="12">
        <v>0</v>
      </c>
      <c r="K173" s="12">
        <v>714225</v>
      </c>
      <c r="L173" s="12">
        <v>360093</v>
      </c>
      <c r="M173" s="12">
        <v>362763</v>
      </c>
      <c r="N173" s="12">
        <v>0</v>
      </c>
      <c r="O173" s="12">
        <v>0</v>
      </c>
      <c r="P173" s="12">
        <v>0</v>
      </c>
      <c r="Q173" s="12">
        <v>0</v>
      </c>
      <c r="R173" s="12">
        <v>0</v>
      </c>
      <c r="S173" s="12">
        <v>0</v>
      </c>
      <c r="T173" s="12">
        <v>35027</v>
      </c>
      <c r="U173" s="12">
        <v>47554</v>
      </c>
      <c r="V173" s="12">
        <v>29349</v>
      </c>
      <c r="W173" s="12">
        <v>18902</v>
      </c>
      <c r="X173" s="12">
        <v>46894</v>
      </c>
      <c r="Y173" s="12">
        <v>0</v>
      </c>
      <c r="Z173" s="12">
        <v>0</v>
      </c>
      <c r="AA173" s="12">
        <v>0</v>
      </c>
      <c r="AB173" s="12">
        <v>0</v>
      </c>
      <c r="AC173" s="12">
        <v>188881</v>
      </c>
      <c r="AD173" s="12">
        <v>2085561</v>
      </c>
      <c r="AE173" s="12">
        <v>0</v>
      </c>
      <c r="AF173" s="12">
        <v>0</v>
      </c>
      <c r="AG173" s="12">
        <v>0</v>
      </c>
      <c r="AH173" s="12">
        <v>0</v>
      </c>
      <c r="AI173" s="12">
        <v>0</v>
      </c>
      <c r="AJ173" s="12">
        <v>799120</v>
      </c>
      <c r="AK173" s="12">
        <v>1943009</v>
      </c>
      <c r="AL173" s="12">
        <v>321726</v>
      </c>
      <c r="AM173" s="12">
        <v>81384</v>
      </c>
      <c r="AN173" s="12">
        <v>0</v>
      </c>
      <c r="AO173" s="12">
        <v>23174</v>
      </c>
      <c r="AP173" s="12">
        <v>0</v>
      </c>
      <c r="AQ173" s="12">
        <v>919882</v>
      </c>
      <c r="AR173" s="12">
        <v>280064</v>
      </c>
      <c r="AS173" s="12">
        <v>3087000</v>
      </c>
      <c r="AT173" s="12">
        <v>0</v>
      </c>
      <c r="AU173" s="12">
        <v>212928</v>
      </c>
      <c r="AV173" s="12">
        <v>377818</v>
      </c>
      <c r="AW173" s="12">
        <v>0</v>
      </c>
      <c r="AX173" s="12">
        <v>2955796</v>
      </c>
      <c r="AY173" s="12">
        <v>0</v>
      </c>
      <c r="AZ173" s="12">
        <v>2317453</v>
      </c>
      <c r="BA173" s="12">
        <v>1223056</v>
      </c>
      <c r="BB173" s="12">
        <v>1487716</v>
      </c>
      <c r="BC173" s="12">
        <v>0</v>
      </c>
      <c r="BD173" s="12">
        <v>128398</v>
      </c>
      <c r="BE173" s="12">
        <v>681369</v>
      </c>
      <c r="BF173" s="12">
        <v>25381091</v>
      </c>
      <c r="BG173" s="12">
        <v>366102</v>
      </c>
      <c r="BH173" s="12">
        <v>992234</v>
      </c>
      <c r="BI173" s="12">
        <v>0</v>
      </c>
      <c r="BJ173" s="12">
        <v>0</v>
      </c>
      <c r="BK173" s="12">
        <v>0</v>
      </c>
      <c r="BL173" s="12">
        <v>0</v>
      </c>
      <c r="BM173" s="12">
        <v>0</v>
      </c>
      <c r="BN173" s="12">
        <v>1060979</v>
      </c>
      <c r="BO173" s="12">
        <v>0</v>
      </c>
      <c r="BP173" s="12">
        <v>153071</v>
      </c>
      <c r="BQ173" s="12">
        <v>0</v>
      </c>
      <c r="BR173" s="55">
        <f t="shared" si="10"/>
        <v>51634971</v>
      </c>
    </row>
    <row r="174" spans="1:70" x14ac:dyDescent="0.3">
      <c r="A174" s="9"/>
      <c r="B174" s="10">
        <v>341.2</v>
      </c>
      <c r="C174" s="11" t="s">
        <v>104</v>
      </c>
      <c r="D174" s="12">
        <v>32810120</v>
      </c>
      <c r="E174" s="12">
        <v>53469</v>
      </c>
      <c r="F174" s="12">
        <v>21497268</v>
      </c>
      <c r="G174" s="12">
        <v>0</v>
      </c>
      <c r="H174" s="12">
        <v>74699930</v>
      </c>
      <c r="I174" s="12">
        <v>158878734</v>
      </c>
      <c r="J174" s="12">
        <v>0</v>
      </c>
      <c r="K174" s="12">
        <v>48012035</v>
      </c>
      <c r="L174" s="12">
        <v>15751586</v>
      </c>
      <c r="M174" s="12">
        <v>0</v>
      </c>
      <c r="N174" s="12">
        <v>120306687</v>
      </c>
      <c r="O174" s="12">
        <v>0</v>
      </c>
      <c r="P174" s="12">
        <v>66848</v>
      </c>
      <c r="Q174" s="12">
        <v>0</v>
      </c>
      <c r="R174" s="12">
        <v>53720148</v>
      </c>
      <c r="S174" s="12">
        <v>7841704</v>
      </c>
      <c r="T174" s="12">
        <v>0</v>
      </c>
      <c r="U174" s="12">
        <v>0</v>
      </c>
      <c r="V174" s="12">
        <v>0</v>
      </c>
      <c r="W174" s="12">
        <v>0</v>
      </c>
      <c r="X174" s="12">
        <v>0</v>
      </c>
      <c r="Y174" s="12">
        <v>0</v>
      </c>
      <c r="Z174" s="12">
        <v>41518</v>
      </c>
      <c r="AA174" s="12">
        <v>85064</v>
      </c>
      <c r="AB174" s="12">
        <v>40287051</v>
      </c>
      <c r="AC174" s="12">
        <v>0</v>
      </c>
      <c r="AD174" s="12">
        <v>224373370</v>
      </c>
      <c r="AE174" s="12">
        <v>0</v>
      </c>
      <c r="AF174" s="12">
        <v>39334891</v>
      </c>
      <c r="AG174" s="12">
        <v>0</v>
      </c>
      <c r="AH174" s="12">
        <v>0</v>
      </c>
      <c r="AI174" s="12">
        <v>0</v>
      </c>
      <c r="AJ174" s="12">
        <v>36761512</v>
      </c>
      <c r="AK174" s="12">
        <v>171459750</v>
      </c>
      <c r="AL174" s="12">
        <v>11541002</v>
      </c>
      <c r="AM174" s="12">
        <v>0</v>
      </c>
      <c r="AN174" s="12">
        <v>0</v>
      </c>
      <c r="AO174" s="12">
        <v>13811</v>
      </c>
      <c r="AP174" s="12">
        <v>103510000</v>
      </c>
      <c r="AQ174" s="12">
        <v>46349560</v>
      </c>
      <c r="AR174" s="12">
        <v>45571548</v>
      </c>
      <c r="AS174" s="12">
        <v>8683000</v>
      </c>
      <c r="AT174" s="12">
        <v>37307364</v>
      </c>
      <c r="AU174" s="12">
        <v>0</v>
      </c>
      <c r="AV174" s="12">
        <v>19008137</v>
      </c>
      <c r="AW174" s="12">
        <v>0</v>
      </c>
      <c r="AX174" s="12">
        <v>249829575</v>
      </c>
      <c r="AY174" s="12">
        <v>45997866</v>
      </c>
      <c r="AZ174" s="12">
        <v>167342721</v>
      </c>
      <c r="BA174" s="12">
        <v>111903221</v>
      </c>
      <c r="BB174" s="12">
        <v>203875205</v>
      </c>
      <c r="BC174" s="12">
        <v>106711539</v>
      </c>
      <c r="BD174" s="12">
        <v>8800761</v>
      </c>
      <c r="BE174" s="12">
        <v>36080036</v>
      </c>
      <c r="BF174" s="12">
        <v>0</v>
      </c>
      <c r="BG174" s="12">
        <v>1767410</v>
      </c>
      <c r="BH174" s="12">
        <v>141754653</v>
      </c>
      <c r="BI174" s="12">
        <v>54348601</v>
      </c>
      <c r="BJ174" s="12">
        <v>13049990</v>
      </c>
      <c r="BK174" s="12">
        <v>13850</v>
      </c>
      <c r="BL174" s="12">
        <v>0</v>
      </c>
      <c r="BM174" s="12">
        <v>0</v>
      </c>
      <c r="BN174" s="12">
        <v>83417104</v>
      </c>
      <c r="BO174" s="12">
        <v>0</v>
      </c>
      <c r="BP174" s="12">
        <v>1771430</v>
      </c>
      <c r="BQ174" s="12">
        <v>0</v>
      </c>
      <c r="BR174" s="55">
        <f t="shared" si="10"/>
        <v>2544630069</v>
      </c>
    </row>
    <row r="175" spans="1:70" x14ac:dyDescent="0.3">
      <c r="A175" s="9"/>
      <c r="B175" s="10">
        <v>341.3</v>
      </c>
      <c r="C175" s="11" t="s">
        <v>105</v>
      </c>
      <c r="D175" s="12">
        <v>1733</v>
      </c>
      <c r="E175" s="12">
        <v>68947</v>
      </c>
      <c r="F175" s="12">
        <v>179134</v>
      </c>
      <c r="G175" s="12">
        <v>5838</v>
      </c>
      <c r="H175" s="12">
        <v>0</v>
      </c>
      <c r="I175" s="12">
        <v>2243932</v>
      </c>
      <c r="J175" s="12">
        <v>0</v>
      </c>
      <c r="K175" s="12">
        <v>0</v>
      </c>
      <c r="L175" s="12">
        <v>85554</v>
      </c>
      <c r="M175" s="12">
        <v>8136</v>
      </c>
      <c r="N175" s="12">
        <v>0</v>
      </c>
      <c r="O175" s="12">
        <v>0</v>
      </c>
      <c r="P175" s="12">
        <v>0</v>
      </c>
      <c r="Q175" s="12">
        <v>0</v>
      </c>
      <c r="R175" s="12">
        <v>0</v>
      </c>
      <c r="S175" s="12">
        <v>0</v>
      </c>
      <c r="T175" s="12">
        <v>0</v>
      </c>
      <c r="U175" s="12">
        <v>880</v>
      </c>
      <c r="V175" s="12">
        <v>0</v>
      </c>
      <c r="W175" s="12">
        <v>1025559</v>
      </c>
      <c r="X175" s="12">
        <v>9000</v>
      </c>
      <c r="Y175" s="12">
        <v>0</v>
      </c>
      <c r="Z175" s="12">
        <v>25413</v>
      </c>
      <c r="AA175" s="12">
        <v>0</v>
      </c>
      <c r="AB175" s="12">
        <v>5305862</v>
      </c>
      <c r="AC175" s="12">
        <v>0</v>
      </c>
      <c r="AD175" s="12">
        <v>85799</v>
      </c>
      <c r="AE175" s="12">
        <v>0</v>
      </c>
      <c r="AF175" s="12">
        <v>1553</v>
      </c>
      <c r="AG175" s="12">
        <v>0</v>
      </c>
      <c r="AH175" s="12">
        <v>0</v>
      </c>
      <c r="AI175" s="12">
        <v>0</v>
      </c>
      <c r="AJ175" s="12">
        <v>118</v>
      </c>
      <c r="AK175" s="12">
        <v>215815</v>
      </c>
      <c r="AL175" s="12">
        <v>17280</v>
      </c>
      <c r="AM175" s="12">
        <v>1058606</v>
      </c>
      <c r="AN175" s="12">
        <v>0</v>
      </c>
      <c r="AO175" s="12">
        <v>3930</v>
      </c>
      <c r="AP175" s="12">
        <v>0</v>
      </c>
      <c r="AQ175" s="12">
        <v>0</v>
      </c>
      <c r="AR175" s="12">
        <v>0</v>
      </c>
      <c r="AS175" s="12">
        <v>89041000</v>
      </c>
      <c r="AT175" s="12">
        <v>9959</v>
      </c>
      <c r="AU175" s="12">
        <v>214</v>
      </c>
      <c r="AV175" s="12">
        <v>13186</v>
      </c>
      <c r="AW175" s="12">
        <v>0</v>
      </c>
      <c r="AX175" s="12">
        <v>0</v>
      </c>
      <c r="AY175" s="12">
        <v>0</v>
      </c>
      <c r="AZ175" s="12">
        <v>71396</v>
      </c>
      <c r="BA175" s="12">
        <v>1058875</v>
      </c>
      <c r="BB175" s="12">
        <v>0</v>
      </c>
      <c r="BC175" s="12">
        <v>0</v>
      </c>
      <c r="BD175" s="12">
        <v>0</v>
      </c>
      <c r="BE175" s="12">
        <v>0</v>
      </c>
      <c r="BF175" s="12">
        <v>0</v>
      </c>
      <c r="BG175" s="12">
        <v>122625</v>
      </c>
      <c r="BH175" s="12">
        <v>49159</v>
      </c>
      <c r="BI175" s="12">
        <v>2176434</v>
      </c>
      <c r="BJ175" s="12">
        <v>0</v>
      </c>
      <c r="BK175" s="12">
        <v>0</v>
      </c>
      <c r="BL175" s="12">
        <v>0</v>
      </c>
      <c r="BM175" s="12">
        <v>1961</v>
      </c>
      <c r="BN175" s="12">
        <v>352471</v>
      </c>
      <c r="BO175" s="12">
        <v>1650</v>
      </c>
      <c r="BP175" s="12">
        <v>1782342</v>
      </c>
      <c r="BQ175" s="12">
        <v>0</v>
      </c>
      <c r="BR175" s="55">
        <f t="shared" si="10"/>
        <v>105024361</v>
      </c>
    </row>
    <row r="176" spans="1:70" x14ac:dyDescent="0.3">
      <c r="A176" s="9"/>
      <c r="B176" s="10">
        <v>341.51</v>
      </c>
      <c r="C176" s="11" t="s">
        <v>106</v>
      </c>
      <c r="D176" s="12">
        <v>448167137</v>
      </c>
      <c r="E176" s="12">
        <v>0</v>
      </c>
      <c r="F176" s="12">
        <v>0</v>
      </c>
      <c r="G176" s="12">
        <v>851346</v>
      </c>
      <c r="H176" s="12">
        <v>0</v>
      </c>
      <c r="I176" s="12">
        <v>24882050</v>
      </c>
      <c r="J176" s="12">
        <v>127307</v>
      </c>
      <c r="K176" s="12">
        <v>0</v>
      </c>
      <c r="L176" s="12">
        <v>0</v>
      </c>
      <c r="M176" s="12">
        <v>0</v>
      </c>
      <c r="N176" s="12">
        <v>0</v>
      </c>
      <c r="O176" s="12">
        <v>0</v>
      </c>
      <c r="P176" s="12">
        <v>0</v>
      </c>
      <c r="Q176" s="12">
        <v>0</v>
      </c>
      <c r="R176" s="12">
        <v>0</v>
      </c>
      <c r="S176" s="12">
        <v>0</v>
      </c>
      <c r="T176" s="12">
        <v>106383</v>
      </c>
      <c r="U176" s="12">
        <v>1232915</v>
      </c>
      <c r="V176" s="12">
        <v>248641</v>
      </c>
      <c r="W176" s="12">
        <v>122282</v>
      </c>
      <c r="X176" s="12">
        <v>388671</v>
      </c>
      <c r="Y176" s="12">
        <v>6252</v>
      </c>
      <c r="Z176" s="12">
        <v>0</v>
      </c>
      <c r="AA176" s="12">
        <v>0</v>
      </c>
      <c r="AB176" s="12">
        <v>0</v>
      </c>
      <c r="AC176" s="12">
        <v>1764982</v>
      </c>
      <c r="AD176" s="12">
        <v>0</v>
      </c>
      <c r="AE176" s="12">
        <v>0</v>
      </c>
      <c r="AF176" s="12">
        <v>0</v>
      </c>
      <c r="AG176" s="12">
        <v>0</v>
      </c>
      <c r="AH176" s="12">
        <v>0</v>
      </c>
      <c r="AI176" s="12">
        <v>60084</v>
      </c>
      <c r="AJ176" s="12">
        <v>0</v>
      </c>
      <c r="AK176" s="12">
        <v>0</v>
      </c>
      <c r="AL176" s="12">
        <v>0</v>
      </c>
      <c r="AM176" s="12">
        <v>1784541</v>
      </c>
      <c r="AN176" s="12">
        <v>50</v>
      </c>
      <c r="AO176" s="12">
        <v>171495</v>
      </c>
      <c r="AP176" s="12">
        <v>0</v>
      </c>
      <c r="AQ176" s="12">
        <v>7371609</v>
      </c>
      <c r="AR176" s="12">
        <v>0</v>
      </c>
      <c r="AS176" s="12">
        <v>42029000</v>
      </c>
      <c r="AT176" s="12">
        <v>3298002</v>
      </c>
      <c r="AU176" s="12">
        <v>215761372</v>
      </c>
      <c r="AV176" s="12">
        <v>7617956</v>
      </c>
      <c r="AW176" s="12">
        <v>37381</v>
      </c>
      <c r="AX176" s="12">
        <v>3066579</v>
      </c>
      <c r="AY176" s="12">
        <v>0</v>
      </c>
      <c r="AZ176" s="12">
        <v>0</v>
      </c>
      <c r="BA176" s="12">
        <v>0</v>
      </c>
      <c r="BB176" s="12">
        <v>350171</v>
      </c>
      <c r="BC176" s="12">
        <v>2860138</v>
      </c>
      <c r="BD176" s="12">
        <v>0</v>
      </c>
      <c r="BE176" s="12">
        <v>0</v>
      </c>
      <c r="BF176" s="12">
        <v>6906777</v>
      </c>
      <c r="BG176" s="12">
        <v>5818416</v>
      </c>
      <c r="BH176" s="12">
        <v>9585659</v>
      </c>
      <c r="BI176" s="12">
        <v>4774396</v>
      </c>
      <c r="BJ176" s="12">
        <v>2901701</v>
      </c>
      <c r="BK176" s="12">
        <v>3659</v>
      </c>
      <c r="BL176" s="12">
        <v>0</v>
      </c>
      <c r="BM176" s="12">
        <v>3311</v>
      </c>
      <c r="BN176" s="12">
        <v>2613559</v>
      </c>
      <c r="BO176" s="12">
        <v>359330</v>
      </c>
      <c r="BP176" s="12">
        <v>1925293</v>
      </c>
      <c r="BQ176" s="12">
        <v>0</v>
      </c>
      <c r="BR176" s="55">
        <f t="shared" si="10"/>
        <v>797198445</v>
      </c>
    </row>
    <row r="177" spans="1:70" x14ac:dyDescent="0.3">
      <c r="A177" s="9"/>
      <c r="B177" s="10">
        <v>341.52</v>
      </c>
      <c r="C177" s="11" t="s">
        <v>107</v>
      </c>
      <c r="D177" s="12">
        <v>12859753</v>
      </c>
      <c r="E177" s="12">
        <v>0</v>
      </c>
      <c r="F177" s="12">
        <v>178980</v>
      </c>
      <c r="G177" s="12">
        <v>37317</v>
      </c>
      <c r="H177" s="12">
        <v>0</v>
      </c>
      <c r="I177" s="12">
        <v>2150130</v>
      </c>
      <c r="J177" s="12">
        <v>18370</v>
      </c>
      <c r="K177" s="12">
        <v>95307</v>
      </c>
      <c r="L177" s="12">
        <v>46334</v>
      </c>
      <c r="M177" s="12">
        <v>359974</v>
      </c>
      <c r="N177" s="12">
        <v>0</v>
      </c>
      <c r="O177" s="12">
        <v>89222</v>
      </c>
      <c r="P177" s="12">
        <v>52327</v>
      </c>
      <c r="Q177" s="12">
        <v>0</v>
      </c>
      <c r="R177" s="12">
        <v>234319</v>
      </c>
      <c r="S177" s="12">
        <v>297968</v>
      </c>
      <c r="T177" s="12">
        <v>9865</v>
      </c>
      <c r="U177" s="12">
        <v>30545</v>
      </c>
      <c r="V177" s="12">
        <v>158600</v>
      </c>
      <c r="W177" s="12">
        <v>112816</v>
      </c>
      <c r="X177" s="12">
        <v>25190</v>
      </c>
      <c r="Y177" s="12">
        <v>74035</v>
      </c>
      <c r="Z177" s="12">
        <v>0</v>
      </c>
      <c r="AA177" s="12">
        <v>23189</v>
      </c>
      <c r="AB177" s="12">
        <v>90477</v>
      </c>
      <c r="AC177" s="12">
        <v>337738</v>
      </c>
      <c r="AD177" s="12">
        <v>600170</v>
      </c>
      <c r="AE177" s="12">
        <v>14236</v>
      </c>
      <c r="AF177" s="12">
        <v>1620512</v>
      </c>
      <c r="AG177" s="12">
        <v>0</v>
      </c>
      <c r="AH177" s="12">
        <v>0</v>
      </c>
      <c r="AI177" s="12">
        <v>12866</v>
      </c>
      <c r="AJ177" s="12">
        <v>200803</v>
      </c>
      <c r="AK177" s="12">
        <v>459347</v>
      </c>
      <c r="AL177" s="12">
        <v>402917</v>
      </c>
      <c r="AM177" s="12">
        <v>272488</v>
      </c>
      <c r="AN177" s="12">
        <v>0</v>
      </c>
      <c r="AO177" s="12">
        <v>26600</v>
      </c>
      <c r="AP177" s="12">
        <v>0</v>
      </c>
      <c r="AQ177" s="12">
        <v>1479717</v>
      </c>
      <c r="AR177" s="12">
        <v>132530</v>
      </c>
      <c r="AS177" s="12">
        <v>32877000</v>
      </c>
      <c r="AT177" s="12">
        <v>0</v>
      </c>
      <c r="AU177" s="12">
        <v>1330784</v>
      </c>
      <c r="AV177" s="12">
        <v>133469</v>
      </c>
      <c r="AW177" s="12">
        <v>659510</v>
      </c>
      <c r="AX177" s="12">
        <v>0</v>
      </c>
      <c r="AY177" s="12">
        <v>14485052</v>
      </c>
      <c r="AZ177" s="12">
        <v>0</v>
      </c>
      <c r="BA177" s="12">
        <v>314788</v>
      </c>
      <c r="BB177" s="12">
        <v>5209567</v>
      </c>
      <c r="BC177" s="12">
        <v>549423</v>
      </c>
      <c r="BD177" s="12">
        <v>0</v>
      </c>
      <c r="BE177" s="12">
        <v>129313</v>
      </c>
      <c r="BF177" s="12">
        <v>240202</v>
      </c>
      <c r="BG177" s="12">
        <v>69600</v>
      </c>
      <c r="BH177" s="12">
        <v>4552807</v>
      </c>
      <c r="BI177" s="12">
        <v>502327</v>
      </c>
      <c r="BJ177" s="12">
        <v>471379</v>
      </c>
      <c r="BK177" s="12">
        <v>47256</v>
      </c>
      <c r="BL177" s="12">
        <v>0</v>
      </c>
      <c r="BM177" s="12">
        <v>25968</v>
      </c>
      <c r="BN177" s="12">
        <v>21994850</v>
      </c>
      <c r="BO177" s="12">
        <v>247387</v>
      </c>
      <c r="BP177" s="12">
        <v>0</v>
      </c>
      <c r="BQ177" s="12">
        <v>0</v>
      </c>
      <c r="BR177" s="55">
        <f t="shared" si="10"/>
        <v>106345324</v>
      </c>
    </row>
    <row r="178" spans="1:70" x14ac:dyDescent="0.3">
      <c r="A178" s="9"/>
      <c r="B178" s="10">
        <v>341.53</v>
      </c>
      <c r="C178" s="11" t="s">
        <v>108</v>
      </c>
      <c r="D178" s="12">
        <v>74157161</v>
      </c>
      <c r="E178" s="12">
        <v>0</v>
      </c>
      <c r="F178" s="12">
        <v>576462</v>
      </c>
      <c r="G178" s="12">
        <v>0</v>
      </c>
      <c r="H178" s="12">
        <v>0</v>
      </c>
      <c r="I178" s="12">
        <v>74480</v>
      </c>
      <c r="J178" s="12">
        <v>16064</v>
      </c>
      <c r="K178" s="12">
        <v>0</v>
      </c>
      <c r="L178" s="12">
        <v>0</v>
      </c>
      <c r="M178" s="12">
        <v>0</v>
      </c>
      <c r="N178" s="12">
        <v>0</v>
      </c>
      <c r="O178" s="12">
        <v>0</v>
      </c>
      <c r="P178" s="12">
        <v>0</v>
      </c>
      <c r="Q178" s="12">
        <v>0</v>
      </c>
      <c r="R178" s="12">
        <v>735431</v>
      </c>
      <c r="S178" s="12">
        <v>0</v>
      </c>
      <c r="T178" s="12">
        <v>0</v>
      </c>
      <c r="U178" s="12">
        <v>0</v>
      </c>
      <c r="V178" s="12">
        <v>0</v>
      </c>
      <c r="W178" s="12">
        <v>61476</v>
      </c>
      <c r="X178" s="12">
        <v>0</v>
      </c>
      <c r="Y178" s="12">
        <v>0</v>
      </c>
      <c r="Z178" s="12">
        <v>0</v>
      </c>
      <c r="AA178" s="12">
        <v>0</v>
      </c>
      <c r="AB178" s="12">
        <v>0</v>
      </c>
      <c r="AC178" s="12">
        <v>971</v>
      </c>
      <c r="AD178" s="12">
        <v>0</v>
      </c>
      <c r="AE178" s="12">
        <v>0</v>
      </c>
      <c r="AF178" s="12">
        <v>0</v>
      </c>
      <c r="AG178" s="12">
        <v>0</v>
      </c>
      <c r="AH178" s="12">
        <v>0</v>
      </c>
      <c r="AI178" s="12">
        <v>3287</v>
      </c>
      <c r="AJ178" s="12">
        <v>0</v>
      </c>
      <c r="AK178" s="12">
        <v>0</v>
      </c>
      <c r="AL178" s="12">
        <v>31101</v>
      </c>
      <c r="AM178" s="12">
        <v>0</v>
      </c>
      <c r="AN178" s="12">
        <v>0</v>
      </c>
      <c r="AO178" s="12">
        <v>0</v>
      </c>
      <c r="AP178" s="12">
        <v>0</v>
      </c>
      <c r="AQ178" s="12">
        <v>555</v>
      </c>
      <c r="AR178" s="12">
        <v>0</v>
      </c>
      <c r="AS178" s="12">
        <v>667000</v>
      </c>
      <c r="AT178" s="12">
        <v>0</v>
      </c>
      <c r="AU178" s="12">
        <v>10693026</v>
      </c>
      <c r="AV178" s="12">
        <v>0</v>
      </c>
      <c r="AW178" s="12">
        <v>0</v>
      </c>
      <c r="AX178" s="12">
        <v>0</v>
      </c>
      <c r="AY178" s="12">
        <v>0</v>
      </c>
      <c r="AZ178" s="12">
        <v>0</v>
      </c>
      <c r="BA178" s="12">
        <v>0</v>
      </c>
      <c r="BB178" s="12">
        <v>0</v>
      </c>
      <c r="BC178" s="12">
        <v>3824822</v>
      </c>
      <c r="BD178" s="12">
        <v>0</v>
      </c>
      <c r="BE178" s="12">
        <v>0</v>
      </c>
      <c r="BF178" s="12">
        <v>0</v>
      </c>
      <c r="BG178" s="12">
        <v>4408635</v>
      </c>
      <c r="BH178" s="12">
        <v>0</v>
      </c>
      <c r="BI178" s="12">
        <v>0</v>
      </c>
      <c r="BJ178" s="12">
        <v>873870</v>
      </c>
      <c r="BK178" s="12">
        <v>0</v>
      </c>
      <c r="BL178" s="12">
        <v>0</v>
      </c>
      <c r="BM178" s="12">
        <v>0</v>
      </c>
      <c r="BN178" s="12">
        <v>1005833</v>
      </c>
      <c r="BO178" s="12">
        <v>0</v>
      </c>
      <c r="BP178" s="12">
        <v>2141633</v>
      </c>
      <c r="BQ178" s="12">
        <v>0</v>
      </c>
      <c r="BR178" s="55">
        <f t="shared" si="10"/>
        <v>99271807</v>
      </c>
    </row>
    <row r="179" spans="1:70" x14ac:dyDescent="0.3">
      <c r="A179" s="9"/>
      <c r="B179" s="10">
        <v>341.54</v>
      </c>
      <c r="C179" s="11" t="s">
        <v>109</v>
      </c>
      <c r="D179" s="12">
        <v>0</v>
      </c>
      <c r="E179" s="12">
        <v>0</v>
      </c>
      <c r="F179" s="12">
        <v>136850</v>
      </c>
      <c r="G179" s="12">
        <v>0</v>
      </c>
      <c r="H179" s="12">
        <v>0</v>
      </c>
      <c r="I179" s="12">
        <v>203181</v>
      </c>
      <c r="J179" s="12">
        <v>0</v>
      </c>
      <c r="K179" s="12">
        <v>0</v>
      </c>
      <c r="L179" s="12">
        <v>0</v>
      </c>
      <c r="M179" s="12">
        <v>183156</v>
      </c>
      <c r="N179" s="12">
        <v>0</v>
      </c>
      <c r="O179" s="12">
        <v>0</v>
      </c>
      <c r="P179" s="12">
        <v>1975</v>
      </c>
      <c r="Q179" s="12">
        <v>0</v>
      </c>
      <c r="R179" s="12">
        <v>0</v>
      </c>
      <c r="S179" s="12">
        <v>0</v>
      </c>
      <c r="T179" s="12">
        <v>0</v>
      </c>
      <c r="U179" s="12">
        <v>360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P179" s="12">
        <v>0</v>
      </c>
      <c r="AQ179" s="12">
        <v>0</v>
      </c>
      <c r="AR179" s="12">
        <v>0</v>
      </c>
      <c r="AS179" s="12">
        <v>1332000</v>
      </c>
      <c r="AT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8399</v>
      </c>
      <c r="BL179" s="12">
        <v>0</v>
      </c>
      <c r="BM179" s="12">
        <v>17154</v>
      </c>
      <c r="BN179" s="12">
        <v>0</v>
      </c>
      <c r="BO179" s="12">
        <v>170089</v>
      </c>
      <c r="BP179" s="12">
        <v>0</v>
      </c>
      <c r="BQ179" s="12">
        <v>0</v>
      </c>
      <c r="BR179" s="55">
        <f t="shared" si="10"/>
        <v>2053164</v>
      </c>
    </row>
    <row r="180" spans="1:70" x14ac:dyDescent="0.3">
      <c r="A180" s="9"/>
      <c r="B180" s="10">
        <v>341.55</v>
      </c>
      <c r="C180" s="11" t="s">
        <v>110</v>
      </c>
      <c r="D180" s="12">
        <v>0</v>
      </c>
      <c r="E180" s="12">
        <v>0</v>
      </c>
      <c r="F180" s="12">
        <v>0</v>
      </c>
      <c r="G180" s="12">
        <v>0</v>
      </c>
      <c r="H180" s="12">
        <v>0</v>
      </c>
      <c r="I180" s="12">
        <v>0</v>
      </c>
      <c r="J180" s="12">
        <v>0</v>
      </c>
      <c r="K180" s="12">
        <v>0</v>
      </c>
      <c r="L180" s="12">
        <v>0</v>
      </c>
      <c r="M180" s="12">
        <v>0</v>
      </c>
      <c r="N180" s="12">
        <v>0</v>
      </c>
      <c r="O180" s="12">
        <v>0</v>
      </c>
      <c r="P180" s="12">
        <v>0</v>
      </c>
      <c r="Q180" s="12">
        <v>0</v>
      </c>
      <c r="R180" s="12">
        <v>24001</v>
      </c>
      <c r="S180" s="12">
        <v>5145</v>
      </c>
      <c r="T180" s="12">
        <v>0</v>
      </c>
      <c r="U180" s="12">
        <v>0</v>
      </c>
      <c r="V180" s="12">
        <v>347</v>
      </c>
      <c r="W180" s="12">
        <v>462</v>
      </c>
      <c r="X180" s="12">
        <v>0</v>
      </c>
      <c r="Y180" s="12">
        <v>823</v>
      </c>
      <c r="Z180" s="12">
        <v>0</v>
      </c>
      <c r="AA180" s="12">
        <v>0</v>
      </c>
      <c r="AB180" s="12">
        <v>0</v>
      </c>
      <c r="AC180" s="12">
        <v>5230</v>
      </c>
      <c r="AD180" s="12">
        <v>143861</v>
      </c>
      <c r="AE180" s="12">
        <v>0</v>
      </c>
      <c r="AF180" s="12">
        <v>3952</v>
      </c>
      <c r="AG180" s="12">
        <v>0</v>
      </c>
      <c r="AH180" s="12">
        <v>0</v>
      </c>
      <c r="AI180" s="12">
        <v>0</v>
      </c>
      <c r="AJ180" s="12">
        <v>0</v>
      </c>
      <c r="AK180" s="12">
        <v>22234</v>
      </c>
      <c r="AL180" s="12">
        <v>61417</v>
      </c>
      <c r="AM180" s="12">
        <v>0</v>
      </c>
      <c r="AN180" s="12">
        <v>0</v>
      </c>
      <c r="AO180" s="12">
        <v>0</v>
      </c>
      <c r="AP180" s="12">
        <v>0</v>
      </c>
      <c r="AQ180" s="12">
        <v>456449</v>
      </c>
      <c r="AR180" s="12">
        <v>2812</v>
      </c>
      <c r="AS180" s="12">
        <v>299000</v>
      </c>
      <c r="AT180" s="12">
        <v>0</v>
      </c>
      <c r="AU180" s="12">
        <v>0</v>
      </c>
      <c r="AV180" s="12">
        <v>28582</v>
      </c>
      <c r="AW180" s="12">
        <v>0</v>
      </c>
      <c r="AX180" s="12">
        <v>0</v>
      </c>
      <c r="AY180" s="12">
        <v>0</v>
      </c>
      <c r="AZ180" s="12">
        <v>522446</v>
      </c>
      <c r="BA180" s="12">
        <v>0</v>
      </c>
      <c r="BB180" s="12">
        <v>0</v>
      </c>
      <c r="BC180" s="12">
        <v>0</v>
      </c>
      <c r="BD180" s="12">
        <v>0</v>
      </c>
      <c r="BE180" s="12">
        <v>0</v>
      </c>
      <c r="BF180" s="12">
        <v>0</v>
      </c>
      <c r="BG180" s="12">
        <v>0</v>
      </c>
      <c r="BH180" s="12">
        <v>0</v>
      </c>
      <c r="BI180" s="12">
        <v>0</v>
      </c>
      <c r="BJ180" s="12">
        <v>4313</v>
      </c>
      <c r="BK180" s="12">
        <v>0</v>
      </c>
      <c r="BL180" s="12">
        <v>0</v>
      </c>
      <c r="BM180" s="12">
        <v>0</v>
      </c>
      <c r="BN180" s="12">
        <v>95270</v>
      </c>
      <c r="BO180" s="12">
        <v>0</v>
      </c>
      <c r="BP180" s="12">
        <v>0</v>
      </c>
      <c r="BQ180" s="12">
        <v>0</v>
      </c>
      <c r="BR180" s="55">
        <f t="shared" si="10"/>
        <v>1676344</v>
      </c>
    </row>
    <row r="181" spans="1:70" x14ac:dyDescent="0.3">
      <c r="A181" s="9"/>
      <c r="B181" s="10">
        <v>341.56</v>
      </c>
      <c r="C181" s="11" t="s">
        <v>111</v>
      </c>
      <c r="D181" s="12">
        <v>1423628</v>
      </c>
      <c r="E181" s="12">
        <v>0</v>
      </c>
      <c r="F181" s="12">
        <v>0</v>
      </c>
      <c r="G181" s="12">
        <v>0</v>
      </c>
      <c r="H181" s="12">
        <v>0</v>
      </c>
      <c r="I181" s="12">
        <v>0</v>
      </c>
      <c r="J181" s="12">
        <v>0</v>
      </c>
      <c r="K181" s="12">
        <v>0</v>
      </c>
      <c r="L181" s="12">
        <v>94838</v>
      </c>
      <c r="M181" s="12">
        <v>0</v>
      </c>
      <c r="N181" s="12">
        <v>0</v>
      </c>
      <c r="O181" s="12">
        <v>0</v>
      </c>
      <c r="P181" s="12">
        <v>1373038</v>
      </c>
      <c r="Q181" s="12">
        <v>0</v>
      </c>
      <c r="R181" s="12">
        <v>0</v>
      </c>
      <c r="S181" s="12">
        <v>1069</v>
      </c>
      <c r="T181" s="12">
        <v>0</v>
      </c>
      <c r="U181" s="12">
        <v>0</v>
      </c>
      <c r="V181" s="12">
        <v>3016</v>
      </c>
      <c r="W181" s="12">
        <v>23075</v>
      </c>
      <c r="X181" s="12">
        <v>25</v>
      </c>
      <c r="Y181" s="12">
        <v>19088</v>
      </c>
      <c r="Z181" s="12">
        <v>0</v>
      </c>
      <c r="AA181" s="12">
        <v>0</v>
      </c>
      <c r="AB181" s="12">
        <v>0</v>
      </c>
      <c r="AC181" s="12">
        <v>55369</v>
      </c>
      <c r="AD181" s="12">
        <v>0</v>
      </c>
      <c r="AE181" s="12">
        <v>0</v>
      </c>
      <c r="AF181" s="12">
        <v>0</v>
      </c>
      <c r="AG181" s="12">
        <v>0</v>
      </c>
      <c r="AH181" s="12">
        <v>0</v>
      </c>
      <c r="AI181" s="12">
        <v>0</v>
      </c>
      <c r="AJ181" s="12">
        <v>0</v>
      </c>
      <c r="AK181" s="12">
        <v>0</v>
      </c>
      <c r="AL181" s="12">
        <v>0</v>
      </c>
      <c r="AM181" s="12">
        <v>0</v>
      </c>
      <c r="AN181" s="12">
        <v>142135</v>
      </c>
      <c r="AO181" s="12">
        <v>20091</v>
      </c>
      <c r="AP181" s="12">
        <v>18000</v>
      </c>
      <c r="AQ181" s="12">
        <v>1478749</v>
      </c>
      <c r="AR181" s="12">
        <v>0</v>
      </c>
      <c r="AS181" s="12">
        <v>4476000</v>
      </c>
      <c r="AT181" s="12">
        <v>517457</v>
      </c>
      <c r="AU181" s="12">
        <v>0</v>
      </c>
      <c r="AV181" s="12">
        <v>431050</v>
      </c>
      <c r="AW181" s="12">
        <v>0</v>
      </c>
      <c r="AX181" s="12">
        <v>0</v>
      </c>
      <c r="AY181" s="12">
        <v>0</v>
      </c>
      <c r="AZ181" s="12">
        <v>0</v>
      </c>
      <c r="BA181" s="12">
        <v>0</v>
      </c>
      <c r="BB181" s="12">
        <v>19129</v>
      </c>
      <c r="BC181" s="12">
        <v>1090453</v>
      </c>
      <c r="BD181" s="12">
        <v>0</v>
      </c>
      <c r="BE181" s="12">
        <v>0</v>
      </c>
      <c r="BF181" s="12">
        <v>0</v>
      </c>
      <c r="BG181" s="12">
        <v>23373</v>
      </c>
      <c r="BH181" s="12">
        <v>1202941</v>
      </c>
      <c r="BI181" s="12">
        <v>96758</v>
      </c>
      <c r="BJ181" s="12">
        <v>203</v>
      </c>
      <c r="BK181" s="12">
        <v>78834</v>
      </c>
      <c r="BL181" s="12">
        <v>0</v>
      </c>
      <c r="BM181" s="12">
        <v>0</v>
      </c>
      <c r="BN181" s="12">
        <v>1067149</v>
      </c>
      <c r="BO181" s="12">
        <v>0</v>
      </c>
      <c r="BP181" s="12">
        <v>0</v>
      </c>
      <c r="BQ181" s="12">
        <v>0</v>
      </c>
      <c r="BR181" s="55">
        <f t="shared" si="10"/>
        <v>13655468</v>
      </c>
    </row>
    <row r="182" spans="1:70" x14ac:dyDescent="0.3">
      <c r="A182" s="9"/>
      <c r="B182" s="10">
        <v>341.8</v>
      </c>
      <c r="C182" s="11" t="s">
        <v>112</v>
      </c>
      <c r="D182" s="12">
        <v>0</v>
      </c>
      <c r="E182" s="12">
        <v>749949</v>
      </c>
      <c r="F182" s="12">
        <v>0</v>
      </c>
      <c r="G182" s="12">
        <v>44392</v>
      </c>
      <c r="H182" s="12">
        <v>6632941</v>
      </c>
      <c r="I182" s="12">
        <v>0</v>
      </c>
      <c r="J182" s="12">
        <v>0</v>
      </c>
      <c r="K182" s="12">
        <v>6504280</v>
      </c>
      <c r="L182" s="12">
        <v>1789947</v>
      </c>
      <c r="M182" s="12">
        <v>3387048</v>
      </c>
      <c r="N182" s="12">
        <v>0</v>
      </c>
      <c r="O182" s="12">
        <v>2383966</v>
      </c>
      <c r="P182" s="12">
        <v>1232132</v>
      </c>
      <c r="Q182" s="12">
        <v>64512</v>
      </c>
      <c r="R182" s="12">
        <v>3965945</v>
      </c>
      <c r="S182" s="12">
        <v>1459630</v>
      </c>
      <c r="T182" s="12">
        <v>0</v>
      </c>
      <c r="U182" s="12">
        <v>0</v>
      </c>
      <c r="V182" s="12">
        <v>0</v>
      </c>
      <c r="W182" s="12">
        <v>15340</v>
      </c>
      <c r="X182" s="12">
        <v>12368</v>
      </c>
      <c r="Y182" s="12">
        <v>170407</v>
      </c>
      <c r="Z182" s="12">
        <v>0</v>
      </c>
      <c r="AA182" s="12">
        <v>0</v>
      </c>
      <c r="AB182" s="12">
        <v>8008834</v>
      </c>
      <c r="AC182" s="12">
        <v>0</v>
      </c>
      <c r="AD182" s="12">
        <v>0</v>
      </c>
      <c r="AE182" s="12">
        <v>199509</v>
      </c>
      <c r="AF182" s="12">
        <v>0</v>
      </c>
      <c r="AG182" s="12">
        <v>1146301</v>
      </c>
      <c r="AH182" s="12">
        <v>0</v>
      </c>
      <c r="AI182" s="12">
        <v>0</v>
      </c>
      <c r="AJ182" s="12">
        <v>6048153</v>
      </c>
      <c r="AK182" s="12">
        <v>8621417</v>
      </c>
      <c r="AL182" s="12">
        <v>0</v>
      </c>
      <c r="AM182" s="12">
        <v>101955</v>
      </c>
      <c r="AN182" s="12">
        <v>0</v>
      </c>
      <c r="AO182" s="12">
        <v>0</v>
      </c>
      <c r="AP182" s="12">
        <v>16683000</v>
      </c>
      <c r="AQ182" s="12">
        <v>0</v>
      </c>
      <c r="AR182" s="12">
        <v>4807840</v>
      </c>
      <c r="AS182" s="12">
        <v>0</v>
      </c>
      <c r="AT182" s="12">
        <v>0</v>
      </c>
      <c r="AU182" s="12">
        <v>13863</v>
      </c>
      <c r="AV182" s="12">
        <v>464438700</v>
      </c>
      <c r="AW182" s="12">
        <v>650885</v>
      </c>
      <c r="AX182" s="12">
        <v>15836709</v>
      </c>
      <c r="AY182" s="12">
        <v>0</v>
      </c>
      <c r="AZ182" s="12">
        <v>71537528</v>
      </c>
      <c r="BA182" s="12">
        <v>0</v>
      </c>
      <c r="BB182" s="12">
        <v>14491080</v>
      </c>
      <c r="BC182" s="12">
        <v>2552557</v>
      </c>
      <c r="BD182" s="12">
        <v>1724544</v>
      </c>
      <c r="BE182" s="12">
        <v>8035561</v>
      </c>
      <c r="BF182" s="12">
        <v>38666</v>
      </c>
      <c r="BG182" s="12">
        <v>9642</v>
      </c>
      <c r="BH182" s="12">
        <v>0</v>
      </c>
      <c r="BI182" s="12">
        <v>0</v>
      </c>
      <c r="BJ182" s="12">
        <v>45814</v>
      </c>
      <c r="BK182" s="12">
        <v>1849558</v>
      </c>
      <c r="BL182" s="12">
        <v>0</v>
      </c>
      <c r="BM182" s="12">
        <v>268682</v>
      </c>
      <c r="BN182" s="12">
        <v>4511319</v>
      </c>
      <c r="BO182" s="12">
        <v>54757</v>
      </c>
      <c r="BP182" s="12">
        <v>0</v>
      </c>
      <c r="BQ182" s="12">
        <v>755982</v>
      </c>
      <c r="BR182" s="55">
        <f t="shared" si="10"/>
        <v>660845713</v>
      </c>
    </row>
    <row r="183" spans="1:70" x14ac:dyDescent="0.3">
      <c r="A183" s="9"/>
      <c r="B183" s="10">
        <v>341.9</v>
      </c>
      <c r="C183" s="11" t="s">
        <v>113</v>
      </c>
      <c r="D183" s="12">
        <v>341055</v>
      </c>
      <c r="E183" s="12">
        <v>59924</v>
      </c>
      <c r="F183" s="12">
        <v>34794</v>
      </c>
      <c r="G183" s="12">
        <v>57985</v>
      </c>
      <c r="H183" s="12">
        <v>1934653</v>
      </c>
      <c r="I183" s="12">
        <v>13886192</v>
      </c>
      <c r="J183" s="12">
        <v>54076</v>
      </c>
      <c r="K183" s="12">
        <v>1436803</v>
      </c>
      <c r="L183" s="12">
        <v>1700359</v>
      </c>
      <c r="M183" s="12">
        <v>748273</v>
      </c>
      <c r="N183" s="12">
        <v>1085417230</v>
      </c>
      <c r="O183" s="12">
        <v>1178869</v>
      </c>
      <c r="P183" s="12">
        <v>45421</v>
      </c>
      <c r="Q183" s="12">
        <v>4862003</v>
      </c>
      <c r="R183" s="12">
        <v>426642142</v>
      </c>
      <c r="S183" s="12">
        <v>658110</v>
      </c>
      <c r="T183" s="12">
        <v>38814</v>
      </c>
      <c r="U183" s="12">
        <v>640509</v>
      </c>
      <c r="V183" s="12">
        <v>259435</v>
      </c>
      <c r="W183" s="12">
        <v>104867</v>
      </c>
      <c r="X183" s="12">
        <v>46596</v>
      </c>
      <c r="Y183" s="12">
        <v>12850</v>
      </c>
      <c r="Z183" s="12">
        <v>489959</v>
      </c>
      <c r="AA183" s="12">
        <v>415339</v>
      </c>
      <c r="AB183" s="12">
        <v>134788919</v>
      </c>
      <c r="AC183" s="12">
        <v>42335</v>
      </c>
      <c r="AD183" s="12">
        <v>81862886</v>
      </c>
      <c r="AE183" s="12">
        <v>130678</v>
      </c>
      <c r="AF183" s="12">
        <v>3628170</v>
      </c>
      <c r="AG183" s="12">
        <v>7256</v>
      </c>
      <c r="AH183" s="12">
        <v>0</v>
      </c>
      <c r="AI183" s="12">
        <v>9780</v>
      </c>
      <c r="AJ183" s="12">
        <v>557533527</v>
      </c>
      <c r="AK183" s="12">
        <v>17357581</v>
      </c>
      <c r="AL183" s="12">
        <v>523348</v>
      </c>
      <c r="AM183" s="12">
        <v>228244</v>
      </c>
      <c r="AN183" s="12">
        <v>6091</v>
      </c>
      <c r="AO183" s="12">
        <v>11718</v>
      </c>
      <c r="AP183" s="12">
        <v>2251000</v>
      </c>
      <c r="AQ183" s="12">
        <v>397890228</v>
      </c>
      <c r="AR183" s="12">
        <v>1427471</v>
      </c>
      <c r="AS183" s="12">
        <v>716757000</v>
      </c>
      <c r="AT183" s="12">
        <v>5023200</v>
      </c>
      <c r="AU183" s="12">
        <v>297523</v>
      </c>
      <c r="AV183" s="12">
        <v>6448054</v>
      </c>
      <c r="AW183" s="12">
        <v>114030</v>
      </c>
      <c r="AX183" s="12">
        <v>3746123960</v>
      </c>
      <c r="AY183" s="12">
        <v>539254669</v>
      </c>
      <c r="AZ183" s="12">
        <v>32911682</v>
      </c>
      <c r="BA183" s="12">
        <v>43251081</v>
      </c>
      <c r="BB183" s="12">
        <v>432198393</v>
      </c>
      <c r="BC183" s="12">
        <v>2427110</v>
      </c>
      <c r="BD183" s="12">
        <v>524338</v>
      </c>
      <c r="BE183" s="12">
        <v>5030335</v>
      </c>
      <c r="BF183" s="12">
        <v>1058580</v>
      </c>
      <c r="BG183" s="12">
        <v>306430977</v>
      </c>
      <c r="BH183" s="12">
        <v>24118658</v>
      </c>
      <c r="BI183" s="12">
        <v>1023450647</v>
      </c>
      <c r="BJ183" s="12">
        <v>227554</v>
      </c>
      <c r="BK183" s="12">
        <v>197781</v>
      </c>
      <c r="BL183" s="12">
        <v>0</v>
      </c>
      <c r="BM183" s="12">
        <v>18728</v>
      </c>
      <c r="BN183" s="12">
        <v>4721367</v>
      </c>
      <c r="BO183" s="12">
        <v>169602</v>
      </c>
      <c r="BP183" s="12">
        <v>0</v>
      </c>
      <c r="BQ183" s="12">
        <v>51632</v>
      </c>
      <c r="BR183" s="55">
        <f t="shared" si="10"/>
        <v>9629572391</v>
      </c>
    </row>
    <row r="184" spans="1:70" x14ac:dyDescent="0.3">
      <c r="A184" s="9"/>
      <c r="B184" s="10">
        <v>342.1</v>
      </c>
      <c r="C184" s="11" t="s">
        <v>114</v>
      </c>
      <c r="D184" s="12">
        <v>3798495</v>
      </c>
      <c r="E184" s="12">
        <v>139705</v>
      </c>
      <c r="F184" s="12">
        <v>4146083</v>
      </c>
      <c r="G184" s="12">
        <v>94137</v>
      </c>
      <c r="H184" s="12">
        <v>15987916</v>
      </c>
      <c r="I184" s="12">
        <v>272327038</v>
      </c>
      <c r="J184" s="12">
        <v>174532</v>
      </c>
      <c r="K184" s="12">
        <v>0</v>
      </c>
      <c r="L184" s="12">
        <v>5313586</v>
      </c>
      <c r="M184" s="12">
        <v>16565</v>
      </c>
      <c r="N184" s="12">
        <v>0</v>
      </c>
      <c r="O184" s="12">
        <v>1287589</v>
      </c>
      <c r="P184" s="12">
        <v>235716</v>
      </c>
      <c r="Q184" s="12">
        <v>0</v>
      </c>
      <c r="R184" s="12">
        <v>2184353</v>
      </c>
      <c r="S184" s="12">
        <v>8463359</v>
      </c>
      <c r="T184" s="12">
        <v>0</v>
      </c>
      <c r="U184" s="12">
        <v>0</v>
      </c>
      <c r="V184" s="12">
        <v>0</v>
      </c>
      <c r="W184" s="12">
        <v>171070</v>
      </c>
      <c r="X184" s="12">
        <v>45000</v>
      </c>
      <c r="Y184" s="12">
        <v>99000</v>
      </c>
      <c r="Z184" s="12">
        <v>60450</v>
      </c>
      <c r="AA184" s="12">
        <v>0</v>
      </c>
      <c r="AB184" s="12">
        <v>4185883</v>
      </c>
      <c r="AC184" s="12">
        <v>2727998</v>
      </c>
      <c r="AD184" s="12">
        <v>1256236</v>
      </c>
      <c r="AE184" s="12">
        <v>0</v>
      </c>
      <c r="AF184" s="12">
        <v>0</v>
      </c>
      <c r="AG184" s="12">
        <v>0</v>
      </c>
      <c r="AH184" s="12">
        <v>0</v>
      </c>
      <c r="AI184" s="12">
        <v>0</v>
      </c>
      <c r="AJ184" s="12">
        <v>7025253</v>
      </c>
      <c r="AK184" s="12">
        <v>7079988</v>
      </c>
      <c r="AL184" s="12">
        <v>2070391</v>
      </c>
      <c r="AM184" s="12">
        <v>1102031</v>
      </c>
      <c r="AN184" s="12">
        <v>473986</v>
      </c>
      <c r="AO184" s="12">
        <v>333058</v>
      </c>
      <c r="AP184" s="12">
        <v>2656000</v>
      </c>
      <c r="AQ184" s="12">
        <v>2550000</v>
      </c>
      <c r="AR184" s="12">
        <v>4758862</v>
      </c>
      <c r="AS184" s="12">
        <v>79398000</v>
      </c>
      <c r="AT184" s="12">
        <v>10267303</v>
      </c>
      <c r="AU184" s="12">
        <v>415889</v>
      </c>
      <c r="AV184" s="12">
        <v>6206539</v>
      </c>
      <c r="AW184" s="12">
        <v>538189</v>
      </c>
      <c r="AX184" s="12">
        <v>45773275</v>
      </c>
      <c r="AY184" s="12">
        <v>0</v>
      </c>
      <c r="AZ184" s="12">
        <v>9533396</v>
      </c>
      <c r="BA184" s="12">
        <v>222807</v>
      </c>
      <c r="BB184" s="12">
        <v>46584801</v>
      </c>
      <c r="BC184" s="12">
        <v>11145507</v>
      </c>
      <c r="BD184" s="12">
        <v>258590</v>
      </c>
      <c r="BE184" s="12">
        <v>6184438</v>
      </c>
      <c r="BF184" s="12">
        <v>0</v>
      </c>
      <c r="BG184" s="12">
        <v>0</v>
      </c>
      <c r="BH184" s="12">
        <v>573888</v>
      </c>
      <c r="BI184" s="12">
        <v>8939543</v>
      </c>
      <c r="BJ184" s="12">
        <v>1243997</v>
      </c>
      <c r="BK184" s="12">
        <v>463639</v>
      </c>
      <c r="BL184" s="12">
        <v>0</v>
      </c>
      <c r="BM184" s="12">
        <v>50000</v>
      </c>
      <c r="BN184" s="12">
        <v>110447</v>
      </c>
      <c r="BO184" s="12">
        <v>884460</v>
      </c>
      <c r="BP184" s="12">
        <v>0</v>
      </c>
      <c r="BQ184" s="12">
        <v>434527</v>
      </c>
      <c r="BR184" s="55">
        <f t="shared" si="10"/>
        <v>579993515</v>
      </c>
    </row>
    <row r="185" spans="1:70" x14ac:dyDescent="0.3">
      <c r="A185" s="9"/>
      <c r="B185" s="10">
        <v>342.2</v>
      </c>
      <c r="C185" s="11" t="s">
        <v>115</v>
      </c>
      <c r="D185" s="12">
        <v>0</v>
      </c>
      <c r="E185" s="12">
        <v>0</v>
      </c>
      <c r="F185" s="12">
        <v>0</v>
      </c>
      <c r="G185" s="12">
        <v>0</v>
      </c>
      <c r="H185" s="12">
        <v>9500</v>
      </c>
      <c r="I185" s="12">
        <v>153475767</v>
      </c>
      <c r="J185" s="12">
        <v>0</v>
      </c>
      <c r="K185" s="12">
        <v>0</v>
      </c>
      <c r="L185" s="12">
        <v>0</v>
      </c>
      <c r="M185" s="12">
        <v>0</v>
      </c>
      <c r="N185" s="12">
        <v>0</v>
      </c>
      <c r="O185" s="12">
        <v>0</v>
      </c>
      <c r="P185" s="12">
        <v>0</v>
      </c>
      <c r="Q185" s="12">
        <v>0</v>
      </c>
      <c r="R185" s="12">
        <v>206000</v>
      </c>
      <c r="S185" s="12">
        <v>8918</v>
      </c>
      <c r="T185" s="12">
        <v>0</v>
      </c>
      <c r="U185" s="12">
        <v>0</v>
      </c>
      <c r="V185" s="12">
        <v>0</v>
      </c>
      <c r="W185" s="12">
        <v>14000</v>
      </c>
      <c r="X185" s="12">
        <v>0</v>
      </c>
      <c r="Y185" s="12">
        <v>0</v>
      </c>
      <c r="Z185" s="12">
        <v>0</v>
      </c>
      <c r="AA185" s="12">
        <v>0</v>
      </c>
      <c r="AB185" s="12">
        <v>0</v>
      </c>
      <c r="AC185" s="12">
        <v>0</v>
      </c>
      <c r="AD185" s="12">
        <v>1995542</v>
      </c>
      <c r="AE185" s="12">
        <v>0</v>
      </c>
      <c r="AF185" s="12">
        <v>550801</v>
      </c>
      <c r="AG185" s="12">
        <v>13100</v>
      </c>
      <c r="AH185" s="12">
        <v>0</v>
      </c>
      <c r="AI185" s="12">
        <v>0</v>
      </c>
      <c r="AJ185" s="12">
        <v>194206</v>
      </c>
      <c r="AK185" s="12">
        <v>298967</v>
      </c>
      <c r="AL185" s="12">
        <v>0</v>
      </c>
      <c r="AM185" s="12">
        <v>0</v>
      </c>
      <c r="AN185" s="12">
        <v>0</v>
      </c>
      <c r="AO185" s="12">
        <v>0</v>
      </c>
      <c r="AP185" s="12">
        <v>0</v>
      </c>
      <c r="AQ185" s="12">
        <v>450</v>
      </c>
      <c r="AR185" s="12">
        <v>1000000</v>
      </c>
      <c r="AS185" s="12">
        <v>70002000</v>
      </c>
      <c r="AT185" s="12">
        <v>11326422</v>
      </c>
      <c r="AU185" s="12">
        <v>9317</v>
      </c>
      <c r="AV185" s="12">
        <v>0</v>
      </c>
      <c r="AW185" s="12">
        <v>0</v>
      </c>
      <c r="AX185" s="12">
        <v>6478005</v>
      </c>
      <c r="AY185" s="12">
        <v>0</v>
      </c>
      <c r="AZ185" s="12">
        <v>16321475</v>
      </c>
      <c r="BA185" s="12">
        <v>2936438</v>
      </c>
      <c r="BB185" s="12">
        <v>0</v>
      </c>
      <c r="BC185" s="12">
        <v>0</v>
      </c>
      <c r="BD185" s="12">
        <v>0</v>
      </c>
      <c r="BE185" s="12">
        <v>10703</v>
      </c>
      <c r="BF185" s="12">
        <v>0</v>
      </c>
      <c r="BG185" s="12">
        <v>0</v>
      </c>
      <c r="BH185" s="12">
        <v>287300</v>
      </c>
      <c r="BI185" s="12">
        <v>0</v>
      </c>
      <c r="BJ185" s="12">
        <v>0</v>
      </c>
      <c r="BK185" s="12">
        <v>260247</v>
      </c>
      <c r="BL185" s="12">
        <v>0</v>
      </c>
      <c r="BM185" s="12">
        <v>0</v>
      </c>
      <c r="BN185" s="12">
        <v>940275</v>
      </c>
      <c r="BO185" s="12">
        <v>0</v>
      </c>
      <c r="BP185" s="12">
        <v>0</v>
      </c>
      <c r="BQ185" s="12">
        <v>0</v>
      </c>
      <c r="BR185" s="55">
        <f t="shared" si="10"/>
        <v>266339433</v>
      </c>
    </row>
    <row r="186" spans="1:70" x14ac:dyDescent="0.3">
      <c r="A186" s="9"/>
      <c r="B186" s="10">
        <v>342.3</v>
      </c>
      <c r="C186" s="11" t="s">
        <v>116</v>
      </c>
      <c r="D186" s="12">
        <v>317580</v>
      </c>
      <c r="E186" s="12">
        <v>25700640</v>
      </c>
      <c r="F186" s="12">
        <v>2145397</v>
      </c>
      <c r="G186" s="12">
        <v>316682</v>
      </c>
      <c r="H186" s="12">
        <v>0</v>
      </c>
      <c r="I186" s="12">
        <v>0</v>
      </c>
      <c r="J186" s="12">
        <v>0</v>
      </c>
      <c r="K186" s="12">
        <v>0</v>
      </c>
      <c r="L186" s="12">
        <v>2119212</v>
      </c>
      <c r="M186" s="12">
        <v>54462</v>
      </c>
      <c r="N186" s="12">
        <v>0</v>
      </c>
      <c r="O186" s="12">
        <v>8608</v>
      </c>
      <c r="P186" s="12">
        <v>0</v>
      </c>
      <c r="Q186" s="12">
        <v>0</v>
      </c>
      <c r="R186" s="12">
        <v>6638587</v>
      </c>
      <c r="S186" s="12">
        <v>0</v>
      </c>
      <c r="T186" s="12">
        <v>0</v>
      </c>
      <c r="U186" s="12">
        <v>0</v>
      </c>
      <c r="V186" s="12">
        <v>6625</v>
      </c>
      <c r="W186" s="12">
        <v>295714</v>
      </c>
      <c r="X186" s="12">
        <v>0</v>
      </c>
      <c r="Y186" s="12">
        <v>0</v>
      </c>
      <c r="Z186" s="12">
        <v>0</v>
      </c>
      <c r="AA186" s="12">
        <v>0</v>
      </c>
      <c r="AB186" s="12">
        <v>188000</v>
      </c>
      <c r="AC186" s="12">
        <v>0</v>
      </c>
      <c r="AD186" s="12">
        <v>0</v>
      </c>
      <c r="AE186" s="12">
        <v>0</v>
      </c>
      <c r="AF186" s="12">
        <v>425110</v>
      </c>
      <c r="AG186" s="12">
        <v>96268</v>
      </c>
      <c r="AH186" s="12">
        <v>0</v>
      </c>
      <c r="AI186" s="12">
        <v>0</v>
      </c>
      <c r="AJ186" s="12">
        <v>90793</v>
      </c>
      <c r="AK186" s="12">
        <v>532666</v>
      </c>
      <c r="AL186" s="12">
        <v>242392</v>
      </c>
      <c r="AM186" s="12">
        <v>487593</v>
      </c>
      <c r="AN186" s="12">
        <v>16955</v>
      </c>
      <c r="AO186" s="12">
        <v>0</v>
      </c>
      <c r="AP186" s="12">
        <v>0</v>
      </c>
      <c r="AQ186" s="12">
        <v>4651858</v>
      </c>
      <c r="AR186" s="12">
        <v>0</v>
      </c>
      <c r="AS186" s="12">
        <v>38000</v>
      </c>
      <c r="AT186" s="12">
        <v>1919426</v>
      </c>
      <c r="AU186" s="12">
        <v>0</v>
      </c>
      <c r="AV186" s="12">
        <v>29858</v>
      </c>
      <c r="AW186" s="12">
        <v>0</v>
      </c>
      <c r="AX186" s="12">
        <v>3122696</v>
      </c>
      <c r="AY186" s="12">
        <v>126110</v>
      </c>
      <c r="AZ186" s="12">
        <v>0</v>
      </c>
      <c r="BA186" s="12">
        <v>0</v>
      </c>
      <c r="BB186" s="12">
        <v>0</v>
      </c>
      <c r="BC186" s="12">
        <v>973291</v>
      </c>
      <c r="BD186" s="12">
        <v>306543</v>
      </c>
      <c r="BE186" s="12">
        <v>611092</v>
      </c>
      <c r="BF186" s="12">
        <v>0</v>
      </c>
      <c r="BG186" s="12">
        <v>2970921</v>
      </c>
      <c r="BH186" s="12">
        <v>0</v>
      </c>
      <c r="BI186" s="12">
        <v>4407151</v>
      </c>
      <c r="BJ186" s="12">
        <v>58418</v>
      </c>
      <c r="BK186" s="12">
        <v>133777</v>
      </c>
      <c r="BL186" s="12">
        <v>0</v>
      </c>
      <c r="BM186" s="12">
        <v>5855</v>
      </c>
      <c r="BN186" s="12">
        <v>604739</v>
      </c>
      <c r="BO186" s="12">
        <v>10845</v>
      </c>
      <c r="BP186" s="12">
        <v>1560627</v>
      </c>
      <c r="BQ186" s="12">
        <v>0</v>
      </c>
      <c r="BR186" s="55">
        <f t="shared" si="10"/>
        <v>61214491</v>
      </c>
    </row>
    <row r="187" spans="1:70" x14ac:dyDescent="0.3">
      <c r="A187" s="9"/>
      <c r="B187" s="10">
        <v>342.4</v>
      </c>
      <c r="C187" s="11" t="s">
        <v>117</v>
      </c>
      <c r="D187" s="12">
        <v>2727</v>
      </c>
      <c r="E187" s="12">
        <v>838242</v>
      </c>
      <c r="F187" s="12">
        <v>2365046</v>
      </c>
      <c r="G187" s="12">
        <v>0</v>
      </c>
      <c r="H187" s="12">
        <v>1366661</v>
      </c>
      <c r="I187" s="12">
        <v>0</v>
      </c>
      <c r="J187" s="12">
        <v>0</v>
      </c>
      <c r="K187" s="12">
        <v>1583</v>
      </c>
      <c r="L187" s="12">
        <v>0</v>
      </c>
      <c r="M187" s="12">
        <v>0</v>
      </c>
      <c r="N187" s="12">
        <v>0</v>
      </c>
      <c r="O187" s="12">
        <v>322028</v>
      </c>
      <c r="P187" s="12">
        <v>0</v>
      </c>
      <c r="Q187" s="12">
        <v>0</v>
      </c>
      <c r="R187" s="12">
        <v>0</v>
      </c>
      <c r="S187" s="12">
        <v>0</v>
      </c>
      <c r="T187" s="12">
        <v>0</v>
      </c>
      <c r="U187" s="12">
        <v>0</v>
      </c>
      <c r="V187" s="12">
        <v>153094</v>
      </c>
      <c r="W187" s="12">
        <v>0</v>
      </c>
      <c r="X187" s="12">
        <v>0</v>
      </c>
      <c r="Y187" s="12">
        <v>0</v>
      </c>
      <c r="Z187" s="12">
        <v>0</v>
      </c>
      <c r="AA187" s="12">
        <v>0</v>
      </c>
      <c r="AB187" s="12">
        <v>0</v>
      </c>
      <c r="AC187" s="12">
        <v>462387</v>
      </c>
      <c r="AD187" s="12">
        <v>0</v>
      </c>
      <c r="AE187" s="12">
        <v>0</v>
      </c>
      <c r="AF187" s="12">
        <v>0</v>
      </c>
      <c r="AG187" s="12">
        <v>227160</v>
      </c>
      <c r="AH187" s="12">
        <v>0</v>
      </c>
      <c r="AI187" s="12">
        <v>0</v>
      </c>
      <c r="AJ187" s="12">
        <v>6666</v>
      </c>
      <c r="AK187" s="12">
        <v>0</v>
      </c>
      <c r="AL187" s="12">
        <v>0</v>
      </c>
      <c r="AM187" s="12">
        <v>0</v>
      </c>
      <c r="AN187" s="12">
        <v>0</v>
      </c>
      <c r="AO187" s="12">
        <v>156451</v>
      </c>
      <c r="AP187" s="12">
        <v>0</v>
      </c>
      <c r="AQ187" s="12">
        <v>0</v>
      </c>
      <c r="AR187" s="12">
        <v>0</v>
      </c>
      <c r="AS187" s="12">
        <v>16962000</v>
      </c>
      <c r="AT187" s="12">
        <v>555116</v>
      </c>
      <c r="AU187" s="12">
        <v>575067</v>
      </c>
      <c r="AV187" s="12">
        <v>0</v>
      </c>
      <c r="AW187" s="12">
        <v>128020</v>
      </c>
      <c r="AX187" s="12">
        <v>0</v>
      </c>
      <c r="AY187" s="12">
        <v>172742</v>
      </c>
      <c r="AZ187" s="12">
        <v>3241946</v>
      </c>
      <c r="BA187" s="12">
        <v>46456</v>
      </c>
      <c r="BB187" s="12">
        <v>12384</v>
      </c>
      <c r="BC187" s="12">
        <v>3687605</v>
      </c>
      <c r="BD187" s="12">
        <v>0</v>
      </c>
      <c r="BE187" s="12">
        <v>0</v>
      </c>
      <c r="BF187" s="12">
        <v>237188</v>
      </c>
      <c r="BG187" s="12">
        <v>916855</v>
      </c>
      <c r="BH187" s="12">
        <v>205658</v>
      </c>
      <c r="BI187" s="12">
        <v>2875</v>
      </c>
      <c r="BJ187" s="12">
        <v>0</v>
      </c>
      <c r="BK187" s="12">
        <v>0</v>
      </c>
      <c r="BL187" s="12">
        <v>0</v>
      </c>
      <c r="BM187" s="12">
        <v>0</v>
      </c>
      <c r="BN187" s="12">
        <v>1031</v>
      </c>
      <c r="BO187" s="12">
        <v>0</v>
      </c>
      <c r="BP187" s="12">
        <v>0</v>
      </c>
      <c r="BQ187" s="12">
        <v>170019</v>
      </c>
      <c r="BR187" s="55">
        <f t="shared" si="10"/>
        <v>32817007</v>
      </c>
    </row>
    <row r="188" spans="1:70" x14ac:dyDescent="0.3">
      <c r="A188" s="9"/>
      <c r="B188" s="10">
        <v>342.5</v>
      </c>
      <c r="C188" s="11" t="s">
        <v>118</v>
      </c>
      <c r="D188" s="12">
        <v>235849</v>
      </c>
      <c r="E188" s="12">
        <v>0</v>
      </c>
      <c r="F188" s="12">
        <v>67010</v>
      </c>
      <c r="G188" s="12">
        <v>9845</v>
      </c>
      <c r="H188" s="12">
        <v>1288931</v>
      </c>
      <c r="I188" s="12">
        <v>2913292</v>
      </c>
      <c r="J188" s="12">
        <v>0</v>
      </c>
      <c r="K188" s="12">
        <v>0</v>
      </c>
      <c r="L188" s="12">
        <v>0</v>
      </c>
      <c r="M188" s="12">
        <v>12700</v>
      </c>
      <c r="N188" s="12">
        <v>0</v>
      </c>
      <c r="O188" s="12">
        <v>35252</v>
      </c>
      <c r="P188" s="12">
        <v>0</v>
      </c>
      <c r="Q188" s="12">
        <v>0</v>
      </c>
      <c r="R188" s="12">
        <v>5208157</v>
      </c>
      <c r="S188" s="12">
        <v>55114</v>
      </c>
      <c r="T188" s="12">
        <v>0</v>
      </c>
      <c r="U188" s="12">
        <v>72800</v>
      </c>
      <c r="V188" s="12">
        <v>2481</v>
      </c>
      <c r="W188" s="12">
        <v>25000</v>
      </c>
      <c r="X188" s="12">
        <v>10000</v>
      </c>
      <c r="Y188" s="12">
        <v>0</v>
      </c>
      <c r="Z188" s="12">
        <v>751762</v>
      </c>
      <c r="AA188" s="12">
        <v>0</v>
      </c>
      <c r="AB188" s="12">
        <v>0</v>
      </c>
      <c r="AC188" s="12">
        <v>16545</v>
      </c>
      <c r="AD188" s="12">
        <v>28528658</v>
      </c>
      <c r="AE188" s="12">
        <v>0</v>
      </c>
      <c r="AF188" s="12">
        <v>15453</v>
      </c>
      <c r="AG188" s="12">
        <v>0</v>
      </c>
      <c r="AH188" s="12">
        <v>0</v>
      </c>
      <c r="AI188" s="12">
        <v>0</v>
      </c>
      <c r="AJ188" s="12">
        <v>256941</v>
      </c>
      <c r="AK188" s="12">
        <v>0</v>
      </c>
      <c r="AL188" s="12">
        <v>0</v>
      </c>
      <c r="AM188" s="12">
        <v>60650</v>
      </c>
      <c r="AN188" s="12">
        <v>0</v>
      </c>
      <c r="AO188" s="12">
        <v>0</v>
      </c>
      <c r="AP188" s="12">
        <v>0</v>
      </c>
      <c r="AQ188" s="12">
        <v>5871</v>
      </c>
      <c r="AR188" s="12">
        <v>244499</v>
      </c>
      <c r="AS188" s="12">
        <v>16000</v>
      </c>
      <c r="AT188" s="12">
        <v>67658</v>
      </c>
      <c r="AU188" s="12">
        <v>311627</v>
      </c>
      <c r="AV188" s="12">
        <v>21555</v>
      </c>
      <c r="AW188" s="12">
        <v>24693</v>
      </c>
      <c r="AX188" s="12">
        <v>1238860</v>
      </c>
      <c r="AY188" s="12">
        <v>1085831</v>
      </c>
      <c r="AZ188" s="12">
        <v>1425</v>
      </c>
      <c r="BA188" s="12">
        <v>5136268</v>
      </c>
      <c r="BB188" s="12">
        <v>0</v>
      </c>
      <c r="BC188" s="12">
        <v>3756748</v>
      </c>
      <c r="BD188" s="12">
        <v>459329</v>
      </c>
      <c r="BE188" s="12">
        <v>0</v>
      </c>
      <c r="BF188" s="12">
        <v>0</v>
      </c>
      <c r="BG188" s="12">
        <v>0</v>
      </c>
      <c r="BH188" s="12">
        <v>4288243</v>
      </c>
      <c r="BI188" s="12">
        <v>2153834</v>
      </c>
      <c r="BJ188" s="12">
        <v>0</v>
      </c>
      <c r="BK188" s="12">
        <v>0</v>
      </c>
      <c r="BL188" s="12">
        <v>0</v>
      </c>
      <c r="BM188" s="12">
        <v>0</v>
      </c>
      <c r="BN188" s="12">
        <v>0</v>
      </c>
      <c r="BO188" s="12">
        <v>8941</v>
      </c>
      <c r="BP188" s="12">
        <v>0</v>
      </c>
      <c r="BQ188" s="12">
        <v>0</v>
      </c>
      <c r="BR188" s="55">
        <f t="shared" si="10"/>
        <v>58387822</v>
      </c>
    </row>
    <row r="189" spans="1:70" x14ac:dyDescent="0.3">
      <c r="A189" s="9"/>
      <c r="B189" s="10">
        <v>342.6</v>
      </c>
      <c r="C189" s="11" t="s">
        <v>119</v>
      </c>
      <c r="D189" s="12">
        <v>16180048</v>
      </c>
      <c r="E189" s="12">
        <v>186654</v>
      </c>
      <c r="F189" s="12">
        <v>7429970</v>
      </c>
      <c r="G189" s="12">
        <v>3913167</v>
      </c>
      <c r="H189" s="12">
        <v>21709959</v>
      </c>
      <c r="I189" s="12">
        <v>1630056</v>
      </c>
      <c r="J189" s="12">
        <v>0</v>
      </c>
      <c r="K189" s="12">
        <v>10754399</v>
      </c>
      <c r="L189" s="12">
        <v>15595223</v>
      </c>
      <c r="M189" s="12">
        <v>7377473</v>
      </c>
      <c r="N189" s="12">
        <v>15517757</v>
      </c>
      <c r="O189" s="12">
        <v>0</v>
      </c>
      <c r="P189" s="12">
        <v>1578417</v>
      </c>
      <c r="Q189" s="12">
        <v>0</v>
      </c>
      <c r="R189" s="12">
        <v>20469954</v>
      </c>
      <c r="S189" s="12">
        <v>4006168</v>
      </c>
      <c r="T189" s="12">
        <v>0</v>
      </c>
      <c r="U189" s="12">
        <v>2963527</v>
      </c>
      <c r="V189" s="12">
        <v>1093266</v>
      </c>
      <c r="W189" s="12">
        <v>305905</v>
      </c>
      <c r="X189" s="12">
        <v>1144478</v>
      </c>
      <c r="Y189" s="12">
        <v>941136</v>
      </c>
      <c r="Z189" s="12">
        <v>0</v>
      </c>
      <c r="AA189" s="12">
        <v>571072</v>
      </c>
      <c r="AB189" s="12">
        <v>11375008</v>
      </c>
      <c r="AC189" s="12">
        <v>6140574</v>
      </c>
      <c r="AD189" s="12">
        <v>5187456</v>
      </c>
      <c r="AE189" s="12">
        <v>1094456</v>
      </c>
      <c r="AF189" s="12">
        <v>8371517</v>
      </c>
      <c r="AG189" s="12">
        <v>4529098</v>
      </c>
      <c r="AH189" s="12">
        <v>0</v>
      </c>
      <c r="AI189" s="12">
        <v>319054</v>
      </c>
      <c r="AJ189" s="12">
        <v>19537434</v>
      </c>
      <c r="AK189" s="12">
        <v>21588329</v>
      </c>
      <c r="AL189" s="12">
        <v>17284467</v>
      </c>
      <c r="AM189" s="12">
        <v>3226656</v>
      </c>
      <c r="AN189" s="12">
        <v>180311</v>
      </c>
      <c r="AO189" s="12">
        <v>1682898</v>
      </c>
      <c r="AP189" s="12">
        <v>14495000</v>
      </c>
      <c r="AQ189" s="12">
        <v>29368952</v>
      </c>
      <c r="AR189" s="12">
        <v>8614206</v>
      </c>
      <c r="AS189" s="12">
        <v>43077000</v>
      </c>
      <c r="AT189" s="12">
        <v>1173429</v>
      </c>
      <c r="AU189" s="12">
        <v>3005594</v>
      </c>
      <c r="AV189" s="12">
        <v>11967187</v>
      </c>
      <c r="AW189" s="12">
        <v>1750145</v>
      </c>
      <c r="AX189" s="12">
        <v>38523056</v>
      </c>
      <c r="AY189" s="12">
        <v>17261209</v>
      </c>
      <c r="AZ189" s="12">
        <v>39835520</v>
      </c>
      <c r="BA189" s="12">
        <v>23511592</v>
      </c>
      <c r="BB189" s="12">
        <v>78407866</v>
      </c>
      <c r="BC189" s="12">
        <v>44466503</v>
      </c>
      <c r="BD189" s="12">
        <v>3563286</v>
      </c>
      <c r="BE189" s="12">
        <v>7788878</v>
      </c>
      <c r="BF189" s="12">
        <v>0</v>
      </c>
      <c r="BG189" s="12">
        <v>0</v>
      </c>
      <c r="BH189" s="12">
        <v>15040178</v>
      </c>
      <c r="BI189" s="12">
        <v>13323224</v>
      </c>
      <c r="BJ189" s="12">
        <v>0</v>
      </c>
      <c r="BK189" s="12">
        <v>3152860</v>
      </c>
      <c r="BL189" s="12">
        <v>0</v>
      </c>
      <c r="BM189" s="12">
        <v>829439</v>
      </c>
      <c r="BN189" s="12">
        <v>27568588</v>
      </c>
      <c r="BO189" s="12">
        <v>1446694</v>
      </c>
      <c r="BP189" s="12">
        <v>3055346</v>
      </c>
      <c r="BQ189" s="12">
        <v>1480582</v>
      </c>
      <c r="BR189" s="55">
        <f t="shared" si="10"/>
        <v>666592221</v>
      </c>
    </row>
    <row r="190" spans="1:70" x14ac:dyDescent="0.3">
      <c r="A190" s="9"/>
      <c r="B190" s="10">
        <v>342.9</v>
      </c>
      <c r="C190" s="11" t="s">
        <v>120</v>
      </c>
      <c r="D190" s="12">
        <v>5093686</v>
      </c>
      <c r="E190" s="12">
        <v>0</v>
      </c>
      <c r="F190" s="12">
        <v>798022</v>
      </c>
      <c r="G190" s="12">
        <v>139409</v>
      </c>
      <c r="H190" s="12">
        <v>159215</v>
      </c>
      <c r="I190" s="12">
        <v>620855</v>
      </c>
      <c r="J190" s="12">
        <v>0</v>
      </c>
      <c r="K190" s="12">
        <v>4567111</v>
      </c>
      <c r="L190" s="12">
        <v>95088</v>
      </c>
      <c r="M190" s="12">
        <v>330568</v>
      </c>
      <c r="N190" s="12">
        <v>1541012</v>
      </c>
      <c r="O190" s="12">
        <v>0</v>
      </c>
      <c r="P190" s="12">
        <v>51829</v>
      </c>
      <c r="Q190" s="12">
        <v>0</v>
      </c>
      <c r="R190" s="12">
        <v>72055</v>
      </c>
      <c r="S190" s="12">
        <v>619348</v>
      </c>
      <c r="T190" s="12">
        <v>0</v>
      </c>
      <c r="U190" s="12">
        <v>0</v>
      </c>
      <c r="V190" s="12">
        <v>10998</v>
      </c>
      <c r="W190" s="12">
        <v>22969</v>
      </c>
      <c r="X190" s="12">
        <v>40937</v>
      </c>
      <c r="Y190" s="12">
        <v>2085243</v>
      </c>
      <c r="Z190" s="12">
        <v>837502</v>
      </c>
      <c r="AA190" s="12">
        <v>0</v>
      </c>
      <c r="AB190" s="12">
        <v>7710767</v>
      </c>
      <c r="AC190" s="12">
        <v>1502447</v>
      </c>
      <c r="AD190" s="12">
        <v>1816128</v>
      </c>
      <c r="AE190" s="12">
        <v>550119</v>
      </c>
      <c r="AF190" s="12">
        <v>0</v>
      </c>
      <c r="AG190" s="12">
        <v>204539</v>
      </c>
      <c r="AH190" s="12">
        <v>0</v>
      </c>
      <c r="AI190" s="12">
        <v>139388</v>
      </c>
      <c r="AJ190" s="12">
        <v>777835</v>
      </c>
      <c r="AK190" s="12">
        <v>83868</v>
      </c>
      <c r="AL190" s="12">
        <v>0</v>
      </c>
      <c r="AM190" s="12">
        <v>0</v>
      </c>
      <c r="AN190" s="12">
        <v>7000</v>
      </c>
      <c r="AO190" s="12">
        <v>0</v>
      </c>
      <c r="AP190" s="12">
        <v>0</v>
      </c>
      <c r="AQ190" s="12">
        <v>1887338</v>
      </c>
      <c r="AR190" s="12">
        <v>1834123</v>
      </c>
      <c r="AS190" s="12">
        <v>4302000</v>
      </c>
      <c r="AT190" s="12">
        <v>206614</v>
      </c>
      <c r="AU190" s="12">
        <v>0</v>
      </c>
      <c r="AV190" s="12">
        <v>2244610</v>
      </c>
      <c r="AW190" s="12">
        <v>10305</v>
      </c>
      <c r="AX190" s="12">
        <v>4837812</v>
      </c>
      <c r="AY190" s="12">
        <v>1414533</v>
      </c>
      <c r="AZ190" s="12">
        <v>295450</v>
      </c>
      <c r="BA190" s="12">
        <v>2281922</v>
      </c>
      <c r="BB190" s="12">
        <v>991063</v>
      </c>
      <c r="BC190" s="12">
        <v>3016781</v>
      </c>
      <c r="BD190" s="12">
        <v>696464</v>
      </c>
      <c r="BE190" s="12">
        <v>206864</v>
      </c>
      <c r="BF190" s="12">
        <v>1025</v>
      </c>
      <c r="BG190" s="12">
        <v>12919</v>
      </c>
      <c r="BH190" s="12">
        <v>124220</v>
      </c>
      <c r="BI190" s="12">
        <v>121041</v>
      </c>
      <c r="BJ190" s="12">
        <v>634398</v>
      </c>
      <c r="BK190" s="12">
        <v>0</v>
      </c>
      <c r="BL190" s="12">
        <v>0</v>
      </c>
      <c r="BM190" s="12">
        <v>0</v>
      </c>
      <c r="BN190" s="12">
        <v>370905</v>
      </c>
      <c r="BO190" s="12">
        <v>0</v>
      </c>
      <c r="BP190" s="12">
        <v>224134</v>
      </c>
      <c r="BQ190" s="12">
        <v>247334</v>
      </c>
      <c r="BR190" s="55">
        <f t="shared" si="10"/>
        <v>55839793</v>
      </c>
    </row>
    <row r="191" spans="1:70" x14ac:dyDescent="0.3">
      <c r="A191" s="9"/>
      <c r="B191" s="10">
        <v>343.1</v>
      </c>
      <c r="C191" s="11" t="s">
        <v>121</v>
      </c>
      <c r="D191" s="12">
        <v>78</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11005079</v>
      </c>
      <c r="AL191" s="12">
        <v>0</v>
      </c>
      <c r="AM191" s="12">
        <v>0</v>
      </c>
      <c r="AN191" s="12">
        <v>0</v>
      </c>
      <c r="AO191" s="12">
        <v>0</v>
      </c>
      <c r="AP191" s="12">
        <v>0</v>
      </c>
      <c r="AQ191" s="12">
        <v>0</v>
      </c>
      <c r="AR191" s="12">
        <v>0</v>
      </c>
      <c r="AS191" s="12">
        <v>9381000</v>
      </c>
      <c r="AT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9389</v>
      </c>
      <c r="BL191" s="12">
        <v>0</v>
      </c>
      <c r="BM191" s="12">
        <v>0</v>
      </c>
      <c r="BN191" s="12">
        <v>0</v>
      </c>
      <c r="BO191" s="12">
        <v>0</v>
      </c>
      <c r="BP191" s="12">
        <v>0</v>
      </c>
      <c r="BQ191" s="12">
        <v>0</v>
      </c>
      <c r="BR191" s="55">
        <f t="shared" si="10"/>
        <v>20395546</v>
      </c>
    </row>
    <row r="192" spans="1:70" x14ac:dyDescent="0.3">
      <c r="A192" s="9"/>
      <c r="B192" s="10">
        <v>343.2</v>
      </c>
      <c r="C192" s="11" t="s">
        <v>122</v>
      </c>
      <c r="D192" s="12">
        <v>18478</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P192" s="12">
        <v>0</v>
      </c>
      <c r="AQ192" s="12">
        <v>0</v>
      </c>
      <c r="AR192" s="12">
        <v>0</v>
      </c>
      <c r="AS192" s="12">
        <v>0</v>
      </c>
      <c r="AT192" s="12">
        <v>0</v>
      </c>
      <c r="AU192" s="12">
        <v>0</v>
      </c>
      <c r="AV192" s="12">
        <v>0</v>
      </c>
      <c r="AW192" s="12">
        <v>0</v>
      </c>
      <c r="AX192" s="12">
        <v>0</v>
      </c>
      <c r="AY192" s="12">
        <v>0</v>
      </c>
      <c r="AZ192" s="12">
        <v>0</v>
      </c>
      <c r="BA192" s="12">
        <v>0</v>
      </c>
      <c r="BB192" s="12">
        <v>0</v>
      </c>
      <c r="BC192" s="12">
        <v>0</v>
      </c>
      <c r="BD192" s="12">
        <v>0</v>
      </c>
      <c r="BE192" s="12">
        <v>0</v>
      </c>
      <c r="BF192" s="12">
        <v>272155</v>
      </c>
      <c r="BG192" s="12">
        <v>0</v>
      </c>
      <c r="BH192" s="12">
        <v>0</v>
      </c>
      <c r="BI192" s="12">
        <v>0</v>
      </c>
      <c r="BJ192" s="12">
        <v>0</v>
      </c>
      <c r="BK192" s="12">
        <v>0</v>
      </c>
      <c r="BL192" s="12">
        <v>0</v>
      </c>
      <c r="BM192" s="12">
        <v>0</v>
      </c>
      <c r="BN192" s="12">
        <v>0</v>
      </c>
      <c r="BO192" s="12">
        <v>0</v>
      </c>
      <c r="BP192" s="12">
        <v>0</v>
      </c>
      <c r="BQ192" s="12">
        <v>0</v>
      </c>
      <c r="BR192" s="55">
        <f t="shared" si="10"/>
        <v>290633</v>
      </c>
    </row>
    <row r="193" spans="1:70" x14ac:dyDescent="0.3">
      <c r="A193" s="9"/>
      <c r="B193" s="10">
        <v>343.3</v>
      </c>
      <c r="C193" s="11" t="s">
        <v>123</v>
      </c>
      <c r="D193" s="12">
        <v>0</v>
      </c>
      <c r="E193" s="12">
        <v>0</v>
      </c>
      <c r="F193" s="12">
        <v>25121947</v>
      </c>
      <c r="G193" s="12">
        <v>0</v>
      </c>
      <c r="H193" s="12">
        <v>0</v>
      </c>
      <c r="I193" s="12">
        <v>548681</v>
      </c>
      <c r="J193" s="12">
        <v>0</v>
      </c>
      <c r="K193" s="12">
        <v>65134210</v>
      </c>
      <c r="L193" s="12">
        <v>12138689</v>
      </c>
      <c r="M193" s="12">
        <v>282583</v>
      </c>
      <c r="N193" s="12">
        <v>90199172</v>
      </c>
      <c r="O193" s="12">
        <v>170547</v>
      </c>
      <c r="P193" s="12">
        <v>2748613</v>
      </c>
      <c r="Q193" s="12">
        <v>0</v>
      </c>
      <c r="R193" s="12">
        <v>0</v>
      </c>
      <c r="S193" s="12">
        <v>0</v>
      </c>
      <c r="T193" s="12">
        <v>0</v>
      </c>
      <c r="U193" s="12">
        <v>0</v>
      </c>
      <c r="V193" s="12">
        <v>0</v>
      </c>
      <c r="W193" s="12">
        <v>0</v>
      </c>
      <c r="X193" s="12">
        <v>1637160</v>
      </c>
      <c r="Y193" s="12">
        <v>58637</v>
      </c>
      <c r="Z193" s="12">
        <v>431474</v>
      </c>
      <c r="AA193" s="12">
        <v>2213133</v>
      </c>
      <c r="AB193" s="12">
        <v>22242348</v>
      </c>
      <c r="AC193" s="12">
        <v>0</v>
      </c>
      <c r="AD193" s="12">
        <v>0</v>
      </c>
      <c r="AE193" s="12">
        <v>0</v>
      </c>
      <c r="AF193" s="12">
        <v>0</v>
      </c>
      <c r="AG193" s="12">
        <v>1647566</v>
      </c>
      <c r="AH193" s="12">
        <v>0</v>
      </c>
      <c r="AI193" s="12">
        <v>0</v>
      </c>
      <c r="AJ193" s="12">
        <v>0</v>
      </c>
      <c r="AK193" s="12">
        <v>56303885</v>
      </c>
      <c r="AL193" s="12">
        <v>0</v>
      </c>
      <c r="AM193" s="12">
        <v>86803</v>
      </c>
      <c r="AN193" s="12">
        <v>394664</v>
      </c>
      <c r="AO193" s="12">
        <v>0</v>
      </c>
      <c r="AP193" s="12">
        <v>74939000</v>
      </c>
      <c r="AQ193" s="12">
        <v>22040306</v>
      </c>
      <c r="AR193" s="12">
        <v>0</v>
      </c>
      <c r="AS193" s="12">
        <v>21833000</v>
      </c>
      <c r="AT193" s="12">
        <v>0</v>
      </c>
      <c r="AU193" s="12">
        <v>2017945</v>
      </c>
      <c r="AV193" s="12">
        <v>0</v>
      </c>
      <c r="AW193" s="12">
        <v>0</v>
      </c>
      <c r="AX193" s="12">
        <v>0</v>
      </c>
      <c r="AY193" s="12">
        <v>0</v>
      </c>
      <c r="AZ193" s="12">
        <v>0</v>
      </c>
      <c r="BA193" s="12">
        <v>89206486</v>
      </c>
      <c r="BB193" s="12">
        <v>99047010</v>
      </c>
      <c r="BC193" s="12">
        <v>0</v>
      </c>
      <c r="BD193" s="12">
        <v>862971</v>
      </c>
      <c r="BE193" s="12">
        <v>0</v>
      </c>
      <c r="BF193" s="12">
        <v>5342402</v>
      </c>
      <c r="BG193" s="12">
        <v>0</v>
      </c>
      <c r="BH193" s="12">
        <v>56241176</v>
      </c>
      <c r="BI193" s="12">
        <v>30977362</v>
      </c>
      <c r="BJ193" s="12">
        <v>0</v>
      </c>
      <c r="BK193" s="12">
        <v>87561</v>
      </c>
      <c r="BL193" s="12">
        <v>0</v>
      </c>
      <c r="BM193" s="12">
        <v>0</v>
      </c>
      <c r="BN193" s="12">
        <v>0</v>
      </c>
      <c r="BO193" s="12">
        <v>2875929</v>
      </c>
      <c r="BP193" s="12">
        <v>0</v>
      </c>
      <c r="BQ193" s="12">
        <v>0</v>
      </c>
      <c r="BR193" s="55">
        <f t="shared" si="10"/>
        <v>686831260</v>
      </c>
    </row>
    <row r="194" spans="1:70" x14ac:dyDescent="0.3">
      <c r="A194" s="9"/>
      <c r="B194" s="10">
        <v>343.4</v>
      </c>
      <c r="C194" s="11" t="s">
        <v>124</v>
      </c>
      <c r="D194" s="12">
        <v>12132217</v>
      </c>
      <c r="E194" s="12">
        <v>0</v>
      </c>
      <c r="F194" s="12">
        <v>9184905</v>
      </c>
      <c r="G194" s="12">
        <v>413639</v>
      </c>
      <c r="H194" s="12">
        <v>53843369</v>
      </c>
      <c r="I194" s="12">
        <v>22556639</v>
      </c>
      <c r="J194" s="12">
        <v>0</v>
      </c>
      <c r="K194" s="12">
        <v>47605248</v>
      </c>
      <c r="L194" s="12">
        <v>8717876</v>
      </c>
      <c r="M194" s="12">
        <v>7285337</v>
      </c>
      <c r="N194" s="12">
        <v>64707812</v>
      </c>
      <c r="O194" s="12">
        <v>3969553</v>
      </c>
      <c r="P194" s="12">
        <v>4794653</v>
      </c>
      <c r="Q194" s="12">
        <v>0</v>
      </c>
      <c r="R194" s="12">
        <v>19969109</v>
      </c>
      <c r="S194" s="12">
        <v>2342402</v>
      </c>
      <c r="T194" s="12">
        <v>1090649</v>
      </c>
      <c r="U194" s="12">
        <v>0</v>
      </c>
      <c r="V194" s="12">
        <v>250662</v>
      </c>
      <c r="W194" s="12">
        <v>863553</v>
      </c>
      <c r="X194" s="12">
        <v>2088674</v>
      </c>
      <c r="Y194" s="12">
        <v>200469</v>
      </c>
      <c r="Z194" s="12">
        <v>1493420</v>
      </c>
      <c r="AA194" s="12">
        <v>236003</v>
      </c>
      <c r="AB194" s="12">
        <v>4306323</v>
      </c>
      <c r="AC194" s="12">
        <v>3683018</v>
      </c>
      <c r="AD194" s="12">
        <v>205655882</v>
      </c>
      <c r="AE194" s="12">
        <v>0</v>
      </c>
      <c r="AF194" s="12">
        <v>3757521</v>
      </c>
      <c r="AG194" s="12">
        <v>0</v>
      </c>
      <c r="AH194" s="12">
        <v>0</v>
      </c>
      <c r="AI194" s="12">
        <v>0</v>
      </c>
      <c r="AJ194" s="12">
        <v>15716657</v>
      </c>
      <c r="AK194" s="12">
        <v>133457823</v>
      </c>
      <c r="AL194" s="12">
        <v>11189014</v>
      </c>
      <c r="AM194" s="12">
        <v>1529450</v>
      </c>
      <c r="AN194" s="12">
        <v>123169</v>
      </c>
      <c r="AO194" s="12">
        <v>510174</v>
      </c>
      <c r="AP194" s="12">
        <v>55329000</v>
      </c>
      <c r="AQ194" s="12">
        <v>4800068</v>
      </c>
      <c r="AR194" s="12">
        <v>31834483</v>
      </c>
      <c r="AS194" s="12">
        <v>270324000</v>
      </c>
      <c r="AT194" s="12">
        <v>25062753</v>
      </c>
      <c r="AU194" s="12">
        <v>3050</v>
      </c>
      <c r="AV194" s="12">
        <v>16388239</v>
      </c>
      <c r="AW194" s="12">
        <v>255804</v>
      </c>
      <c r="AX194" s="12">
        <v>105466729</v>
      </c>
      <c r="AY194" s="12">
        <v>3699986</v>
      </c>
      <c r="AZ194" s="12">
        <v>352920423</v>
      </c>
      <c r="BA194" s="12">
        <v>41499778</v>
      </c>
      <c r="BB194" s="12">
        <v>138719738</v>
      </c>
      <c r="BC194" s="12">
        <v>40770113</v>
      </c>
      <c r="BD194" s="12">
        <v>3844916</v>
      </c>
      <c r="BE194" s="12">
        <v>31166998</v>
      </c>
      <c r="BF194" s="12">
        <v>15074152</v>
      </c>
      <c r="BG194" s="12">
        <v>14334902</v>
      </c>
      <c r="BH194" s="12">
        <v>32683253</v>
      </c>
      <c r="BI194" s="12">
        <v>15564600</v>
      </c>
      <c r="BJ194" s="12">
        <v>185079</v>
      </c>
      <c r="BK194" s="12">
        <v>1516963</v>
      </c>
      <c r="BL194" s="12">
        <v>0</v>
      </c>
      <c r="BM194" s="12">
        <v>49184</v>
      </c>
      <c r="BN194" s="12">
        <v>27157045</v>
      </c>
      <c r="BO194" s="12">
        <v>4546842</v>
      </c>
      <c r="BP194" s="12">
        <v>651699</v>
      </c>
      <c r="BQ194" s="12">
        <v>0</v>
      </c>
      <c r="BR194" s="55">
        <f t="shared" si="10"/>
        <v>1877525017</v>
      </c>
    </row>
    <row r="195" spans="1:70" x14ac:dyDescent="0.3">
      <c r="A195" s="9"/>
      <c r="B195" s="10">
        <v>343.5</v>
      </c>
      <c r="C195" s="11" t="s">
        <v>125</v>
      </c>
      <c r="D195" s="12">
        <v>0</v>
      </c>
      <c r="E195" s="12">
        <v>0</v>
      </c>
      <c r="F195" s="12">
        <v>9047297</v>
      </c>
      <c r="G195" s="12">
        <v>0</v>
      </c>
      <c r="H195" s="12">
        <v>0</v>
      </c>
      <c r="I195" s="12">
        <v>1051129</v>
      </c>
      <c r="J195" s="12">
        <v>0</v>
      </c>
      <c r="K195" s="12">
        <v>50361074</v>
      </c>
      <c r="L195" s="12">
        <v>12127025</v>
      </c>
      <c r="M195" s="12">
        <v>0</v>
      </c>
      <c r="N195" s="12">
        <v>102107895</v>
      </c>
      <c r="O195" s="12">
        <v>31008</v>
      </c>
      <c r="P195" s="12">
        <v>1808080</v>
      </c>
      <c r="Q195" s="12">
        <v>0</v>
      </c>
      <c r="R195" s="12">
        <v>8264</v>
      </c>
      <c r="S195" s="12">
        <v>0</v>
      </c>
      <c r="T195" s="12">
        <v>0</v>
      </c>
      <c r="U195" s="12">
        <v>0</v>
      </c>
      <c r="V195" s="12">
        <v>0</v>
      </c>
      <c r="W195" s="12">
        <v>0</v>
      </c>
      <c r="X195" s="12">
        <v>0</v>
      </c>
      <c r="Y195" s="12">
        <v>72069</v>
      </c>
      <c r="Z195" s="12">
        <v>692521</v>
      </c>
      <c r="AA195" s="12">
        <v>451589</v>
      </c>
      <c r="AB195" s="12">
        <v>24302019</v>
      </c>
      <c r="AC195" s="12">
        <v>0</v>
      </c>
      <c r="AD195" s="12">
        <v>0</v>
      </c>
      <c r="AE195" s="12">
        <v>0</v>
      </c>
      <c r="AF195" s="12">
        <v>0</v>
      </c>
      <c r="AG195" s="12">
        <v>0</v>
      </c>
      <c r="AH195" s="12">
        <v>0</v>
      </c>
      <c r="AI195" s="12">
        <v>0</v>
      </c>
      <c r="AJ195" s="12">
        <v>0</v>
      </c>
      <c r="AK195" s="12">
        <v>59466838</v>
      </c>
      <c r="AL195" s="12">
        <v>0</v>
      </c>
      <c r="AM195" s="12">
        <v>0</v>
      </c>
      <c r="AN195" s="12">
        <v>0</v>
      </c>
      <c r="AO195" s="12">
        <v>0</v>
      </c>
      <c r="AP195" s="12">
        <v>102940000</v>
      </c>
      <c r="AQ195" s="12">
        <v>21610995</v>
      </c>
      <c r="AR195" s="12">
        <v>0</v>
      </c>
      <c r="AS195" s="12">
        <v>0</v>
      </c>
      <c r="AT195" s="12">
        <v>0</v>
      </c>
      <c r="AU195" s="12">
        <v>3294644</v>
      </c>
      <c r="AV195" s="12">
        <v>2647522</v>
      </c>
      <c r="AW195" s="12">
        <v>0</v>
      </c>
      <c r="AX195" s="12">
        <v>0</v>
      </c>
      <c r="AY195" s="12">
        <v>0</v>
      </c>
      <c r="AZ195" s="12">
        <v>0</v>
      </c>
      <c r="BA195" s="12">
        <v>102075892</v>
      </c>
      <c r="BB195" s="12">
        <v>115169660</v>
      </c>
      <c r="BC195" s="12">
        <v>0</v>
      </c>
      <c r="BD195" s="12">
        <v>618778</v>
      </c>
      <c r="BE195" s="12">
        <v>0</v>
      </c>
      <c r="BF195" s="12">
        <v>6504027</v>
      </c>
      <c r="BG195" s="12">
        <v>0</v>
      </c>
      <c r="BH195" s="12">
        <v>92849441</v>
      </c>
      <c r="BI195" s="12">
        <v>40383933</v>
      </c>
      <c r="BJ195" s="12">
        <v>0</v>
      </c>
      <c r="BK195" s="12">
        <v>0</v>
      </c>
      <c r="BL195" s="12">
        <v>0</v>
      </c>
      <c r="BM195" s="12">
        <v>0</v>
      </c>
      <c r="BN195" s="12">
        <v>0</v>
      </c>
      <c r="BO195" s="12">
        <v>0</v>
      </c>
      <c r="BP195" s="12">
        <v>57963</v>
      </c>
      <c r="BQ195" s="12">
        <v>0</v>
      </c>
      <c r="BR195" s="55">
        <f t="shared" si="10"/>
        <v>749679663</v>
      </c>
    </row>
    <row r="196" spans="1:70" x14ac:dyDescent="0.3">
      <c r="A196" s="9"/>
      <c r="B196" s="10">
        <v>343.6</v>
      </c>
      <c r="C196" s="11" t="s">
        <v>126</v>
      </c>
      <c r="D196" s="12">
        <v>13310</v>
      </c>
      <c r="E196" s="12">
        <v>0</v>
      </c>
      <c r="F196" s="12">
        <v>227941</v>
      </c>
      <c r="G196" s="12">
        <v>0</v>
      </c>
      <c r="H196" s="12">
        <v>51817797</v>
      </c>
      <c r="I196" s="12">
        <v>170171000</v>
      </c>
      <c r="J196" s="12">
        <v>0</v>
      </c>
      <c r="K196" s="12">
        <v>506888</v>
      </c>
      <c r="L196" s="12">
        <v>1139361</v>
      </c>
      <c r="M196" s="12">
        <v>0</v>
      </c>
      <c r="N196" s="12">
        <v>32340</v>
      </c>
      <c r="O196" s="12">
        <v>252392</v>
      </c>
      <c r="P196" s="12">
        <v>0</v>
      </c>
      <c r="Q196" s="12">
        <v>0</v>
      </c>
      <c r="R196" s="12">
        <v>0</v>
      </c>
      <c r="S196" s="12">
        <v>0</v>
      </c>
      <c r="T196" s="12">
        <v>0</v>
      </c>
      <c r="U196" s="12">
        <v>0</v>
      </c>
      <c r="V196" s="12">
        <v>0</v>
      </c>
      <c r="W196" s="12">
        <v>0</v>
      </c>
      <c r="X196" s="12">
        <v>0</v>
      </c>
      <c r="Y196" s="12">
        <v>0</v>
      </c>
      <c r="Z196" s="12">
        <v>0</v>
      </c>
      <c r="AA196" s="12">
        <v>0</v>
      </c>
      <c r="AB196" s="12">
        <v>685196</v>
      </c>
      <c r="AC196" s="12">
        <v>0</v>
      </c>
      <c r="AD196" s="12">
        <v>386315243</v>
      </c>
      <c r="AE196" s="12">
        <v>0</v>
      </c>
      <c r="AF196" s="12">
        <v>41107070</v>
      </c>
      <c r="AG196" s="12">
        <v>23985</v>
      </c>
      <c r="AH196" s="12">
        <v>0</v>
      </c>
      <c r="AI196" s="12">
        <v>0</v>
      </c>
      <c r="AJ196" s="12">
        <v>0</v>
      </c>
      <c r="AK196" s="12">
        <v>0</v>
      </c>
      <c r="AL196" s="12">
        <v>0</v>
      </c>
      <c r="AM196" s="12">
        <v>0</v>
      </c>
      <c r="AN196" s="12">
        <v>0</v>
      </c>
      <c r="AO196" s="12">
        <v>0</v>
      </c>
      <c r="AP196" s="12">
        <v>0</v>
      </c>
      <c r="AQ196" s="12">
        <v>21515</v>
      </c>
      <c r="AR196" s="12">
        <v>40602635</v>
      </c>
      <c r="AS196" s="12">
        <v>998043000</v>
      </c>
      <c r="AT196" s="12">
        <v>0</v>
      </c>
      <c r="AU196" s="12">
        <v>0</v>
      </c>
      <c r="AV196" s="12">
        <v>37398470</v>
      </c>
      <c r="AW196" s="12">
        <v>0</v>
      </c>
      <c r="AX196" s="12">
        <v>239909744</v>
      </c>
      <c r="AY196" s="12">
        <v>0</v>
      </c>
      <c r="AZ196" s="12">
        <v>235674644</v>
      </c>
      <c r="BA196" s="12">
        <v>2381637</v>
      </c>
      <c r="BB196" s="12">
        <v>0</v>
      </c>
      <c r="BC196" s="12">
        <v>117222653</v>
      </c>
      <c r="BD196" s="12">
        <v>0</v>
      </c>
      <c r="BE196" s="12">
        <v>74116375</v>
      </c>
      <c r="BF196" s="12">
        <v>0</v>
      </c>
      <c r="BG196" s="12">
        <v>3170483</v>
      </c>
      <c r="BH196" s="12">
        <v>1623928</v>
      </c>
      <c r="BI196" s="12">
        <v>0</v>
      </c>
      <c r="BJ196" s="12">
        <v>0</v>
      </c>
      <c r="BK196" s="12">
        <v>0</v>
      </c>
      <c r="BL196" s="12">
        <v>0</v>
      </c>
      <c r="BM196" s="12">
        <v>0</v>
      </c>
      <c r="BN196" s="12">
        <v>21553172</v>
      </c>
      <c r="BO196" s="12">
        <v>0</v>
      </c>
      <c r="BP196" s="12">
        <v>0</v>
      </c>
      <c r="BQ196" s="12">
        <v>0</v>
      </c>
      <c r="BR196" s="55">
        <f t="shared" si="10"/>
        <v>2424010779</v>
      </c>
    </row>
    <row r="197" spans="1:70" x14ac:dyDescent="0.3">
      <c r="A197" s="9"/>
      <c r="B197" s="10">
        <v>343.7</v>
      </c>
      <c r="C197" s="11" t="s">
        <v>127</v>
      </c>
      <c r="D197" s="12">
        <v>410541</v>
      </c>
      <c r="E197" s="12">
        <v>0</v>
      </c>
      <c r="F197" s="12">
        <v>0</v>
      </c>
      <c r="G197" s="12">
        <v>0</v>
      </c>
      <c r="H197" s="12">
        <v>1131104</v>
      </c>
      <c r="I197" s="12">
        <v>1376962</v>
      </c>
      <c r="J197" s="12">
        <v>0</v>
      </c>
      <c r="K197" s="12">
        <v>1125000</v>
      </c>
      <c r="L197" s="12">
        <v>1103257</v>
      </c>
      <c r="M197" s="12">
        <v>0</v>
      </c>
      <c r="N197" s="12">
        <v>0</v>
      </c>
      <c r="O197" s="12">
        <v>0</v>
      </c>
      <c r="P197" s="12">
        <v>0</v>
      </c>
      <c r="Q197" s="12">
        <v>0</v>
      </c>
      <c r="R197" s="12">
        <v>45050</v>
      </c>
      <c r="S197" s="12">
        <v>0</v>
      </c>
      <c r="T197" s="12">
        <v>0</v>
      </c>
      <c r="U197" s="12">
        <v>0</v>
      </c>
      <c r="V197" s="12">
        <v>0</v>
      </c>
      <c r="W197" s="12">
        <v>0</v>
      </c>
      <c r="X197" s="12">
        <v>0</v>
      </c>
      <c r="Y197" s="12">
        <v>0</v>
      </c>
      <c r="Z197" s="12">
        <v>487575</v>
      </c>
      <c r="AA197" s="12">
        <v>0</v>
      </c>
      <c r="AB197" s="12">
        <v>0</v>
      </c>
      <c r="AC197" s="12">
        <v>75985</v>
      </c>
      <c r="AD197" s="12">
        <v>4336517</v>
      </c>
      <c r="AE197" s="12">
        <v>0</v>
      </c>
      <c r="AF197" s="12">
        <v>0</v>
      </c>
      <c r="AG197" s="12">
        <v>0</v>
      </c>
      <c r="AH197" s="12">
        <v>0</v>
      </c>
      <c r="AI197" s="12">
        <v>0</v>
      </c>
      <c r="AJ197" s="12">
        <v>142365</v>
      </c>
      <c r="AK197" s="12">
        <v>104154</v>
      </c>
      <c r="AL197" s="12">
        <v>0</v>
      </c>
      <c r="AM197" s="12">
        <v>0</v>
      </c>
      <c r="AN197" s="12">
        <v>0</v>
      </c>
      <c r="AO197" s="12">
        <v>0</v>
      </c>
      <c r="AP197" s="12">
        <v>235000</v>
      </c>
      <c r="AQ197" s="12">
        <v>0</v>
      </c>
      <c r="AR197" s="12">
        <v>0</v>
      </c>
      <c r="AS197" s="12">
        <v>0</v>
      </c>
      <c r="AT197" s="12">
        <v>0</v>
      </c>
      <c r="AU197" s="12">
        <v>0</v>
      </c>
      <c r="AV197" s="12">
        <v>15550</v>
      </c>
      <c r="AW197" s="12">
        <v>0</v>
      </c>
      <c r="AX197" s="12">
        <v>1033553</v>
      </c>
      <c r="AY197" s="12">
        <v>662899</v>
      </c>
      <c r="AZ197" s="12">
        <v>0</v>
      </c>
      <c r="BA197" s="12">
        <v>985260</v>
      </c>
      <c r="BB197" s="12">
        <v>546449</v>
      </c>
      <c r="BC197" s="12">
        <v>340596</v>
      </c>
      <c r="BD197" s="12">
        <v>0</v>
      </c>
      <c r="BE197" s="12">
        <v>854</v>
      </c>
      <c r="BF197" s="12">
        <v>0</v>
      </c>
      <c r="BG197" s="12">
        <v>0</v>
      </c>
      <c r="BH197" s="12">
        <v>241990</v>
      </c>
      <c r="BI197" s="12">
        <v>0</v>
      </c>
      <c r="BJ197" s="12">
        <v>0</v>
      </c>
      <c r="BK197" s="12">
        <v>0</v>
      </c>
      <c r="BL197" s="12">
        <v>0</v>
      </c>
      <c r="BM197" s="12">
        <v>0</v>
      </c>
      <c r="BN197" s="12">
        <v>1050869</v>
      </c>
      <c r="BO197" s="12">
        <v>0</v>
      </c>
      <c r="BP197" s="12">
        <v>0</v>
      </c>
      <c r="BQ197" s="12">
        <v>0</v>
      </c>
      <c r="BR197" s="55">
        <f t="shared" si="10"/>
        <v>15451530</v>
      </c>
    </row>
    <row r="198" spans="1:70" x14ac:dyDescent="0.3">
      <c r="A198" s="9"/>
      <c r="B198" s="10">
        <v>343.8</v>
      </c>
      <c r="C198" s="11" t="s">
        <v>128</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9350</v>
      </c>
      <c r="X198" s="12">
        <v>0</v>
      </c>
      <c r="Y198" s="12">
        <v>0</v>
      </c>
      <c r="Z198" s="12">
        <v>0</v>
      </c>
      <c r="AA198" s="12">
        <v>0</v>
      </c>
      <c r="AB198" s="12">
        <v>0</v>
      </c>
      <c r="AC198" s="12">
        <v>0</v>
      </c>
      <c r="AD198" s="12">
        <v>0</v>
      </c>
      <c r="AE198" s="12">
        <v>0</v>
      </c>
      <c r="AF198" s="12">
        <v>0</v>
      </c>
      <c r="AG198" s="12">
        <v>0</v>
      </c>
      <c r="AH198" s="12">
        <v>0</v>
      </c>
      <c r="AI198" s="12">
        <v>0</v>
      </c>
      <c r="AJ198" s="12">
        <v>0</v>
      </c>
      <c r="AK198" s="12">
        <v>362292</v>
      </c>
      <c r="AL198" s="12">
        <v>298300</v>
      </c>
      <c r="AM198" s="12">
        <v>0</v>
      </c>
      <c r="AN198" s="12">
        <v>0</v>
      </c>
      <c r="AO198" s="12">
        <v>0</v>
      </c>
      <c r="AP198" s="12">
        <v>0</v>
      </c>
      <c r="AQ198" s="12">
        <v>0</v>
      </c>
      <c r="AR198" s="12">
        <v>0</v>
      </c>
      <c r="AS198" s="12">
        <v>0</v>
      </c>
      <c r="AT198" s="12">
        <v>0</v>
      </c>
      <c r="AU198" s="12">
        <v>0</v>
      </c>
      <c r="AV198" s="12">
        <v>0</v>
      </c>
      <c r="AW198" s="12">
        <v>228025</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13300</v>
      </c>
      <c r="BN198" s="12">
        <v>0</v>
      </c>
      <c r="BO198" s="12">
        <v>0</v>
      </c>
      <c r="BP198" s="12">
        <v>0</v>
      </c>
      <c r="BQ198" s="12">
        <v>0</v>
      </c>
      <c r="BR198" s="55">
        <f t="shared" si="10"/>
        <v>911267</v>
      </c>
    </row>
    <row r="199" spans="1:70" x14ac:dyDescent="0.3">
      <c r="A199" s="9"/>
      <c r="B199" s="10">
        <v>343.9</v>
      </c>
      <c r="C199" s="11" t="s">
        <v>129</v>
      </c>
      <c r="D199" s="12">
        <v>248614</v>
      </c>
      <c r="E199" s="12">
        <v>0</v>
      </c>
      <c r="F199" s="12">
        <v>1811109</v>
      </c>
      <c r="G199" s="12">
        <v>5296</v>
      </c>
      <c r="H199" s="12">
        <v>0</v>
      </c>
      <c r="I199" s="12">
        <v>2306406</v>
      </c>
      <c r="J199" s="12">
        <v>0</v>
      </c>
      <c r="K199" s="12">
        <v>-14178449</v>
      </c>
      <c r="L199" s="12">
        <v>0</v>
      </c>
      <c r="M199" s="12">
        <v>0</v>
      </c>
      <c r="N199" s="12">
        <v>2782148</v>
      </c>
      <c r="O199" s="12">
        <v>0</v>
      </c>
      <c r="P199" s="12">
        <v>55523</v>
      </c>
      <c r="Q199" s="12">
        <v>0</v>
      </c>
      <c r="R199" s="12">
        <v>51979</v>
      </c>
      <c r="S199" s="12">
        <v>0</v>
      </c>
      <c r="T199" s="12">
        <v>6778</v>
      </c>
      <c r="U199" s="12">
        <v>0</v>
      </c>
      <c r="V199" s="12">
        <v>0</v>
      </c>
      <c r="W199" s="12">
        <v>0</v>
      </c>
      <c r="X199" s="12">
        <v>0</v>
      </c>
      <c r="Y199" s="12">
        <v>0</v>
      </c>
      <c r="Z199" s="12">
        <v>0</v>
      </c>
      <c r="AA199" s="12">
        <v>18313</v>
      </c>
      <c r="AB199" s="12">
        <v>309254</v>
      </c>
      <c r="AC199" s="12">
        <v>1567940</v>
      </c>
      <c r="AD199" s="12">
        <v>1491475</v>
      </c>
      <c r="AE199" s="12">
        <v>8327</v>
      </c>
      <c r="AF199" s="12">
        <v>0</v>
      </c>
      <c r="AG199" s="12">
        <v>0</v>
      </c>
      <c r="AH199" s="12">
        <v>0</v>
      </c>
      <c r="AI199" s="12">
        <v>174255</v>
      </c>
      <c r="AJ199" s="12">
        <v>0</v>
      </c>
      <c r="AK199" s="12">
        <v>2989677</v>
      </c>
      <c r="AL199" s="12">
        <v>361010</v>
      </c>
      <c r="AM199" s="12">
        <v>0</v>
      </c>
      <c r="AN199" s="12">
        <v>0</v>
      </c>
      <c r="AO199" s="12">
        <v>0</v>
      </c>
      <c r="AP199" s="12">
        <v>0</v>
      </c>
      <c r="AQ199" s="12">
        <v>13285</v>
      </c>
      <c r="AR199" s="12">
        <v>0</v>
      </c>
      <c r="AS199" s="12">
        <v>45276000</v>
      </c>
      <c r="AT199" s="12">
        <v>0</v>
      </c>
      <c r="AU199" s="12">
        <v>0</v>
      </c>
      <c r="AV199" s="12">
        <v>709843</v>
      </c>
      <c r="AW199" s="12">
        <v>0</v>
      </c>
      <c r="AX199" s="12">
        <v>512044</v>
      </c>
      <c r="AY199" s="12">
        <v>0</v>
      </c>
      <c r="AZ199" s="12">
        <v>2258790</v>
      </c>
      <c r="BA199" s="12">
        <v>0</v>
      </c>
      <c r="BB199" s="12">
        <v>847049</v>
      </c>
      <c r="BC199" s="12">
        <v>0</v>
      </c>
      <c r="BD199" s="12">
        <v>0</v>
      </c>
      <c r="BE199" s="12">
        <v>3955209</v>
      </c>
      <c r="BF199" s="12">
        <v>11020</v>
      </c>
      <c r="BG199" s="12">
        <v>0</v>
      </c>
      <c r="BH199" s="12">
        <v>11224</v>
      </c>
      <c r="BI199" s="12">
        <v>209863</v>
      </c>
      <c r="BJ199" s="12">
        <v>0</v>
      </c>
      <c r="BK199" s="12">
        <v>0</v>
      </c>
      <c r="BL199" s="12">
        <v>0</v>
      </c>
      <c r="BM199" s="12">
        <v>0</v>
      </c>
      <c r="BN199" s="12">
        <v>59908</v>
      </c>
      <c r="BO199" s="12">
        <v>0</v>
      </c>
      <c r="BP199" s="12">
        <v>0</v>
      </c>
      <c r="BQ199" s="12">
        <v>0</v>
      </c>
      <c r="BR199" s="55">
        <f t="shared" si="10"/>
        <v>53873890</v>
      </c>
    </row>
    <row r="200" spans="1:70" x14ac:dyDescent="0.3">
      <c r="A200" s="9"/>
      <c r="B200" s="10">
        <v>344.1</v>
      </c>
      <c r="C200" s="11" t="s">
        <v>130</v>
      </c>
      <c r="D200" s="12">
        <v>0</v>
      </c>
      <c r="E200" s="12">
        <v>0</v>
      </c>
      <c r="F200" s="12">
        <v>0</v>
      </c>
      <c r="G200" s="12">
        <v>0</v>
      </c>
      <c r="H200" s="12">
        <v>4408677</v>
      </c>
      <c r="I200" s="12">
        <v>420701167</v>
      </c>
      <c r="J200" s="12">
        <v>275399</v>
      </c>
      <c r="K200" s="12">
        <v>0</v>
      </c>
      <c r="L200" s="12">
        <v>0</v>
      </c>
      <c r="M200" s="12">
        <v>0</v>
      </c>
      <c r="N200" s="12">
        <v>10596872</v>
      </c>
      <c r="O200" s="12">
        <v>0</v>
      </c>
      <c r="P200" s="12">
        <v>0</v>
      </c>
      <c r="Q200" s="12">
        <v>0</v>
      </c>
      <c r="R200" s="12">
        <v>0</v>
      </c>
      <c r="S200" s="12">
        <v>2326606</v>
      </c>
      <c r="T200" s="12">
        <v>0</v>
      </c>
      <c r="U200" s="12">
        <v>0</v>
      </c>
      <c r="V200" s="12">
        <v>0</v>
      </c>
      <c r="W200" s="12">
        <v>0</v>
      </c>
      <c r="X200" s="12">
        <v>0</v>
      </c>
      <c r="Y200" s="12">
        <v>0</v>
      </c>
      <c r="Z200" s="12">
        <v>0</v>
      </c>
      <c r="AA200" s="12">
        <v>550314</v>
      </c>
      <c r="AB200" s="12">
        <v>0</v>
      </c>
      <c r="AC200" s="12">
        <v>0</v>
      </c>
      <c r="AD200" s="12">
        <v>0</v>
      </c>
      <c r="AE200" s="12">
        <v>0</v>
      </c>
      <c r="AF200" s="12">
        <v>0</v>
      </c>
      <c r="AG200" s="12">
        <v>0</v>
      </c>
      <c r="AH200" s="12">
        <v>0</v>
      </c>
      <c r="AI200" s="12">
        <v>0</v>
      </c>
      <c r="AJ200" s="12">
        <v>0</v>
      </c>
      <c r="AK200" s="12">
        <v>147681398</v>
      </c>
      <c r="AL200" s="12">
        <v>0</v>
      </c>
      <c r="AM200" s="12">
        <v>0</v>
      </c>
      <c r="AN200" s="12">
        <v>0</v>
      </c>
      <c r="AO200" s="12">
        <v>0</v>
      </c>
      <c r="AP200" s="12">
        <v>0</v>
      </c>
      <c r="AQ200" s="12">
        <v>980049</v>
      </c>
      <c r="AR200" s="12">
        <v>0</v>
      </c>
      <c r="AS200" s="12">
        <v>923541000</v>
      </c>
      <c r="AT200" s="12">
        <v>15971031</v>
      </c>
      <c r="AU200" s="12">
        <v>0</v>
      </c>
      <c r="AV200" s="12">
        <v>15930587</v>
      </c>
      <c r="AW200" s="12">
        <v>1789048</v>
      </c>
      <c r="AX200" s="12">
        <v>0</v>
      </c>
      <c r="AY200" s="12">
        <v>0</v>
      </c>
      <c r="AZ200" s="12">
        <v>86161500</v>
      </c>
      <c r="BA200" s="12">
        <v>0</v>
      </c>
      <c r="BB200" s="12">
        <v>13686518</v>
      </c>
      <c r="BC200" s="12">
        <v>0</v>
      </c>
      <c r="BD200" s="12">
        <v>0</v>
      </c>
      <c r="BE200" s="12">
        <v>0</v>
      </c>
      <c r="BF200" s="12">
        <v>115400</v>
      </c>
      <c r="BG200" s="12">
        <v>0</v>
      </c>
      <c r="BH200" s="12">
        <v>0</v>
      </c>
      <c r="BI200" s="12">
        <v>0</v>
      </c>
      <c r="BJ200" s="12">
        <v>0</v>
      </c>
      <c r="BK200" s="12">
        <v>0</v>
      </c>
      <c r="BL200" s="12">
        <v>368357</v>
      </c>
      <c r="BM200" s="12">
        <v>0</v>
      </c>
      <c r="BN200" s="12">
        <v>12505550</v>
      </c>
      <c r="BO200" s="12">
        <v>0</v>
      </c>
      <c r="BP200" s="12">
        <v>0</v>
      </c>
      <c r="BQ200" s="12">
        <v>0</v>
      </c>
      <c r="BR200" s="55">
        <f t="shared" si="10"/>
        <v>1657589473</v>
      </c>
    </row>
    <row r="201" spans="1:70" x14ac:dyDescent="0.3">
      <c r="A201" s="9"/>
      <c r="B201" s="10">
        <v>344.2</v>
      </c>
      <c r="C201" s="11" t="s">
        <v>131</v>
      </c>
      <c r="D201" s="12">
        <v>0</v>
      </c>
      <c r="E201" s="12">
        <v>0</v>
      </c>
      <c r="F201" s="12">
        <v>0</v>
      </c>
      <c r="G201" s="12">
        <v>0</v>
      </c>
      <c r="H201" s="12">
        <v>0</v>
      </c>
      <c r="I201" s="12">
        <v>182592236</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P201" s="12">
        <v>21246000</v>
      </c>
      <c r="AQ201" s="12">
        <v>0</v>
      </c>
      <c r="AR201" s="12">
        <v>0</v>
      </c>
      <c r="AS201" s="12">
        <v>248176000</v>
      </c>
      <c r="AT201" s="12">
        <v>0</v>
      </c>
      <c r="AU201" s="12">
        <v>0</v>
      </c>
      <c r="AV201" s="12">
        <v>0</v>
      </c>
      <c r="AW201" s="12">
        <v>0</v>
      </c>
      <c r="AX201" s="12">
        <v>0</v>
      </c>
      <c r="AY201" s="12">
        <v>0</v>
      </c>
      <c r="AZ201" s="12">
        <v>0</v>
      </c>
      <c r="BA201" s="12">
        <v>0</v>
      </c>
      <c r="BB201" s="12">
        <v>0</v>
      </c>
      <c r="BC201" s="12">
        <v>0</v>
      </c>
      <c r="BD201" s="12">
        <v>0</v>
      </c>
      <c r="BE201" s="12">
        <v>0</v>
      </c>
      <c r="BF201" s="12">
        <v>0</v>
      </c>
      <c r="BG201" s="12">
        <v>0</v>
      </c>
      <c r="BH201" s="12">
        <v>0</v>
      </c>
      <c r="BI201" s="12">
        <v>2206318</v>
      </c>
      <c r="BJ201" s="12">
        <v>0</v>
      </c>
      <c r="BK201" s="12">
        <v>0</v>
      </c>
      <c r="BL201" s="12">
        <v>0</v>
      </c>
      <c r="BM201" s="12">
        <v>0</v>
      </c>
      <c r="BN201" s="12">
        <v>0</v>
      </c>
      <c r="BO201" s="12">
        <v>0</v>
      </c>
      <c r="BP201" s="12">
        <v>0</v>
      </c>
      <c r="BQ201" s="12">
        <v>0</v>
      </c>
      <c r="BR201" s="55">
        <f t="shared" si="10"/>
        <v>454220554</v>
      </c>
    </row>
    <row r="202" spans="1:70" x14ac:dyDescent="0.3">
      <c r="A202" s="9"/>
      <c r="B202" s="10">
        <v>344.3</v>
      </c>
      <c r="C202" s="11" t="s">
        <v>132</v>
      </c>
      <c r="D202" s="12">
        <v>0</v>
      </c>
      <c r="E202" s="12">
        <v>0</v>
      </c>
      <c r="F202" s="12">
        <v>441932</v>
      </c>
      <c r="G202" s="12">
        <v>599126</v>
      </c>
      <c r="H202" s="12">
        <v>1247868</v>
      </c>
      <c r="I202" s="12">
        <v>24531388</v>
      </c>
      <c r="J202" s="12">
        <v>0</v>
      </c>
      <c r="K202" s="12">
        <v>0</v>
      </c>
      <c r="L202" s="12">
        <v>36128</v>
      </c>
      <c r="M202" s="12">
        <v>0</v>
      </c>
      <c r="N202" s="12">
        <v>0</v>
      </c>
      <c r="O202" s="12">
        <v>0</v>
      </c>
      <c r="P202" s="12">
        <v>0</v>
      </c>
      <c r="Q202" s="12">
        <v>0</v>
      </c>
      <c r="R202" s="12">
        <v>711436</v>
      </c>
      <c r="S202" s="12">
        <v>160023</v>
      </c>
      <c r="T202" s="12">
        <v>0</v>
      </c>
      <c r="U202" s="12">
        <v>0</v>
      </c>
      <c r="V202" s="12">
        <v>0</v>
      </c>
      <c r="W202" s="12">
        <v>0</v>
      </c>
      <c r="X202" s="12">
        <v>0</v>
      </c>
      <c r="Y202" s="12">
        <v>0</v>
      </c>
      <c r="Z202" s="12">
        <v>0</v>
      </c>
      <c r="AA202" s="12">
        <v>0</v>
      </c>
      <c r="AB202" s="12">
        <v>147805</v>
      </c>
      <c r="AC202" s="12">
        <v>0</v>
      </c>
      <c r="AD202" s="12">
        <v>0</v>
      </c>
      <c r="AE202" s="12">
        <v>0</v>
      </c>
      <c r="AF202" s="12">
        <v>0</v>
      </c>
      <c r="AG202" s="12">
        <v>0</v>
      </c>
      <c r="AH202" s="12">
        <v>0</v>
      </c>
      <c r="AI202" s="12">
        <v>0</v>
      </c>
      <c r="AJ202" s="12">
        <v>0</v>
      </c>
      <c r="AK202" s="12">
        <v>3378184</v>
      </c>
      <c r="AL202" s="12">
        <v>0</v>
      </c>
      <c r="AM202" s="12">
        <v>133407</v>
      </c>
      <c r="AN202" s="12">
        <v>95042</v>
      </c>
      <c r="AO202" s="12">
        <v>0</v>
      </c>
      <c r="AP202" s="12">
        <v>252000</v>
      </c>
      <c r="AQ202" s="12">
        <v>0</v>
      </c>
      <c r="AR202" s="12">
        <v>36542</v>
      </c>
      <c r="AS202" s="12">
        <v>74009000</v>
      </c>
      <c r="AT202" s="12">
        <v>0</v>
      </c>
      <c r="AU202" s="12">
        <v>0</v>
      </c>
      <c r="AV202" s="12">
        <v>56152</v>
      </c>
      <c r="AW202" s="12">
        <v>0</v>
      </c>
      <c r="AX202" s="12">
        <v>690377</v>
      </c>
      <c r="AY202" s="12">
        <v>0</v>
      </c>
      <c r="AZ202" s="12">
        <v>10286733</v>
      </c>
      <c r="BA202" s="12">
        <v>841405</v>
      </c>
      <c r="BB202" s="12">
        <v>0</v>
      </c>
      <c r="BC202" s="12">
        <v>0</v>
      </c>
      <c r="BD202" s="12">
        <v>0</v>
      </c>
      <c r="BE202" s="12">
        <v>0</v>
      </c>
      <c r="BF202" s="12">
        <v>0</v>
      </c>
      <c r="BG202" s="12">
        <v>0</v>
      </c>
      <c r="BH202" s="12">
        <v>2264559</v>
      </c>
      <c r="BI202" s="12">
        <v>0</v>
      </c>
      <c r="BJ202" s="12">
        <v>0</v>
      </c>
      <c r="BK202" s="12">
        <v>0</v>
      </c>
      <c r="BL202" s="12">
        <v>0</v>
      </c>
      <c r="BM202" s="12">
        <v>0</v>
      </c>
      <c r="BN202" s="12">
        <v>3108133</v>
      </c>
      <c r="BO202" s="12">
        <v>0</v>
      </c>
      <c r="BP202" s="12">
        <v>0</v>
      </c>
      <c r="BQ202" s="12">
        <v>0</v>
      </c>
      <c r="BR202" s="55">
        <f t="shared" si="10"/>
        <v>123027240</v>
      </c>
    </row>
    <row r="203" spans="1:70" x14ac:dyDescent="0.3">
      <c r="A203" s="9"/>
      <c r="B203" s="10">
        <v>344.4</v>
      </c>
      <c r="C203" s="11" t="s">
        <v>133</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P203" s="12">
        <v>0</v>
      </c>
      <c r="AQ203" s="12">
        <v>0</v>
      </c>
      <c r="AR203" s="12">
        <v>0</v>
      </c>
      <c r="AS203" s="12">
        <v>0</v>
      </c>
      <c r="AT203" s="12">
        <v>0</v>
      </c>
      <c r="AU203" s="12">
        <v>0</v>
      </c>
      <c r="AV203" s="12">
        <v>0</v>
      </c>
      <c r="AW203" s="12">
        <v>0</v>
      </c>
      <c r="AX203" s="12">
        <v>0</v>
      </c>
      <c r="AY203" s="12">
        <v>0</v>
      </c>
      <c r="AZ203" s="12">
        <v>0</v>
      </c>
      <c r="BA203" s="12">
        <v>0</v>
      </c>
      <c r="BB203" s="12">
        <v>0</v>
      </c>
      <c r="BC203" s="12">
        <v>0</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55">
        <f t="shared" si="10"/>
        <v>0</v>
      </c>
    </row>
    <row r="204" spans="1:70" x14ac:dyDescent="0.3">
      <c r="A204" s="9"/>
      <c r="B204" s="10">
        <v>344.5</v>
      </c>
      <c r="C204" s="11" t="s">
        <v>134</v>
      </c>
      <c r="D204" s="12">
        <v>0</v>
      </c>
      <c r="E204" s="12">
        <v>0</v>
      </c>
      <c r="F204" s="12">
        <v>0</v>
      </c>
      <c r="G204" s="12">
        <v>0</v>
      </c>
      <c r="H204" s="12">
        <v>0</v>
      </c>
      <c r="I204" s="12">
        <v>3846253</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2">
        <v>662458</v>
      </c>
      <c r="AE204" s="12">
        <v>0</v>
      </c>
      <c r="AF204" s="12">
        <v>0</v>
      </c>
      <c r="AG204" s="12">
        <v>0</v>
      </c>
      <c r="AH204" s="12">
        <v>0</v>
      </c>
      <c r="AI204" s="12">
        <v>0</v>
      </c>
      <c r="AJ204" s="12">
        <v>0</v>
      </c>
      <c r="AK204" s="12">
        <v>330479</v>
      </c>
      <c r="AL204" s="12">
        <v>218245</v>
      </c>
      <c r="AM204" s="12">
        <v>0</v>
      </c>
      <c r="AN204" s="12">
        <v>0</v>
      </c>
      <c r="AO204" s="12">
        <v>0</v>
      </c>
      <c r="AP204" s="12">
        <v>18000</v>
      </c>
      <c r="AQ204" s="12">
        <v>0</v>
      </c>
      <c r="AR204" s="12">
        <v>0</v>
      </c>
      <c r="AS204" s="12">
        <v>21517000</v>
      </c>
      <c r="AT204" s="12">
        <v>0</v>
      </c>
      <c r="AU204" s="12">
        <v>0</v>
      </c>
      <c r="AV204" s="12">
        <v>0</v>
      </c>
      <c r="AW204" s="12">
        <v>0</v>
      </c>
      <c r="AX204" s="12">
        <v>0</v>
      </c>
      <c r="AY204" s="12">
        <v>0</v>
      </c>
      <c r="AZ204" s="12">
        <v>467179</v>
      </c>
      <c r="BA204" s="12">
        <v>0</v>
      </c>
      <c r="BB204" s="12">
        <v>0</v>
      </c>
      <c r="BC204" s="12">
        <v>0</v>
      </c>
      <c r="BD204" s="12">
        <v>0</v>
      </c>
      <c r="BE204" s="12">
        <v>1411282</v>
      </c>
      <c r="BF204" s="12">
        <v>0</v>
      </c>
      <c r="BG204" s="12">
        <v>0</v>
      </c>
      <c r="BH204" s="12">
        <v>1299</v>
      </c>
      <c r="BI204" s="12">
        <v>0</v>
      </c>
      <c r="BJ204" s="12">
        <v>0</v>
      </c>
      <c r="BK204" s="12">
        <v>0</v>
      </c>
      <c r="BL204" s="12">
        <v>0</v>
      </c>
      <c r="BM204" s="12">
        <v>0</v>
      </c>
      <c r="BN204" s="12">
        <v>2908350</v>
      </c>
      <c r="BO204" s="12">
        <v>0</v>
      </c>
      <c r="BP204" s="12">
        <v>0</v>
      </c>
      <c r="BQ204" s="12">
        <v>0</v>
      </c>
      <c r="BR204" s="55">
        <f t="shared" si="10"/>
        <v>31380545</v>
      </c>
    </row>
    <row r="205" spans="1:70" x14ac:dyDescent="0.3">
      <c r="A205" s="9"/>
      <c r="B205" s="10">
        <v>344.6</v>
      </c>
      <c r="C205" s="11" t="s">
        <v>135</v>
      </c>
      <c r="D205" s="12">
        <v>0</v>
      </c>
      <c r="E205" s="12">
        <v>0</v>
      </c>
      <c r="F205" s="12">
        <v>0</v>
      </c>
      <c r="G205" s="12">
        <v>0</v>
      </c>
      <c r="H205" s="12">
        <v>0</v>
      </c>
      <c r="I205" s="12">
        <v>0</v>
      </c>
      <c r="J205" s="12">
        <v>0</v>
      </c>
      <c r="K205" s="12">
        <v>0</v>
      </c>
      <c r="L205" s="12">
        <v>0</v>
      </c>
      <c r="M205" s="12">
        <v>0</v>
      </c>
      <c r="N205" s="12">
        <v>0</v>
      </c>
      <c r="O205" s="12">
        <v>0</v>
      </c>
      <c r="P205" s="12">
        <v>0</v>
      </c>
      <c r="Q205" s="12">
        <v>0</v>
      </c>
      <c r="R205" s="12">
        <v>3112260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35271031</v>
      </c>
      <c r="AL205" s="12">
        <v>0</v>
      </c>
      <c r="AM205" s="12">
        <v>0</v>
      </c>
      <c r="AN205" s="12">
        <v>0</v>
      </c>
      <c r="AO205" s="12">
        <v>0</v>
      </c>
      <c r="AP205" s="12">
        <v>0</v>
      </c>
      <c r="AQ205" s="12">
        <v>0</v>
      </c>
      <c r="AR205" s="12">
        <v>0</v>
      </c>
      <c r="AS205" s="12">
        <v>17490000</v>
      </c>
      <c r="AT205" s="12">
        <v>2224170</v>
      </c>
      <c r="AU205" s="12">
        <v>0</v>
      </c>
      <c r="AV205" s="12">
        <v>0</v>
      </c>
      <c r="AW205" s="12">
        <v>0</v>
      </c>
      <c r="AX205" s="12">
        <v>0</v>
      </c>
      <c r="AY205" s="12">
        <v>18621238</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55">
        <f t="shared" si="10"/>
        <v>76718699</v>
      </c>
    </row>
    <row r="206" spans="1:70" x14ac:dyDescent="0.3">
      <c r="A206" s="9"/>
      <c r="B206" s="10">
        <v>344.9</v>
      </c>
      <c r="C206" s="11" t="s">
        <v>136</v>
      </c>
      <c r="D206" s="12">
        <v>284607</v>
      </c>
      <c r="E206" s="12">
        <v>0</v>
      </c>
      <c r="F206" s="12">
        <v>962982</v>
      </c>
      <c r="G206" s="12">
        <v>0</v>
      </c>
      <c r="H206" s="12">
        <v>2542137</v>
      </c>
      <c r="I206" s="12">
        <v>2845519</v>
      </c>
      <c r="J206" s="12">
        <v>0</v>
      </c>
      <c r="K206" s="12">
        <v>135250</v>
      </c>
      <c r="L206" s="12">
        <v>7586</v>
      </c>
      <c r="M206" s="12">
        <v>0</v>
      </c>
      <c r="N206" s="12">
        <v>498816</v>
      </c>
      <c r="O206" s="12">
        <v>2785</v>
      </c>
      <c r="P206" s="12">
        <v>0</v>
      </c>
      <c r="Q206" s="12">
        <v>0</v>
      </c>
      <c r="R206" s="12">
        <v>760858</v>
      </c>
      <c r="S206" s="12">
        <v>62747</v>
      </c>
      <c r="T206" s="12">
        <v>0</v>
      </c>
      <c r="U206" s="12">
        <v>0</v>
      </c>
      <c r="V206" s="12">
        <v>6821</v>
      </c>
      <c r="W206" s="12">
        <v>0</v>
      </c>
      <c r="X206" s="12">
        <v>75564</v>
      </c>
      <c r="Y206" s="12">
        <v>6639</v>
      </c>
      <c r="Z206" s="12">
        <v>0</v>
      </c>
      <c r="AA206" s="12">
        <v>0</v>
      </c>
      <c r="AB206" s="12">
        <v>1953509</v>
      </c>
      <c r="AC206" s="12">
        <v>268794</v>
      </c>
      <c r="AD206" s="12">
        <v>3442335</v>
      </c>
      <c r="AE206" s="12">
        <v>65000</v>
      </c>
      <c r="AF206" s="12">
        <v>48661</v>
      </c>
      <c r="AG206" s="12">
        <v>0</v>
      </c>
      <c r="AH206" s="12">
        <v>0</v>
      </c>
      <c r="AI206" s="12">
        <v>0</v>
      </c>
      <c r="AJ206" s="12">
        <v>449632</v>
      </c>
      <c r="AK206" s="12">
        <v>7022429</v>
      </c>
      <c r="AL206" s="12">
        <v>36050</v>
      </c>
      <c r="AM206" s="12">
        <v>0</v>
      </c>
      <c r="AN206" s="12">
        <v>0</v>
      </c>
      <c r="AO206" s="12">
        <v>3615</v>
      </c>
      <c r="AP206" s="12">
        <v>110000</v>
      </c>
      <c r="AQ206" s="12">
        <v>414454</v>
      </c>
      <c r="AR206" s="12">
        <v>0</v>
      </c>
      <c r="AS206" s="12">
        <v>11730000</v>
      </c>
      <c r="AT206" s="12">
        <v>39368690</v>
      </c>
      <c r="AU206" s="12">
        <v>348716</v>
      </c>
      <c r="AV206" s="12">
        <v>854790</v>
      </c>
      <c r="AW206" s="12">
        <v>0</v>
      </c>
      <c r="AX206" s="12">
        <v>1253849</v>
      </c>
      <c r="AY206" s="12">
        <v>49730</v>
      </c>
      <c r="AZ206" s="12">
        <v>1356711</v>
      </c>
      <c r="BA206" s="12">
        <v>2066088</v>
      </c>
      <c r="BB206" s="12">
        <v>0</v>
      </c>
      <c r="BC206" s="12">
        <v>62053</v>
      </c>
      <c r="BD206" s="12">
        <v>9125</v>
      </c>
      <c r="BE206" s="12">
        <v>4708462</v>
      </c>
      <c r="BF206" s="12">
        <v>0</v>
      </c>
      <c r="BG206" s="12">
        <v>0</v>
      </c>
      <c r="BH206" s="12">
        <v>1431430</v>
      </c>
      <c r="BI206" s="12">
        <v>1722368</v>
      </c>
      <c r="BJ206" s="12">
        <v>16449</v>
      </c>
      <c r="BK206" s="12">
        <v>21338</v>
      </c>
      <c r="BL206" s="12">
        <v>0</v>
      </c>
      <c r="BM206" s="12">
        <v>0</v>
      </c>
      <c r="BN206" s="12">
        <v>1585055</v>
      </c>
      <c r="BO206" s="12">
        <v>0</v>
      </c>
      <c r="BP206" s="12">
        <v>0</v>
      </c>
      <c r="BQ206" s="12">
        <v>0</v>
      </c>
      <c r="BR206" s="55">
        <f t="shared" si="10"/>
        <v>88591644</v>
      </c>
    </row>
    <row r="207" spans="1:70" x14ac:dyDescent="0.3">
      <c r="A207" s="9"/>
      <c r="B207" s="10">
        <v>345.1</v>
      </c>
      <c r="C207" s="11" t="s">
        <v>137</v>
      </c>
      <c r="D207" s="12">
        <v>0</v>
      </c>
      <c r="E207" s="12">
        <v>0</v>
      </c>
      <c r="F207" s="12">
        <v>0</v>
      </c>
      <c r="G207" s="12">
        <v>0</v>
      </c>
      <c r="H207" s="12">
        <v>286908</v>
      </c>
      <c r="I207" s="12">
        <v>2619265</v>
      </c>
      <c r="J207" s="12">
        <v>0</v>
      </c>
      <c r="K207" s="12">
        <v>0</v>
      </c>
      <c r="L207" s="12">
        <v>0</v>
      </c>
      <c r="M207" s="12">
        <v>358923</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322453</v>
      </c>
      <c r="AD207" s="12">
        <v>977118</v>
      </c>
      <c r="AE207" s="12">
        <v>0</v>
      </c>
      <c r="AF207" s="12">
        <v>0</v>
      </c>
      <c r="AG207" s="12">
        <v>0</v>
      </c>
      <c r="AH207" s="12">
        <v>0</v>
      </c>
      <c r="AI207" s="12">
        <v>0</v>
      </c>
      <c r="AJ207" s="12">
        <v>0</v>
      </c>
      <c r="AK207" s="12">
        <v>0</v>
      </c>
      <c r="AL207" s="12">
        <v>1047189</v>
      </c>
      <c r="AM207" s="12">
        <v>0</v>
      </c>
      <c r="AN207" s="12">
        <v>0</v>
      </c>
      <c r="AO207" s="12">
        <v>0</v>
      </c>
      <c r="AP207" s="12">
        <v>0</v>
      </c>
      <c r="AQ207" s="12">
        <v>0</v>
      </c>
      <c r="AR207" s="12">
        <v>0</v>
      </c>
      <c r="AS207" s="12">
        <v>0</v>
      </c>
      <c r="AT207" s="12">
        <v>0</v>
      </c>
      <c r="AU207" s="12">
        <v>0</v>
      </c>
      <c r="AV207" s="12">
        <v>0</v>
      </c>
      <c r="AW207" s="12">
        <v>0</v>
      </c>
      <c r="AX207" s="12">
        <v>0</v>
      </c>
      <c r="AY207" s="12">
        <v>0</v>
      </c>
      <c r="AZ207" s="12">
        <v>0</v>
      </c>
      <c r="BA207" s="12">
        <v>0</v>
      </c>
      <c r="BB207" s="12">
        <v>0</v>
      </c>
      <c r="BC207" s="12">
        <v>0</v>
      </c>
      <c r="BD207" s="12">
        <v>0</v>
      </c>
      <c r="BE207" s="12">
        <v>291302</v>
      </c>
      <c r="BF207" s="12">
        <v>0</v>
      </c>
      <c r="BG207" s="12">
        <v>0</v>
      </c>
      <c r="BH207" s="12">
        <v>43306</v>
      </c>
      <c r="BI207" s="12">
        <v>0</v>
      </c>
      <c r="BJ207" s="12">
        <v>0</v>
      </c>
      <c r="BK207" s="12">
        <v>0</v>
      </c>
      <c r="BL207" s="12">
        <v>0</v>
      </c>
      <c r="BM207" s="12">
        <v>0</v>
      </c>
      <c r="BN207" s="12">
        <v>1675841</v>
      </c>
      <c r="BO207" s="12">
        <v>0</v>
      </c>
      <c r="BP207" s="12">
        <v>0</v>
      </c>
      <c r="BQ207" s="12">
        <v>0</v>
      </c>
      <c r="BR207" s="55">
        <f t="shared" si="10"/>
        <v>7622305</v>
      </c>
    </row>
    <row r="208" spans="1:70" x14ac:dyDescent="0.3">
      <c r="A208" s="9"/>
      <c r="B208" s="10">
        <v>345.9</v>
      </c>
      <c r="C208" s="11" t="s">
        <v>138</v>
      </c>
      <c r="D208" s="12">
        <v>0</v>
      </c>
      <c r="E208" s="12">
        <v>0</v>
      </c>
      <c r="F208" s="12">
        <v>23418990</v>
      </c>
      <c r="G208" s="12">
        <v>0</v>
      </c>
      <c r="H208" s="12">
        <v>0</v>
      </c>
      <c r="I208" s="12">
        <v>0</v>
      </c>
      <c r="J208" s="12">
        <v>0</v>
      </c>
      <c r="K208" s="12">
        <v>0</v>
      </c>
      <c r="L208" s="12">
        <v>0</v>
      </c>
      <c r="M208" s="12">
        <v>0</v>
      </c>
      <c r="N208" s="12">
        <v>101411</v>
      </c>
      <c r="O208" s="12">
        <v>0</v>
      </c>
      <c r="P208" s="12">
        <v>0</v>
      </c>
      <c r="Q208" s="12">
        <v>0</v>
      </c>
      <c r="R208" s="12">
        <v>0</v>
      </c>
      <c r="S208" s="12">
        <v>0</v>
      </c>
      <c r="T208" s="12">
        <v>0</v>
      </c>
      <c r="U208" s="12">
        <v>0</v>
      </c>
      <c r="V208" s="12">
        <v>0</v>
      </c>
      <c r="W208" s="12">
        <v>98423</v>
      </c>
      <c r="X208" s="12">
        <v>27795</v>
      </c>
      <c r="Y208" s="12">
        <v>0</v>
      </c>
      <c r="Z208" s="12">
        <v>0</v>
      </c>
      <c r="AA208" s="12">
        <v>48780</v>
      </c>
      <c r="AB208" s="12">
        <v>0</v>
      </c>
      <c r="AC208" s="12">
        <v>0</v>
      </c>
      <c r="AD208" s="12">
        <v>163975</v>
      </c>
      <c r="AE208" s="12">
        <v>0</v>
      </c>
      <c r="AF208" s="12">
        <v>0</v>
      </c>
      <c r="AG208" s="12">
        <v>0</v>
      </c>
      <c r="AH208" s="12">
        <v>0</v>
      </c>
      <c r="AI208" s="12">
        <v>0</v>
      </c>
      <c r="AJ208" s="12">
        <v>0</v>
      </c>
      <c r="AK208" s="12">
        <v>327085</v>
      </c>
      <c r="AL208" s="12">
        <v>0</v>
      </c>
      <c r="AM208" s="12">
        <v>0</v>
      </c>
      <c r="AN208" s="12">
        <v>0</v>
      </c>
      <c r="AO208" s="12">
        <v>0</v>
      </c>
      <c r="AP208" s="12">
        <v>0</v>
      </c>
      <c r="AQ208" s="12">
        <v>0</v>
      </c>
      <c r="AR208" s="12">
        <v>1783500</v>
      </c>
      <c r="AS208" s="12">
        <v>788000</v>
      </c>
      <c r="AT208" s="12">
        <v>0</v>
      </c>
      <c r="AU208" s="12">
        <v>0</v>
      </c>
      <c r="AV208" s="12">
        <v>0</v>
      </c>
      <c r="AW208" s="12">
        <v>300137</v>
      </c>
      <c r="AX208" s="12">
        <v>114500</v>
      </c>
      <c r="AY208" s="12">
        <v>0</v>
      </c>
      <c r="AZ208" s="12">
        <v>0</v>
      </c>
      <c r="BA208" s="12">
        <v>0</v>
      </c>
      <c r="BB208" s="12">
        <v>2465</v>
      </c>
      <c r="BC208" s="12">
        <v>0</v>
      </c>
      <c r="BD208" s="12">
        <v>0</v>
      </c>
      <c r="BE208" s="12">
        <v>0</v>
      </c>
      <c r="BF208" s="12">
        <v>0</v>
      </c>
      <c r="BG208" s="12">
        <v>0</v>
      </c>
      <c r="BH208" s="12">
        <v>0</v>
      </c>
      <c r="BI208" s="12">
        <v>0</v>
      </c>
      <c r="BJ208" s="12">
        <v>118380</v>
      </c>
      <c r="BK208" s="12">
        <v>0</v>
      </c>
      <c r="BL208" s="12">
        <v>0</v>
      </c>
      <c r="BM208" s="12">
        <v>0</v>
      </c>
      <c r="BN208" s="12">
        <v>0</v>
      </c>
      <c r="BO208" s="12">
        <v>0</v>
      </c>
      <c r="BP208" s="12">
        <v>229395</v>
      </c>
      <c r="BQ208" s="12">
        <v>0</v>
      </c>
      <c r="BR208" s="55">
        <f t="shared" si="10"/>
        <v>27522836</v>
      </c>
    </row>
    <row r="209" spans="1:70" x14ac:dyDescent="0.3">
      <c r="A209" s="9"/>
      <c r="B209" s="10">
        <v>346.1</v>
      </c>
      <c r="C209" s="11" t="s">
        <v>295</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P209" s="12">
        <v>0</v>
      </c>
      <c r="AQ209" s="12">
        <v>0</v>
      </c>
      <c r="AR209" s="12">
        <v>0</v>
      </c>
      <c r="AS209" s="12">
        <v>0</v>
      </c>
      <c r="AT209" s="12">
        <v>0</v>
      </c>
      <c r="AU209" s="12">
        <v>0</v>
      </c>
      <c r="AV209" s="12">
        <v>0</v>
      </c>
      <c r="AW209" s="12">
        <v>0</v>
      </c>
      <c r="AX209" s="12">
        <v>1796874</v>
      </c>
      <c r="AY209" s="12">
        <v>0</v>
      </c>
      <c r="AZ209" s="12">
        <v>0</v>
      </c>
      <c r="BA209" s="12">
        <v>0</v>
      </c>
      <c r="BB209" s="12">
        <v>0</v>
      </c>
      <c r="BC209" s="12">
        <v>0</v>
      </c>
      <c r="BD209" s="12">
        <v>0</v>
      </c>
      <c r="BE209" s="12">
        <v>0</v>
      </c>
      <c r="BF209" s="12">
        <v>0</v>
      </c>
      <c r="BG209" s="12">
        <v>0</v>
      </c>
      <c r="BH209" s="12">
        <v>0</v>
      </c>
      <c r="BI209" s="12">
        <v>0</v>
      </c>
      <c r="BJ209" s="12">
        <v>10</v>
      </c>
      <c r="BK209" s="12">
        <v>0</v>
      </c>
      <c r="BL209" s="12">
        <v>0</v>
      </c>
      <c r="BM209" s="12">
        <v>0</v>
      </c>
      <c r="BN209" s="12">
        <v>0</v>
      </c>
      <c r="BO209" s="12">
        <v>0</v>
      </c>
      <c r="BP209" s="12">
        <v>0</v>
      </c>
      <c r="BQ209" s="12">
        <v>0</v>
      </c>
      <c r="BR209" s="55">
        <f t="shared" si="10"/>
        <v>1796884</v>
      </c>
    </row>
    <row r="210" spans="1:70" x14ac:dyDescent="0.3">
      <c r="A210" s="9"/>
      <c r="B210" s="10">
        <v>346.2</v>
      </c>
      <c r="C210" s="11" t="s">
        <v>139</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7935269</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P210" s="12">
        <v>0</v>
      </c>
      <c r="AQ210" s="12">
        <v>0</v>
      </c>
      <c r="AR210" s="12">
        <v>0</v>
      </c>
      <c r="AS210" s="12">
        <v>1603438000</v>
      </c>
      <c r="AT210" s="12">
        <v>0</v>
      </c>
      <c r="AU210" s="12">
        <v>0</v>
      </c>
      <c r="AV210" s="12">
        <v>0</v>
      </c>
      <c r="AW210" s="12">
        <v>0</v>
      </c>
      <c r="AX210" s="12">
        <v>0</v>
      </c>
      <c r="AY210" s="12">
        <v>0</v>
      </c>
      <c r="AZ210" s="12">
        <v>0</v>
      </c>
      <c r="BA210" s="12">
        <v>0</v>
      </c>
      <c r="BB210" s="12">
        <v>0</v>
      </c>
      <c r="BC210" s="12">
        <v>2624953</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55">
        <f t="shared" si="10"/>
        <v>1613998222</v>
      </c>
    </row>
    <row r="211" spans="1:70" x14ac:dyDescent="0.3">
      <c r="A211" s="9"/>
      <c r="B211" s="10">
        <v>346.3</v>
      </c>
      <c r="C211" s="11" t="s">
        <v>140</v>
      </c>
      <c r="D211" s="12">
        <v>48976</v>
      </c>
      <c r="E211" s="12">
        <v>0</v>
      </c>
      <c r="F211" s="12">
        <v>0</v>
      </c>
      <c r="G211" s="12">
        <v>0</v>
      </c>
      <c r="H211" s="12">
        <v>0</v>
      </c>
      <c r="I211" s="12">
        <v>30461</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P211" s="12">
        <v>37000</v>
      </c>
      <c r="AQ211" s="12">
        <v>0</v>
      </c>
      <c r="AR211" s="12">
        <v>0</v>
      </c>
      <c r="AS211" s="12">
        <v>0</v>
      </c>
      <c r="AT211" s="12">
        <v>0</v>
      </c>
      <c r="AU211" s="12">
        <v>0</v>
      </c>
      <c r="AV211" s="12">
        <v>0</v>
      </c>
      <c r="AW211" s="12">
        <v>0</v>
      </c>
      <c r="AX211" s="12">
        <v>0</v>
      </c>
      <c r="AY211" s="12">
        <v>0</v>
      </c>
      <c r="AZ211" s="12">
        <v>0</v>
      </c>
      <c r="BA211" s="12">
        <v>0</v>
      </c>
      <c r="BB211" s="12">
        <v>492694</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55">
        <f t="shared" si="10"/>
        <v>609131</v>
      </c>
    </row>
    <row r="212" spans="1:70" x14ac:dyDescent="0.3">
      <c r="A212" s="9"/>
      <c r="B212" s="10">
        <v>346.4</v>
      </c>
      <c r="C212" s="11" t="s">
        <v>141</v>
      </c>
      <c r="D212" s="12">
        <v>118280</v>
      </c>
      <c r="E212" s="12">
        <v>13885</v>
      </c>
      <c r="F212" s="12">
        <v>751285</v>
      </c>
      <c r="G212" s="12">
        <v>3905</v>
      </c>
      <c r="H212" s="12">
        <v>0</v>
      </c>
      <c r="I212" s="12">
        <v>1844904</v>
      </c>
      <c r="J212" s="12">
        <v>0</v>
      </c>
      <c r="K212" s="12">
        <v>519710</v>
      </c>
      <c r="L212" s="12">
        <v>114973</v>
      </c>
      <c r="M212" s="12">
        <v>73881</v>
      </c>
      <c r="N212" s="12">
        <v>116039</v>
      </c>
      <c r="O212" s="12">
        <v>4494</v>
      </c>
      <c r="P212" s="12">
        <v>24360</v>
      </c>
      <c r="Q212" s="12">
        <v>0</v>
      </c>
      <c r="R212" s="12">
        <v>305075</v>
      </c>
      <c r="S212" s="12">
        <v>0</v>
      </c>
      <c r="T212" s="12">
        <v>14500</v>
      </c>
      <c r="U212" s="12">
        <v>12946</v>
      </c>
      <c r="V212" s="12">
        <v>23600</v>
      </c>
      <c r="W212" s="12">
        <v>210</v>
      </c>
      <c r="X212" s="12">
        <v>7500</v>
      </c>
      <c r="Y212" s="12">
        <v>1622</v>
      </c>
      <c r="Z212" s="12">
        <v>1368</v>
      </c>
      <c r="AA212" s="12">
        <v>0</v>
      </c>
      <c r="AB212" s="12">
        <v>170411</v>
      </c>
      <c r="AC212" s="12">
        <v>18780</v>
      </c>
      <c r="AD212" s="12">
        <v>21834</v>
      </c>
      <c r="AE212" s="12">
        <v>1913</v>
      </c>
      <c r="AF212" s="12">
        <v>0</v>
      </c>
      <c r="AG212" s="12">
        <v>3455</v>
      </c>
      <c r="AH212" s="12">
        <v>0</v>
      </c>
      <c r="AI212" s="12">
        <v>0</v>
      </c>
      <c r="AJ212" s="12">
        <v>68987</v>
      </c>
      <c r="AK212" s="12">
        <v>1449328</v>
      </c>
      <c r="AL212" s="12">
        <v>0</v>
      </c>
      <c r="AM212" s="12">
        <v>27627</v>
      </c>
      <c r="AN212" s="12">
        <v>0</v>
      </c>
      <c r="AO212" s="12">
        <v>0</v>
      </c>
      <c r="AP212" s="12">
        <v>32000</v>
      </c>
      <c r="AQ212" s="12">
        <v>432734</v>
      </c>
      <c r="AR212" s="12">
        <v>83617</v>
      </c>
      <c r="AS212" s="12">
        <v>0</v>
      </c>
      <c r="AT212" s="12">
        <v>23660</v>
      </c>
      <c r="AU212" s="12">
        <v>40324</v>
      </c>
      <c r="AV212" s="12">
        <v>0</v>
      </c>
      <c r="AW212" s="12">
        <v>48929</v>
      </c>
      <c r="AX212" s="12">
        <v>282864</v>
      </c>
      <c r="AY212" s="12">
        <v>161949</v>
      </c>
      <c r="AZ212" s="12">
        <v>1947357</v>
      </c>
      <c r="BA212" s="12">
        <v>1462719</v>
      </c>
      <c r="BB212" s="12">
        <v>3648471</v>
      </c>
      <c r="BC212" s="12">
        <v>95385</v>
      </c>
      <c r="BD212" s="12">
        <v>12960</v>
      </c>
      <c r="BE212" s="12">
        <v>101621</v>
      </c>
      <c r="BF212" s="12">
        <v>0</v>
      </c>
      <c r="BG212" s="12">
        <v>21007</v>
      </c>
      <c r="BH212" s="12">
        <v>865842</v>
      </c>
      <c r="BI212" s="12">
        <v>123179</v>
      </c>
      <c r="BJ212" s="12">
        <v>3610</v>
      </c>
      <c r="BK212" s="12">
        <v>0</v>
      </c>
      <c r="BL212" s="12">
        <v>0</v>
      </c>
      <c r="BM212" s="12">
        <v>5709</v>
      </c>
      <c r="BN212" s="12">
        <v>188557</v>
      </c>
      <c r="BO212" s="12">
        <v>17947</v>
      </c>
      <c r="BP212" s="12">
        <v>17958</v>
      </c>
      <c r="BQ212" s="12">
        <v>0</v>
      </c>
      <c r="BR212" s="55">
        <f t="shared" si="10"/>
        <v>15333271</v>
      </c>
    </row>
    <row r="213" spans="1:70" x14ac:dyDescent="0.3">
      <c r="A213" s="9"/>
      <c r="B213" s="10">
        <v>346.9</v>
      </c>
      <c r="C213" s="11" t="s">
        <v>142</v>
      </c>
      <c r="D213" s="12">
        <v>62327</v>
      </c>
      <c r="E213" s="12">
        <v>0</v>
      </c>
      <c r="F213" s="12">
        <v>454881</v>
      </c>
      <c r="G213" s="12">
        <v>0</v>
      </c>
      <c r="H213" s="12">
        <v>5227</v>
      </c>
      <c r="I213" s="12">
        <v>21000</v>
      </c>
      <c r="J213" s="12">
        <v>0</v>
      </c>
      <c r="K213" s="12">
        <v>0</v>
      </c>
      <c r="L213" s="12">
        <v>49667</v>
      </c>
      <c r="M213" s="12">
        <v>0</v>
      </c>
      <c r="N213" s="12">
        <v>0</v>
      </c>
      <c r="O213" s="12">
        <v>0</v>
      </c>
      <c r="P213" s="12">
        <v>0</v>
      </c>
      <c r="Q213" s="12">
        <v>0</v>
      </c>
      <c r="R213" s="12">
        <v>0</v>
      </c>
      <c r="S213" s="12">
        <v>111786</v>
      </c>
      <c r="T213" s="12">
        <v>0</v>
      </c>
      <c r="U213" s="12">
        <v>0</v>
      </c>
      <c r="V213" s="12">
        <v>0</v>
      </c>
      <c r="W213" s="12">
        <v>0</v>
      </c>
      <c r="X213" s="12">
        <v>0</v>
      </c>
      <c r="Y213" s="12">
        <v>0</v>
      </c>
      <c r="Z213" s="12">
        <v>0</v>
      </c>
      <c r="AA213" s="12">
        <v>0</v>
      </c>
      <c r="AB213" s="12">
        <v>0</v>
      </c>
      <c r="AC213" s="12">
        <v>0</v>
      </c>
      <c r="AD213" s="12">
        <v>23838714</v>
      </c>
      <c r="AE213" s="12">
        <v>0</v>
      </c>
      <c r="AF213" s="12">
        <v>164284</v>
      </c>
      <c r="AG213" s="12">
        <v>208035</v>
      </c>
      <c r="AH213" s="12">
        <v>0</v>
      </c>
      <c r="AI213" s="12">
        <v>0</v>
      </c>
      <c r="AJ213" s="12">
        <v>0</v>
      </c>
      <c r="AK213" s="12">
        <v>0</v>
      </c>
      <c r="AL213" s="12">
        <v>0</v>
      </c>
      <c r="AM213" s="12">
        <v>0</v>
      </c>
      <c r="AN213" s="12">
        <v>0</v>
      </c>
      <c r="AO213" s="12">
        <v>0</v>
      </c>
      <c r="AP213" s="12">
        <v>0</v>
      </c>
      <c r="AQ213" s="12">
        <v>0</v>
      </c>
      <c r="AR213" s="12">
        <v>0</v>
      </c>
      <c r="AS213" s="12">
        <v>75000</v>
      </c>
      <c r="AT213" s="12">
        <v>0</v>
      </c>
      <c r="AU213" s="12">
        <v>0</v>
      </c>
      <c r="AV213" s="12">
        <v>0</v>
      </c>
      <c r="AW213" s="12">
        <v>15507</v>
      </c>
      <c r="AX213" s="12">
        <v>0</v>
      </c>
      <c r="AY213" s="12">
        <v>306888</v>
      </c>
      <c r="AZ213" s="12">
        <v>21704</v>
      </c>
      <c r="BA213" s="12">
        <v>342011</v>
      </c>
      <c r="BB213" s="12">
        <v>0</v>
      </c>
      <c r="BC213" s="12">
        <v>1371882</v>
      </c>
      <c r="BD213" s="12">
        <v>0</v>
      </c>
      <c r="BE213" s="12">
        <v>0</v>
      </c>
      <c r="BF213" s="12">
        <v>0</v>
      </c>
      <c r="BG213" s="12">
        <v>16060</v>
      </c>
      <c r="BH213" s="12">
        <v>1148961</v>
      </c>
      <c r="BI213" s="12">
        <v>0</v>
      </c>
      <c r="BJ213" s="12">
        <v>0</v>
      </c>
      <c r="BK213" s="12">
        <v>0</v>
      </c>
      <c r="BL213" s="12">
        <v>0</v>
      </c>
      <c r="BM213" s="12">
        <v>0</v>
      </c>
      <c r="BN213" s="12">
        <v>80961</v>
      </c>
      <c r="BO213" s="12">
        <v>0</v>
      </c>
      <c r="BP213" s="12">
        <v>0</v>
      </c>
      <c r="BQ213" s="12">
        <v>0</v>
      </c>
      <c r="BR213" s="55">
        <f t="shared" si="10"/>
        <v>28294895</v>
      </c>
    </row>
    <row r="214" spans="1:70" x14ac:dyDescent="0.3">
      <c r="A214" s="9"/>
      <c r="B214" s="10">
        <v>347.1</v>
      </c>
      <c r="C214" s="11" t="s">
        <v>143</v>
      </c>
      <c r="D214" s="12">
        <v>503272</v>
      </c>
      <c r="E214" s="12">
        <v>3205</v>
      </c>
      <c r="F214" s="12">
        <v>469182</v>
      </c>
      <c r="G214" s="12">
        <v>0</v>
      </c>
      <c r="H214" s="12">
        <v>0</v>
      </c>
      <c r="I214" s="12">
        <v>253333</v>
      </c>
      <c r="J214" s="12">
        <v>6260</v>
      </c>
      <c r="K214" s="12">
        <v>21325</v>
      </c>
      <c r="L214" s="12">
        <v>0</v>
      </c>
      <c r="M214" s="12">
        <v>0</v>
      </c>
      <c r="N214" s="12">
        <v>0</v>
      </c>
      <c r="O214" s="12">
        <v>4930</v>
      </c>
      <c r="P214" s="12">
        <v>1284</v>
      </c>
      <c r="Q214" s="12">
        <v>0</v>
      </c>
      <c r="R214" s="12">
        <v>29307</v>
      </c>
      <c r="S214" s="12">
        <v>30583</v>
      </c>
      <c r="T214" s="12">
        <v>0</v>
      </c>
      <c r="U214" s="12">
        <v>10580</v>
      </c>
      <c r="V214" s="12">
        <v>0</v>
      </c>
      <c r="W214" s="12">
        <v>0</v>
      </c>
      <c r="X214" s="12">
        <v>0</v>
      </c>
      <c r="Y214" s="12">
        <v>90000</v>
      </c>
      <c r="Z214" s="12">
        <v>5780</v>
      </c>
      <c r="AA214" s="12">
        <v>0</v>
      </c>
      <c r="AB214" s="12">
        <v>42308</v>
      </c>
      <c r="AC214" s="12">
        <v>0</v>
      </c>
      <c r="AD214" s="12">
        <v>98086</v>
      </c>
      <c r="AE214" s="12">
        <v>3871</v>
      </c>
      <c r="AF214" s="12">
        <v>0</v>
      </c>
      <c r="AG214" s="12">
        <v>0</v>
      </c>
      <c r="AH214" s="12">
        <v>0</v>
      </c>
      <c r="AI214" s="12">
        <v>0</v>
      </c>
      <c r="AJ214" s="12">
        <v>17734</v>
      </c>
      <c r="AK214" s="12">
        <v>89624</v>
      </c>
      <c r="AL214" s="12">
        <v>60840</v>
      </c>
      <c r="AM214" s="12">
        <v>0</v>
      </c>
      <c r="AN214" s="12">
        <v>0</v>
      </c>
      <c r="AO214" s="12">
        <v>104985</v>
      </c>
      <c r="AP214" s="12">
        <v>0</v>
      </c>
      <c r="AQ214" s="12">
        <v>2168</v>
      </c>
      <c r="AR214" s="12">
        <v>0</v>
      </c>
      <c r="AS214" s="12">
        <v>200000</v>
      </c>
      <c r="AT214" s="12">
        <v>4566</v>
      </c>
      <c r="AU214" s="12">
        <v>1290</v>
      </c>
      <c r="AV214" s="12">
        <v>0</v>
      </c>
      <c r="AW214" s="12">
        <v>0</v>
      </c>
      <c r="AX214" s="12">
        <v>0</v>
      </c>
      <c r="AY214" s="12">
        <v>3746</v>
      </c>
      <c r="AZ214" s="12">
        <v>0</v>
      </c>
      <c r="BA214" s="12">
        <v>11182</v>
      </c>
      <c r="BB214" s="12">
        <v>0</v>
      </c>
      <c r="BC214" s="12">
        <v>0</v>
      </c>
      <c r="BD214" s="12">
        <v>0</v>
      </c>
      <c r="BE214" s="12">
        <v>0</v>
      </c>
      <c r="BF214" s="12">
        <v>42827</v>
      </c>
      <c r="BG214" s="12">
        <v>13644</v>
      </c>
      <c r="BH214" s="12">
        <v>59050</v>
      </c>
      <c r="BI214" s="12">
        <v>0</v>
      </c>
      <c r="BJ214" s="12">
        <v>46929</v>
      </c>
      <c r="BK214" s="12">
        <v>0</v>
      </c>
      <c r="BL214" s="12">
        <v>0</v>
      </c>
      <c r="BM214" s="12">
        <v>1856</v>
      </c>
      <c r="BN214" s="12">
        <v>126646</v>
      </c>
      <c r="BO214" s="12">
        <v>16968</v>
      </c>
      <c r="BP214" s="12">
        <v>16627</v>
      </c>
      <c r="BQ214" s="12">
        <v>257372</v>
      </c>
      <c r="BR214" s="55">
        <f t="shared" si="10"/>
        <v>2651360</v>
      </c>
    </row>
    <row r="215" spans="1:70" x14ac:dyDescent="0.3">
      <c r="A215" s="9"/>
      <c r="B215" s="10">
        <v>347.2</v>
      </c>
      <c r="C215" s="11" t="s">
        <v>144</v>
      </c>
      <c r="D215" s="12">
        <v>69472</v>
      </c>
      <c r="E215" s="12">
        <v>32823</v>
      </c>
      <c r="F215" s="12">
        <v>880756</v>
      </c>
      <c r="G215" s="12">
        <v>0</v>
      </c>
      <c r="H215" s="12">
        <v>5363062</v>
      </c>
      <c r="I215" s="12">
        <v>16521508</v>
      </c>
      <c r="J215" s="12">
        <v>26</v>
      </c>
      <c r="K215" s="12">
        <v>634246</v>
      </c>
      <c r="L215" s="12">
        <v>391333</v>
      </c>
      <c r="M215" s="12">
        <v>1735</v>
      </c>
      <c r="N215" s="12">
        <v>9825134</v>
      </c>
      <c r="O215" s="12">
        <v>0</v>
      </c>
      <c r="P215" s="12">
        <v>43144</v>
      </c>
      <c r="Q215" s="12">
        <v>0</v>
      </c>
      <c r="R215" s="12">
        <v>57156</v>
      </c>
      <c r="S215" s="12">
        <v>246288</v>
      </c>
      <c r="T215" s="12">
        <v>0</v>
      </c>
      <c r="U215" s="12">
        <v>22659</v>
      </c>
      <c r="V215" s="12">
        <v>611922</v>
      </c>
      <c r="W215" s="12">
        <v>0</v>
      </c>
      <c r="X215" s="12">
        <v>851071</v>
      </c>
      <c r="Y215" s="12">
        <v>73387</v>
      </c>
      <c r="Z215" s="12">
        <v>368987</v>
      </c>
      <c r="AA215" s="12">
        <v>0</v>
      </c>
      <c r="AB215" s="12">
        <v>919785</v>
      </c>
      <c r="AC215" s="12">
        <v>0</v>
      </c>
      <c r="AD215" s="12">
        <v>4009027</v>
      </c>
      <c r="AE215" s="12">
        <v>0</v>
      </c>
      <c r="AF215" s="12">
        <v>6187765</v>
      </c>
      <c r="AG215" s="12">
        <v>0</v>
      </c>
      <c r="AH215" s="12">
        <v>0</v>
      </c>
      <c r="AI215" s="12">
        <v>0</v>
      </c>
      <c r="AJ215" s="12">
        <v>120171</v>
      </c>
      <c r="AK215" s="12">
        <v>1520883</v>
      </c>
      <c r="AL215" s="12">
        <v>129618</v>
      </c>
      <c r="AM215" s="12">
        <v>151939</v>
      </c>
      <c r="AN215" s="12">
        <v>24664</v>
      </c>
      <c r="AO215" s="12">
        <v>2175</v>
      </c>
      <c r="AP215" s="12">
        <v>2408000</v>
      </c>
      <c r="AQ215" s="12">
        <v>1944303</v>
      </c>
      <c r="AR215" s="12">
        <v>2125851</v>
      </c>
      <c r="AS215" s="12">
        <v>65954000</v>
      </c>
      <c r="AT215" s="12">
        <v>868746</v>
      </c>
      <c r="AU215" s="12">
        <v>6000</v>
      </c>
      <c r="AV215" s="12">
        <v>136170</v>
      </c>
      <c r="AW215" s="12">
        <v>318499</v>
      </c>
      <c r="AX215" s="12">
        <v>2949545</v>
      </c>
      <c r="AY215" s="12">
        <v>0</v>
      </c>
      <c r="AZ215" s="12">
        <v>22613061</v>
      </c>
      <c r="BA215" s="12">
        <v>1918103</v>
      </c>
      <c r="BB215" s="12">
        <v>7109900</v>
      </c>
      <c r="BC215" s="12">
        <v>1165441</v>
      </c>
      <c r="BD215" s="12">
        <v>75871</v>
      </c>
      <c r="BE215" s="12">
        <v>2837151</v>
      </c>
      <c r="BF215" s="12">
        <v>3777108</v>
      </c>
      <c r="BG215" s="12">
        <v>0</v>
      </c>
      <c r="BH215" s="12">
        <v>1469313</v>
      </c>
      <c r="BI215" s="12">
        <v>4088042</v>
      </c>
      <c r="BJ215" s="12">
        <v>0</v>
      </c>
      <c r="BK215" s="12">
        <v>576963</v>
      </c>
      <c r="BL215" s="12">
        <v>0</v>
      </c>
      <c r="BM215" s="12">
        <v>0</v>
      </c>
      <c r="BN215" s="12">
        <v>9310426</v>
      </c>
      <c r="BO215" s="12">
        <v>315477</v>
      </c>
      <c r="BP215" s="12">
        <v>1274136</v>
      </c>
      <c r="BQ215" s="12">
        <v>0</v>
      </c>
      <c r="BR215" s="55">
        <f t="shared" si="10"/>
        <v>182302842</v>
      </c>
    </row>
    <row r="216" spans="1:70" x14ac:dyDescent="0.3">
      <c r="A216" s="9"/>
      <c r="B216" s="10">
        <v>347.3</v>
      </c>
      <c r="C216" s="11" t="s">
        <v>145</v>
      </c>
      <c r="D216" s="12">
        <v>0</v>
      </c>
      <c r="E216" s="12">
        <v>475</v>
      </c>
      <c r="F216" s="12">
        <v>0</v>
      </c>
      <c r="G216" s="12">
        <v>0</v>
      </c>
      <c r="H216" s="12">
        <v>0</v>
      </c>
      <c r="I216" s="12">
        <v>0</v>
      </c>
      <c r="J216" s="12">
        <v>0</v>
      </c>
      <c r="K216" s="12">
        <v>0</v>
      </c>
      <c r="L216" s="12">
        <v>0</v>
      </c>
      <c r="M216" s="12">
        <v>0</v>
      </c>
      <c r="N216" s="12">
        <v>0</v>
      </c>
      <c r="O216" s="12">
        <v>2507</v>
      </c>
      <c r="P216" s="12">
        <v>5850</v>
      </c>
      <c r="Q216" s="12">
        <v>0</v>
      </c>
      <c r="R216" s="12">
        <v>630</v>
      </c>
      <c r="S216" s="12">
        <v>0</v>
      </c>
      <c r="T216" s="12">
        <v>0</v>
      </c>
      <c r="U216" s="12">
        <v>0</v>
      </c>
      <c r="V216" s="12">
        <v>0</v>
      </c>
      <c r="W216" s="12">
        <v>0</v>
      </c>
      <c r="X216" s="12">
        <v>0</v>
      </c>
      <c r="Y216" s="12">
        <v>0</v>
      </c>
      <c r="Z216" s="12">
        <v>0</v>
      </c>
      <c r="AA216" s="12">
        <v>13551</v>
      </c>
      <c r="AB216" s="12">
        <v>0</v>
      </c>
      <c r="AC216" s="12">
        <v>0</v>
      </c>
      <c r="AD216" s="12">
        <v>0</v>
      </c>
      <c r="AE216" s="12">
        <v>0</v>
      </c>
      <c r="AF216" s="12">
        <v>0</v>
      </c>
      <c r="AG216" s="12">
        <v>0</v>
      </c>
      <c r="AH216" s="12">
        <v>0</v>
      </c>
      <c r="AI216" s="12">
        <v>0</v>
      </c>
      <c r="AJ216" s="12">
        <v>0</v>
      </c>
      <c r="AK216" s="12">
        <v>0</v>
      </c>
      <c r="AL216" s="12">
        <v>0</v>
      </c>
      <c r="AM216" s="12">
        <v>0</v>
      </c>
      <c r="AN216" s="12">
        <v>0</v>
      </c>
      <c r="AO216" s="12">
        <v>0</v>
      </c>
      <c r="AP216" s="12">
        <v>0</v>
      </c>
      <c r="AQ216" s="12">
        <v>0</v>
      </c>
      <c r="AR216" s="12">
        <v>0</v>
      </c>
      <c r="AS216" s="12">
        <v>19007000</v>
      </c>
      <c r="AT216" s="12">
        <v>0</v>
      </c>
      <c r="AU216" s="12">
        <v>0</v>
      </c>
      <c r="AV216" s="12">
        <v>0</v>
      </c>
      <c r="AW216" s="12">
        <v>0</v>
      </c>
      <c r="AX216" s="12">
        <v>0</v>
      </c>
      <c r="AY216" s="12">
        <v>0</v>
      </c>
      <c r="AZ216" s="12">
        <v>4551528</v>
      </c>
      <c r="BA216" s="12">
        <v>0</v>
      </c>
      <c r="BB216" s="12">
        <v>1600</v>
      </c>
      <c r="BC216" s="12">
        <v>0</v>
      </c>
      <c r="BD216" s="12">
        <v>0</v>
      </c>
      <c r="BE216" s="12">
        <v>28921124</v>
      </c>
      <c r="BF216" s="12">
        <v>0</v>
      </c>
      <c r="BG216" s="12">
        <v>0</v>
      </c>
      <c r="BH216" s="12">
        <v>0</v>
      </c>
      <c r="BI216" s="12">
        <v>2475</v>
      </c>
      <c r="BJ216" s="12">
        <v>0</v>
      </c>
      <c r="BK216" s="12">
        <v>0</v>
      </c>
      <c r="BL216" s="12">
        <v>0</v>
      </c>
      <c r="BM216" s="12">
        <v>0</v>
      </c>
      <c r="BN216" s="12">
        <v>0</v>
      </c>
      <c r="BO216" s="12">
        <v>0</v>
      </c>
      <c r="BP216" s="12">
        <v>0</v>
      </c>
      <c r="BQ216" s="12">
        <v>0</v>
      </c>
      <c r="BR216" s="55">
        <f t="shared" si="10"/>
        <v>52506740</v>
      </c>
    </row>
    <row r="217" spans="1:70" x14ac:dyDescent="0.3">
      <c r="A217" s="9"/>
      <c r="B217" s="10">
        <v>347.4</v>
      </c>
      <c r="C217" s="11" t="s">
        <v>146</v>
      </c>
      <c r="D217" s="12">
        <v>0</v>
      </c>
      <c r="E217" s="12">
        <v>0</v>
      </c>
      <c r="F217" s="12">
        <v>0</v>
      </c>
      <c r="G217" s="12">
        <v>0</v>
      </c>
      <c r="H217" s="12">
        <v>0</v>
      </c>
      <c r="I217" s="12">
        <v>0</v>
      </c>
      <c r="J217" s="12">
        <v>0</v>
      </c>
      <c r="K217" s="12">
        <v>21566</v>
      </c>
      <c r="L217" s="12">
        <v>2250</v>
      </c>
      <c r="M217" s="12">
        <v>0</v>
      </c>
      <c r="N217" s="12">
        <v>0</v>
      </c>
      <c r="O217" s="12">
        <v>27</v>
      </c>
      <c r="P217" s="12">
        <v>0</v>
      </c>
      <c r="Q217" s="12">
        <v>0</v>
      </c>
      <c r="R217" s="12">
        <v>2674</v>
      </c>
      <c r="S217" s="12">
        <v>0</v>
      </c>
      <c r="T217" s="12">
        <v>0</v>
      </c>
      <c r="U217" s="12">
        <v>0</v>
      </c>
      <c r="V217" s="12">
        <v>0</v>
      </c>
      <c r="W217" s="12">
        <v>0</v>
      </c>
      <c r="X217" s="12">
        <v>31318</v>
      </c>
      <c r="Y217" s="12">
        <v>0</v>
      </c>
      <c r="Z217" s="12">
        <v>90</v>
      </c>
      <c r="AA217" s="12">
        <v>0</v>
      </c>
      <c r="AB217" s="12">
        <v>35670</v>
      </c>
      <c r="AC217" s="12">
        <v>0</v>
      </c>
      <c r="AD217" s="12">
        <v>557380</v>
      </c>
      <c r="AE217" s="12">
        <v>0</v>
      </c>
      <c r="AF217" s="12">
        <v>0</v>
      </c>
      <c r="AG217" s="12">
        <v>20562</v>
      </c>
      <c r="AH217" s="12">
        <v>0</v>
      </c>
      <c r="AI217" s="12">
        <v>0</v>
      </c>
      <c r="AJ217" s="12">
        <v>0</v>
      </c>
      <c r="AK217" s="12">
        <v>389176</v>
      </c>
      <c r="AL217" s="12">
        <v>0</v>
      </c>
      <c r="AM217" s="12">
        <v>0</v>
      </c>
      <c r="AN217" s="12">
        <v>7116</v>
      </c>
      <c r="AO217" s="12">
        <v>0</v>
      </c>
      <c r="AP217" s="12">
        <v>0</v>
      </c>
      <c r="AQ217" s="12">
        <v>0</v>
      </c>
      <c r="AR217" s="12">
        <v>0</v>
      </c>
      <c r="AS217" s="12">
        <v>0</v>
      </c>
      <c r="AT217" s="12">
        <v>0</v>
      </c>
      <c r="AU217" s="12">
        <v>1050</v>
      </c>
      <c r="AV217" s="12">
        <v>0</v>
      </c>
      <c r="AW217" s="12">
        <v>184748</v>
      </c>
      <c r="AX217" s="12">
        <v>0</v>
      </c>
      <c r="AY217" s="12">
        <v>4161303</v>
      </c>
      <c r="AZ217" s="12">
        <v>0</v>
      </c>
      <c r="BA217" s="12">
        <v>36397</v>
      </c>
      <c r="BB217" s="12">
        <v>0</v>
      </c>
      <c r="BC217" s="12">
        <v>0</v>
      </c>
      <c r="BD217" s="12">
        <v>0</v>
      </c>
      <c r="BE217" s="12">
        <v>0</v>
      </c>
      <c r="BF217" s="12">
        <v>8987</v>
      </c>
      <c r="BG217" s="12">
        <v>0</v>
      </c>
      <c r="BH217" s="12">
        <v>235526</v>
      </c>
      <c r="BI217" s="12">
        <v>0</v>
      </c>
      <c r="BJ217" s="12">
        <v>0</v>
      </c>
      <c r="BK217" s="12">
        <v>0</v>
      </c>
      <c r="BL217" s="12">
        <v>0</v>
      </c>
      <c r="BM217" s="12">
        <v>0</v>
      </c>
      <c r="BN217" s="12">
        <v>99694</v>
      </c>
      <c r="BO217" s="12">
        <v>19344</v>
      </c>
      <c r="BP217" s="12">
        <v>0</v>
      </c>
      <c r="BQ217" s="12">
        <v>0</v>
      </c>
      <c r="BR217" s="55">
        <f t="shared" si="10"/>
        <v>5814878</v>
      </c>
    </row>
    <row r="218" spans="1:70" x14ac:dyDescent="0.3">
      <c r="A218" s="9"/>
      <c r="B218" s="10">
        <v>347.5</v>
      </c>
      <c r="C218" s="11" t="s">
        <v>147</v>
      </c>
      <c r="D218" s="12">
        <v>0</v>
      </c>
      <c r="E218" s="12">
        <v>0</v>
      </c>
      <c r="F218" s="12">
        <v>5200</v>
      </c>
      <c r="G218" s="12">
        <v>0</v>
      </c>
      <c r="H218" s="12">
        <v>0</v>
      </c>
      <c r="I218" s="12">
        <v>0</v>
      </c>
      <c r="J218" s="12">
        <v>0</v>
      </c>
      <c r="K218" s="12">
        <v>1640733</v>
      </c>
      <c r="L218" s="12">
        <v>0</v>
      </c>
      <c r="M218" s="12">
        <v>0</v>
      </c>
      <c r="N218" s="12">
        <v>0</v>
      </c>
      <c r="O218" s="12">
        <v>42852</v>
      </c>
      <c r="P218" s="12">
        <v>0</v>
      </c>
      <c r="Q218" s="12">
        <v>0</v>
      </c>
      <c r="R218" s="12">
        <v>7570051</v>
      </c>
      <c r="S218" s="12">
        <v>0</v>
      </c>
      <c r="T218" s="12">
        <v>7246</v>
      </c>
      <c r="U218" s="12">
        <v>0</v>
      </c>
      <c r="V218" s="12">
        <v>0</v>
      </c>
      <c r="W218" s="12">
        <v>0</v>
      </c>
      <c r="X218" s="12">
        <v>0</v>
      </c>
      <c r="Y218" s="12">
        <v>0</v>
      </c>
      <c r="Z218" s="12">
        <v>96779</v>
      </c>
      <c r="AA218" s="12">
        <v>0</v>
      </c>
      <c r="AB218" s="12">
        <v>0</v>
      </c>
      <c r="AC218" s="12">
        <v>60940</v>
      </c>
      <c r="AD218" s="12">
        <v>251507</v>
      </c>
      <c r="AE218" s="12">
        <v>0</v>
      </c>
      <c r="AF218" s="12">
        <v>446819</v>
      </c>
      <c r="AG218" s="12">
        <v>62212</v>
      </c>
      <c r="AH218" s="12">
        <v>0</v>
      </c>
      <c r="AI218" s="12">
        <v>0</v>
      </c>
      <c r="AJ218" s="12">
        <v>162473</v>
      </c>
      <c r="AK218" s="12">
        <v>2013991</v>
      </c>
      <c r="AL218" s="12">
        <v>0</v>
      </c>
      <c r="AM218" s="12">
        <v>0</v>
      </c>
      <c r="AN218" s="12">
        <v>0</v>
      </c>
      <c r="AO218" s="12">
        <v>0</v>
      </c>
      <c r="AP218" s="12">
        <v>2886000</v>
      </c>
      <c r="AQ218" s="12">
        <v>245612</v>
      </c>
      <c r="AR218" s="12">
        <v>3418866</v>
      </c>
      <c r="AS218" s="12">
        <v>0</v>
      </c>
      <c r="AT218" s="12">
        <v>0</v>
      </c>
      <c r="AU218" s="12">
        <v>0</v>
      </c>
      <c r="AV218" s="12">
        <v>1116489</v>
      </c>
      <c r="AW218" s="12">
        <v>0</v>
      </c>
      <c r="AX218" s="12">
        <v>64435915</v>
      </c>
      <c r="AY218" s="12">
        <v>485517</v>
      </c>
      <c r="AZ218" s="12">
        <v>5119304</v>
      </c>
      <c r="BA218" s="12">
        <v>881895</v>
      </c>
      <c r="BB218" s="12">
        <v>0</v>
      </c>
      <c r="BC218" s="12">
        <v>0</v>
      </c>
      <c r="BD218" s="12">
        <v>0</v>
      </c>
      <c r="BE218" s="12">
        <v>2255951</v>
      </c>
      <c r="BF218" s="12">
        <v>0</v>
      </c>
      <c r="BG218" s="12">
        <v>830756</v>
      </c>
      <c r="BH218" s="12">
        <v>933943</v>
      </c>
      <c r="BI218" s="12">
        <v>45203</v>
      </c>
      <c r="BJ218" s="12">
        <v>0</v>
      </c>
      <c r="BK218" s="12">
        <v>0</v>
      </c>
      <c r="BL218" s="12">
        <v>0</v>
      </c>
      <c r="BM218" s="12">
        <v>0</v>
      </c>
      <c r="BN218" s="12">
        <v>2793370</v>
      </c>
      <c r="BO218" s="12">
        <v>38462</v>
      </c>
      <c r="BP218" s="12">
        <v>0</v>
      </c>
      <c r="BQ218" s="12">
        <v>0</v>
      </c>
      <c r="BR218" s="55">
        <f t="shared" si="10"/>
        <v>97848086</v>
      </c>
    </row>
    <row r="219" spans="1:70" x14ac:dyDescent="0.3">
      <c r="A219" s="9"/>
      <c r="B219" s="10">
        <v>347.8</v>
      </c>
      <c r="C219" s="11" t="s">
        <v>381</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P219" s="12">
        <v>0</v>
      </c>
      <c r="AQ219" s="12">
        <v>0</v>
      </c>
      <c r="AR219" s="12">
        <v>0</v>
      </c>
      <c r="AS219" s="12">
        <v>0</v>
      </c>
      <c r="AT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55">
        <f t="shared" si="10"/>
        <v>0</v>
      </c>
    </row>
    <row r="220" spans="1:70" x14ac:dyDescent="0.3">
      <c r="A220" s="9"/>
      <c r="B220" s="10">
        <v>347.9</v>
      </c>
      <c r="C220" s="11" t="s">
        <v>148</v>
      </c>
      <c r="D220" s="12">
        <v>0</v>
      </c>
      <c r="E220" s="12">
        <v>0</v>
      </c>
      <c r="F220" s="12">
        <v>0</v>
      </c>
      <c r="G220" s="12">
        <v>0</v>
      </c>
      <c r="H220" s="12">
        <v>0</v>
      </c>
      <c r="I220" s="12">
        <v>0</v>
      </c>
      <c r="J220" s="12">
        <v>0</v>
      </c>
      <c r="K220" s="12">
        <v>238232</v>
      </c>
      <c r="L220" s="12">
        <v>0</v>
      </c>
      <c r="M220" s="12">
        <v>74362</v>
      </c>
      <c r="N220" s="12">
        <v>0</v>
      </c>
      <c r="O220" s="12">
        <v>0</v>
      </c>
      <c r="P220" s="12">
        <v>151623</v>
      </c>
      <c r="Q220" s="12">
        <v>0</v>
      </c>
      <c r="R220" s="12">
        <v>0</v>
      </c>
      <c r="S220" s="12">
        <v>0</v>
      </c>
      <c r="T220" s="12">
        <v>0</v>
      </c>
      <c r="U220" s="12">
        <v>0</v>
      </c>
      <c r="V220" s="12">
        <v>0</v>
      </c>
      <c r="W220" s="12">
        <v>22</v>
      </c>
      <c r="X220" s="12">
        <v>0</v>
      </c>
      <c r="Y220" s="12">
        <v>0</v>
      </c>
      <c r="Z220" s="12">
        <v>0</v>
      </c>
      <c r="AA220" s="12">
        <v>0</v>
      </c>
      <c r="AB220" s="12">
        <v>0</v>
      </c>
      <c r="AC220" s="12">
        <v>0</v>
      </c>
      <c r="AD220" s="12">
        <v>30133</v>
      </c>
      <c r="AE220" s="12">
        <v>0</v>
      </c>
      <c r="AF220" s="12">
        <v>0</v>
      </c>
      <c r="AG220" s="12">
        <v>0</v>
      </c>
      <c r="AH220" s="12">
        <v>0</v>
      </c>
      <c r="AI220" s="12">
        <v>27116</v>
      </c>
      <c r="AJ220" s="12">
        <v>0</v>
      </c>
      <c r="AK220" s="12">
        <v>0</v>
      </c>
      <c r="AL220" s="12">
        <v>0</v>
      </c>
      <c r="AM220" s="12">
        <v>0</v>
      </c>
      <c r="AN220" s="12">
        <v>0</v>
      </c>
      <c r="AO220" s="12">
        <v>0</v>
      </c>
      <c r="AP220" s="12">
        <v>150000</v>
      </c>
      <c r="AQ220" s="12">
        <v>0</v>
      </c>
      <c r="AR220" s="12">
        <v>0</v>
      </c>
      <c r="AS220" s="12">
        <v>115000</v>
      </c>
      <c r="AT220" s="12">
        <v>0</v>
      </c>
      <c r="AU220" s="12">
        <v>0</v>
      </c>
      <c r="AV220" s="12">
        <v>298683</v>
      </c>
      <c r="AW220" s="12">
        <v>0</v>
      </c>
      <c r="AX220" s="12">
        <v>152799</v>
      </c>
      <c r="AY220" s="12">
        <v>0</v>
      </c>
      <c r="AZ220" s="12">
        <v>16460</v>
      </c>
      <c r="BA220" s="12">
        <v>0</v>
      </c>
      <c r="BB220" s="12">
        <v>0</v>
      </c>
      <c r="BC220" s="12">
        <v>0</v>
      </c>
      <c r="BD220" s="12">
        <v>0</v>
      </c>
      <c r="BE220" s="12">
        <v>5689007</v>
      </c>
      <c r="BF220" s="12">
        <v>0</v>
      </c>
      <c r="BG220" s="12">
        <v>0</v>
      </c>
      <c r="BH220" s="12">
        <v>0</v>
      </c>
      <c r="BI220" s="12">
        <v>0</v>
      </c>
      <c r="BJ220" s="12">
        <v>0</v>
      </c>
      <c r="BK220" s="12">
        <v>0</v>
      </c>
      <c r="BL220" s="12">
        <v>0</v>
      </c>
      <c r="BM220" s="12">
        <v>0</v>
      </c>
      <c r="BN220" s="12">
        <v>0</v>
      </c>
      <c r="BO220" s="12">
        <v>0</v>
      </c>
      <c r="BP220" s="12">
        <v>0</v>
      </c>
      <c r="BQ220" s="12">
        <v>0</v>
      </c>
      <c r="BR220" s="55">
        <f t="shared" si="10"/>
        <v>6943437</v>
      </c>
    </row>
    <row r="221" spans="1:70" x14ac:dyDescent="0.3">
      <c r="A221" s="9"/>
      <c r="B221" s="10">
        <v>348.11</v>
      </c>
      <c r="C221" s="11" t="s">
        <v>149</v>
      </c>
      <c r="D221" s="12">
        <v>0</v>
      </c>
      <c r="E221" s="12">
        <v>0</v>
      </c>
      <c r="F221" s="12">
        <v>37753</v>
      </c>
      <c r="G221" s="12">
        <v>0</v>
      </c>
      <c r="H221" s="12">
        <v>12320</v>
      </c>
      <c r="I221" s="12">
        <v>0</v>
      </c>
      <c r="J221" s="12">
        <v>0</v>
      </c>
      <c r="K221" s="12">
        <v>0</v>
      </c>
      <c r="L221" s="12">
        <v>4680</v>
      </c>
      <c r="M221" s="12">
        <v>0</v>
      </c>
      <c r="N221" s="12">
        <v>0</v>
      </c>
      <c r="O221" s="12">
        <v>550</v>
      </c>
      <c r="P221" s="12">
        <v>0</v>
      </c>
      <c r="Q221" s="12">
        <v>0</v>
      </c>
      <c r="R221" s="12">
        <v>3850</v>
      </c>
      <c r="S221" s="12">
        <v>0</v>
      </c>
      <c r="T221" s="12">
        <v>850</v>
      </c>
      <c r="U221" s="12">
        <v>0</v>
      </c>
      <c r="V221" s="12">
        <v>48</v>
      </c>
      <c r="W221" s="12">
        <v>0</v>
      </c>
      <c r="X221" s="12">
        <v>1630</v>
      </c>
      <c r="Y221" s="12">
        <v>0</v>
      </c>
      <c r="Z221" s="12">
        <v>0</v>
      </c>
      <c r="AA221" s="12">
        <v>0</v>
      </c>
      <c r="AB221" s="12">
        <v>81955</v>
      </c>
      <c r="AC221" s="12">
        <v>0</v>
      </c>
      <c r="AD221" s="12">
        <v>0</v>
      </c>
      <c r="AE221" s="12">
        <v>0</v>
      </c>
      <c r="AF221" s="12">
        <v>0</v>
      </c>
      <c r="AG221" s="12">
        <v>0</v>
      </c>
      <c r="AH221" s="12">
        <v>0</v>
      </c>
      <c r="AI221" s="12">
        <v>0</v>
      </c>
      <c r="AJ221" s="12">
        <v>0</v>
      </c>
      <c r="AK221" s="12">
        <v>280</v>
      </c>
      <c r="AL221" s="12">
        <v>0</v>
      </c>
      <c r="AM221" s="12">
        <v>0</v>
      </c>
      <c r="AN221" s="12">
        <v>0</v>
      </c>
      <c r="AO221" s="12">
        <v>0</v>
      </c>
      <c r="AP221" s="12">
        <v>0</v>
      </c>
      <c r="AQ221" s="12">
        <v>8738</v>
      </c>
      <c r="AR221" s="12">
        <v>7560</v>
      </c>
      <c r="AS221" s="12">
        <v>16000</v>
      </c>
      <c r="AT221" s="12">
        <v>0</v>
      </c>
      <c r="AU221" s="12">
        <v>570</v>
      </c>
      <c r="AV221" s="12">
        <v>13806</v>
      </c>
      <c r="AW221" s="12">
        <v>0</v>
      </c>
      <c r="AX221" s="12">
        <v>34974</v>
      </c>
      <c r="AY221" s="12">
        <v>0</v>
      </c>
      <c r="AZ221" s="12">
        <v>0</v>
      </c>
      <c r="BA221" s="12">
        <v>30050</v>
      </c>
      <c r="BB221" s="12">
        <v>57360</v>
      </c>
      <c r="BC221" s="12">
        <v>26712</v>
      </c>
      <c r="BD221" s="12">
        <v>0</v>
      </c>
      <c r="BE221" s="12">
        <v>1562</v>
      </c>
      <c r="BF221" s="12">
        <v>0</v>
      </c>
      <c r="BG221" s="12">
        <v>0</v>
      </c>
      <c r="BH221" s="12">
        <v>93</v>
      </c>
      <c r="BI221" s="12">
        <v>10350</v>
      </c>
      <c r="BJ221" s="12">
        <v>1500</v>
      </c>
      <c r="BK221" s="12">
        <v>0</v>
      </c>
      <c r="BL221" s="12">
        <v>0</v>
      </c>
      <c r="BM221" s="12">
        <v>0</v>
      </c>
      <c r="BN221" s="12">
        <v>11380</v>
      </c>
      <c r="BO221" s="12">
        <v>0</v>
      </c>
      <c r="BP221" s="12">
        <v>0</v>
      </c>
      <c r="BQ221" s="12">
        <v>28918</v>
      </c>
      <c r="BR221" s="55">
        <f t="shared" si="10"/>
        <v>393489</v>
      </c>
    </row>
    <row r="222" spans="1:70" x14ac:dyDescent="0.3">
      <c r="A222" s="9"/>
      <c r="B222" s="10">
        <v>348.12</v>
      </c>
      <c r="C222" s="11" t="s">
        <v>150</v>
      </c>
      <c r="D222" s="12">
        <v>16332</v>
      </c>
      <c r="E222" s="12">
        <v>6615</v>
      </c>
      <c r="F222" s="12">
        <v>50502</v>
      </c>
      <c r="G222" s="12">
        <v>13644</v>
      </c>
      <c r="H222" s="12">
        <v>76295</v>
      </c>
      <c r="I222" s="12">
        <v>0</v>
      </c>
      <c r="J222" s="12">
        <v>2736</v>
      </c>
      <c r="K222" s="12">
        <v>49211</v>
      </c>
      <c r="L222" s="12">
        <v>43974</v>
      </c>
      <c r="M222" s="12">
        <v>3279865</v>
      </c>
      <c r="N222" s="12">
        <v>0</v>
      </c>
      <c r="O222" s="12">
        <v>90096</v>
      </c>
      <c r="P222" s="12">
        <v>0</v>
      </c>
      <c r="Q222" s="12">
        <v>0</v>
      </c>
      <c r="R222" s="12">
        <v>530883</v>
      </c>
      <c r="S222" s="12">
        <v>18948</v>
      </c>
      <c r="T222" s="12">
        <v>1968</v>
      </c>
      <c r="U222" s="12">
        <v>732</v>
      </c>
      <c r="V222" s="12">
        <v>2948</v>
      </c>
      <c r="W222" s="12">
        <v>1071</v>
      </c>
      <c r="X222" s="12">
        <v>1483</v>
      </c>
      <c r="Y222" s="12">
        <v>144</v>
      </c>
      <c r="Z222" s="12">
        <v>2261</v>
      </c>
      <c r="AA222" s="12">
        <v>0</v>
      </c>
      <c r="AB222" s="12">
        <v>7139</v>
      </c>
      <c r="AC222" s="12">
        <v>15271</v>
      </c>
      <c r="AD222" s="12">
        <v>0</v>
      </c>
      <c r="AE222" s="12">
        <v>0</v>
      </c>
      <c r="AF222" s="12">
        <v>8262</v>
      </c>
      <c r="AG222" s="12">
        <v>3987</v>
      </c>
      <c r="AH222" s="12">
        <v>0</v>
      </c>
      <c r="AI222" s="12">
        <v>0</v>
      </c>
      <c r="AJ222" s="12">
        <v>61735</v>
      </c>
      <c r="AK222" s="12">
        <v>42935</v>
      </c>
      <c r="AL222" s="12">
        <v>44251</v>
      </c>
      <c r="AM222" s="12">
        <v>13660</v>
      </c>
      <c r="AN222" s="12">
        <v>158923</v>
      </c>
      <c r="AO222" s="12">
        <v>0</v>
      </c>
      <c r="AP222" s="12">
        <v>0</v>
      </c>
      <c r="AQ222" s="12">
        <v>1237557</v>
      </c>
      <c r="AR222" s="12">
        <v>70419</v>
      </c>
      <c r="AS222" s="12">
        <v>158000</v>
      </c>
      <c r="AT222" s="12">
        <v>10761</v>
      </c>
      <c r="AU222" s="12">
        <v>5426</v>
      </c>
      <c r="AV222" s="12">
        <v>25303</v>
      </c>
      <c r="AW222" s="12">
        <v>4686</v>
      </c>
      <c r="AX222" s="12">
        <v>1766757</v>
      </c>
      <c r="AY222" s="12">
        <v>1236784</v>
      </c>
      <c r="AZ222" s="12">
        <v>0</v>
      </c>
      <c r="BA222" s="12">
        <v>242287</v>
      </c>
      <c r="BB222" s="12">
        <v>78148</v>
      </c>
      <c r="BC222" s="12">
        <v>134200</v>
      </c>
      <c r="BD222" s="12">
        <v>15498</v>
      </c>
      <c r="BE222" s="12">
        <v>9796</v>
      </c>
      <c r="BF222" s="12">
        <v>88228</v>
      </c>
      <c r="BG222" s="12">
        <v>0</v>
      </c>
      <c r="BH222" s="12">
        <v>31591</v>
      </c>
      <c r="BI222" s="12">
        <v>2662419</v>
      </c>
      <c r="BJ222" s="12">
        <v>27153</v>
      </c>
      <c r="BK222" s="12">
        <v>18696</v>
      </c>
      <c r="BL222" s="12">
        <v>0</v>
      </c>
      <c r="BM222" s="12">
        <v>500</v>
      </c>
      <c r="BN222" s="12">
        <v>84052</v>
      </c>
      <c r="BO222" s="12">
        <v>33290</v>
      </c>
      <c r="BP222" s="12">
        <v>0</v>
      </c>
      <c r="BQ222" s="12">
        <v>0</v>
      </c>
      <c r="BR222" s="55">
        <f t="shared" si="10"/>
        <v>12487422</v>
      </c>
    </row>
    <row r="223" spans="1:70" x14ac:dyDescent="0.3">
      <c r="A223" s="9"/>
      <c r="B223" s="10">
        <v>348.13</v>
      </c>
      <c r="C223" s="11" t="s">
        <v>151</v>
      </c>
      <c r="D223" s="12">
        <v>27114</v>
      </c>
      <c r="E223" s="12">
        <v>12140</v>
      </c>
      <c r="F223" s="12">
        <v>74211</v>
      </c>
      <c r="G223" s="12">
        <v>14516</v>
      </c>
      <c r="H223" s="12">
        <v>159632</v>
      </c>
      <c r="I223" s="12">
        <v>2916000</v>
      </c>
      <c r="J223" s="12">
        <v>10364</v>
      </c>
      <c r="K223" s="12">
        <v>92240</v>
      </c>
      <c r="L223" s="12">
        <v>47279</v>
      </c>
      <c r="M223" s="12">
        <v>0</v>
      </c>
      <c r="N223" s="12">
        <v>0</v>
      </c>
      <c r="O223" s="12">
        <v>181</v>
      </c>
      <c r="P223" s="12">
        <v>0</v>
      </c>
      <c r="Q223" s="12">
        <v>0</v>
      </c>
      <c r="R223" s="12">
        <v>99917</v>
      </c>
      <c r="S223" s="12">
        <v>50419</v>
      </c>
      <c r="T223" s="12">
        <v>7654</v>
      </c>
      <c r="U223" s="12">
        <v>3443</v>
      </c>
      <c r="V223" s="12">
        <v>39237</v>
      </c>
      <c r="W223" s="12">
        <v>3283</v>
      </c>
      <c r="X223" s="12">
        <v>5664</v>
      </c>
      <c r="Y223" s="12">
        <v>7069</v>
      </c>
      <c r="Z223" s="12">
        <v>16433</v>
      </c>
      <c r="AA223" s="12">
        <v>0</v>
      </c>
      <c r="AB223" s="12">
        <v>60331</v>
      </c>
      <c r="AC223" s="12">
        <v>55189</v>
      </c>
      <c r="AD223" s="12">
        <v>0</v>
      </c>
      <c r="AE223" s="12">
        <v>0</v>
      </c>
      <c r="AF223" s="12">
        <v>74126</v>
      </c>
      <c r="AG223" s="12">
        <v>11533</v>
      </c>
      <c r="AH223" s="12">
        <v>0</v>
      </c>
      <c r="AI223" s="12">
        <v>0</v>
      </c>
      <c r="AJ223" s="12">
        <v>77633</v>
      </c>
      <c r="AK223" s="12">
        <v>100462</v>
      </c>
      <c r="AL223" s="12">
        <v>34107</v>
      </c>
      <c r="AM223" s="12">
        <v>0</v>
      </c>
      <c r="AN223" s="12">
        <v>0</v>
      </c>
      <c r="AO223" s="12">
        <v>0</v>
      </c>
      <c r="AP223" s="12">
        <v>0</v>
      </c>
      <c r="AQ223" s="12">
        <v>130720</v>
      </c>
      <c r="AR223" s="12">
        <v>110118</v>
      </c>
      <c r="AS223" s="12">
        <v>113000</v>
      </c>
      <c r="AT223" s="12">
        <v>0</v>
      </c>
      <c r="AU223" s="12">
        <v>18123</v>
      </c>
      <c r="AV223" s="12">
        <v>356353</v>
      </c>
      <c r="AW223" s="12">
        <v>0</v>
      </c>
      <c r="AX223" s="12">
        <v>164640</v>
      </c>
      <c r="AY223" s="12">
        <v>0</v>
      </c>
      <c r="AZ223" s="12">
        <v>0</v>
      </c>
      <c r="BA223" s="12">
        <v>130592</v>
      </c>
      <c r="BB223" s="12">
        <v>179624</v>
      </c>
      <c r="BC223" s="12">
        <v>1158584</v>
      </c>
      <c r="BD223" s="12">
        <v>17486</v>
      </c>
      <c r="BE223" s="12">
        <v>937985</v>
      </c>
      <c r="BF223" s="12">
        <v>2141</v>
      </c>
      <c r="BG223" s="12">
        <v>0</v>
      </c>
      <c r="BH223" s="12">
        <v>7314</v>
      </c>
      <c r="BI223" s="12">
        <v>65863</v>
      </c>
      <c r="BJ223" s="12">
        <v>87069</v>
      </c>
      <c r="BK223" s="12">
        <v>7305</v>
      </c>
      <c r="BL223" s="12">
        <v>0</v>
      </c>
      <c r="BM223" s="12">
        <v>4079</v>
      </c>
      <c r="BN223" s="12">
        <v>265433</v>
      </c>
      <c r="BO223" s="12">
        <v>13207</v>
      </c>
      <c r="BP223" s="12">
        <v>0</v>
      </c>
      <c r="BQ223" s="12">
        <v>0</v>
      </c>
      <c r="BR223" s="55">
        <f t="shared" si="10"/>
        <v>7769813</v>
      </c>
    </row>
    <row r="224" spans="1:70" x14ac:dyDescent="0.3">
      <c r="A224" s="9"/>
      <c r="B224" s="10">
        <v>348.14</v>
      </c>
      <c r="C224" s="11" t="s">
        <v>152</v>
      </c>
      <c r="D224" s="12">
        <v>0</v>
      </c>
      <c r="E224" s="12">
        <v>28354</v>
      </c>
      <c r="F224" s="12">
        <v>0</v>
      </c>
      <c r="G224" s="12">
        <v>0</v>
      </c>
      <c r="H224" s="12">
        <v>0</v>
      </c>
      <c r="I224" s="12">
        <v>0</v>
      </c>
      <c r="J224" s="12">
        <v>0</v>
      </c>
      <c r="K224" s="12">
        <v>0</v>
      </c>
      <c r="L224" s="12">
        <v>0</v>
      </c>
      <c r="M224" s="12">
        <v>0</v>
      </c>
      <c r="N224" s="12">
        <v>0</v>
      </c>
      <c r="O224" s="12">
        <v>60781</v>
      </c>
      <c r="P224" s="12">
        <v>0</v>
      </c>
      <c r="Q224" s="12">
        <v>0</v>
      </c>
      <c r="R224" s="12">
        <v>0</v>
      </c>
      <c r="S224" s="12">
        <v>0</v>
      </c>
      <c r="T224" s="12">
        <v>0</v>
      </c>
      <c r="U224" s="12">
        <v>0</v>
      </c>
      <c r="V224" s="12">
        <v>2019</v>
      </c>
      <c r="W224" s="12">
        <v>0</v>
      </c>
      <c r="X224" s="12">
        <v>0</v>
      </c>
      <c r="Y224" s="12">
        <v>0</v>
      </c>
      <c r="Z224" s="12">
        <v>0</v>
      </c>
      <c r="AA224" s="12">
        <v>0</v>
      </c>
      <c r="AB224" s="12">
        <v>0</v>
      </c>
      <c r="AC224" s="12">
        <v>79264</v>
      </c>
      <c r="AD224" s="12">
        <v>0</v>
      </c>
      <c r="AE224" s="12">
        <v>0</v>
      </c>
      <c r="AF224" s="12">
        <v>3570</v>
      </c>
      <c r="AG224" s="12">
        <v>0</v>
      </c>
      <c r="AH224" s="12">
        <v>0</v>
      </c>
      <c r="AI224" s="12">
        <v>0</v>
      </c>
      <c r="AJ224" s="12">
        <v>0</v>
      </c>
      <c r="AK224" s="12">
        <v>0</v>
      </c>
      <c r="AL224" s="12">
        <v>50376</v>
      </c>
      <c r="AM224" s="12">
        <v>0</v>
      </c>
      <c r="AN224" s="12">
        <v>0</v>
      </c>
      <c r="AO224" s="12">
        <v>0</v>
      </c>
      <c r="AP224" s="12">
        <v>0</v>
      </c>
      <c r="AQ224" s="12">
        <v>0</v>
      </c>
      <c r="AR224" s="12">
        <v>0</v>
      </c>
      <c r="AS224" s="12">
        <v>0</v>
      </c>
      <c r="AT224" s="12">
        <v>0</v>
      </c>
      <c r="AU224" s="12">
        <v>0</v>
      </c>
      <c r="AV224" s="12">
        <v>0</v>
      </c>
      <c r="AW224" s="12">
        <v>0</v>
      </c>
      <c r="AX224" s="12">
        <v>0</v>
      </c>
      <c r="AY224" s="12">
        <v>0</v>
      </c>
      <c r="AZ224" s="12">
        <v>0</v>
      </c>
      <c r="BA224" s="12">
        <v>0</v>
      </c>
      <c r="BB224" s="12">
        <v>0</v>
      </c>
      <c r="BC224" s="12">
        <v>0</v>
      </c>
      <c r="BD224" s="12">
        <v>0</v>
      </c>
      <c r="BE224" s="12">
        <v>9881</v>
      </c>
      <c r="BF224" s="12">
        <v>762273</v>
      </c>
      <c r="BG224" s="12">
        <v>0</v>
      </c>
      <c r="BH224" s="12">
        <v>47829</v>
      </c>
      <c r="BI224" s="12">
        <v>66427</v>
      </c>
      <c r="BJ224" s="12">
        <v>0</v>
      </c>
      <c r="BK224" s="12">
        <v>55439</v>
      </c>
      <c r="BL224" s="12">
        <v>325306</v>
      </c>
      <c r="BM224" s="12">
        <v>0</v>
      </c>
      <c r="BN224" s="12">
        <v>0</v>
      </c>
      <c r="BO224" s="12">
        <v>15</v>
      </c>
      <c r="BP224" s="12">
        <v>242793</v>
      </c>
      <c r="BQ224" s="12">
        <v>0</v>
      </c>
      <c r="BR224" s="55">
        <f t="shared" si="10"/>
        <v>1734327</v>
      </c>
    </row>
    <row r="225" spans="1:70" x14ac:dyDescent="0.3">
      <c r="A225" s="9"/>
      <c r="B225" s="10">
        <v>348.21</v>
      </c>
      <c r="C225" s="11" t="s">
        <v>153</v>
      </c>
      <c r="D225" s="12">
        <v>210</v>
      </c>
      <c r="E225" s="12">
        <v>0</v>
      </c>
      <c r="F225" s="12">
        <v>0</v>
      </c>
      <c r="G225" s="12">
        <v>0</v>
      </c>
      <c r="H225" s="12">
        <v>0</v>
      </c>
      <c r="I225" s="12">
        <v>0</v>
      </c>
      <c r="J225" s="12">
        <v>0</v>
      </c>
      <c r="K225" s="12">
        <v>0</v>
      </c>
      <c r="L225" s="12">
        <v>0</v>
      </c>
      <c r="M225" s="12">
        <v>0</v>
      </c>
      <c r="N225" s="12">
        <v>0</v>
      </c>
      <c r="O225" s="12">
        <v>50893</v>
      </c>
      <c r="P225" s="12">
        <v>12609</v>
      </c>
      <c r="Q225" s="12">
        <v>0</v>
      </c>
      <c r="R225" s="12">
        <v>1120</v>
      </c>
      <c r="S225" s="12">
        <v>0</v>
      </c>
      <c r="T225" s="12">
        <v>0</v>
      </c>
      <c r="U225" s="12">
        <v>0</v>
      </c>
      <c r="V225" s="12">
        <v>331</v>
      </c>
      <c r="W225" s="12">
        <v>15445</v>
      </c>
      <c r="X225" s="12">
        <v>0</v>
      </c>
      <c r="Y225" s="12">
        <v>3</v>
      </c>
      <c r="Z225" s="12">
        <v>0</v>
      </c>
      <c r="AA225" s="12">
        <v>0</v>
      </c>
      <c r="AB225" s="12">
        <v>93970</v>
      </c>
      <c r="AC225" s="12">
        <v>0</v>
      </c>
      <c r="AD225" s="12">
        <v>0</v>
      </c>
      <c r="AE225" s="12">
        <v>0</v>
      </c>
      <c r="AF225" s="12">
        <v>42450</v>
      </c>
      <c r="AG225" s="12">
        <v>0</v>
      </c>
      <c r="AH225" s="12">
        <v>0</v>
      </c>
      <c r="AI225" s="12">
        <v>0</v>
      </c>
      <c r="AJ225" s="12">
        <v>0</v>
      </c>
      <c r="AK225" s="12">
        <v>1248</v>
      </c>
      <c r="AL225" s="12">
        <v>0</v>
      </c>
      <c r="AM225" s="12">
        <v>0</v>
      </c>
      <c r="AN225" s="12">
        <v>0</v>
      </c>
      <c r="AO225" s="12">
        <v>0</v>
      </c>
      <c r="AP225" s="12">
        <v>0</v>
      </c>
      <c r="AQ225" s="12">
        <v>1248</v>
      </c>
      <c r="AR225" s="12">
        <v>0</v>
      </c>
      <c r="AS225" s="12">
        <v>0</v>
      </c>
      <c r="AT225" s="12">
        <v>296</v>
      </c>
      <c r="AU225" s="12">
        <v>80</v>
      </c>
      <c r="AV225" s="12">
        <v>0</v>
      </c>
      <c r="AW225" s="12">
        <v>0</v>
      </c>
      <c r="AX225" s="12">
        <v>3408</v>
      </c>
      <c r="AY225" s="12">
        <v>0</v>
      </c>
      <c r="AZ225" s="12">
        <v>0</v>
      </c>
      <c r="BA225" s="12">
        <v>1240</v>
      </c>
      <c r="BB225" s="12">
        <v>0</v>
      </c>
      <c r="BC225" s="12">
        <v>1360</v>
      </c>
      <c r="BD225" s="12">
        <v>547</v>
      </c>
      <c r="BE225" s="12">
        <v>769378</v>
      </c>
      <c r="BF225" s="12">
        <v>396</v>
      </c>
      <c r="BG225" s="12">
        <v>0</v>
      </c>
      <c r="BH225" s="12">
        <v>110</v>
      </c>
      <c r="BI225" s="12">
        <v>670</v>
      </c>
      <c r="BJ225" s="12">
        <v>320</v>
      </c>
      <c r="BK225" s="12">
        <v>0</v>
      </c>
      <c r="BL225" s="12">
        <v>0</v>
      </c>
      <c r="BM225" s="12">
        <v>0</v>
      </c>
      <c r="BN225" s="12">
        <v>0</v>
      </c>
      <c r="BO225" s="12">
        <v>0</v>
      </c>
      <c r="BP225" s="12">
        <v>0</v>
      </c>
      <c r="BQ225" s="12">
        <v>29573</v>
      </c>
      <c r="BR225" s="55">
        <f t="shared" si="10"/>
        <v>1026905</v>
      </c>
    </row>
    <row r="226" spans="1:70" x14ac:dyDescent="0.3">
      <c r="A226" s="9"/>
      <c r="B226" s="10">
        <v>348.22</v>
      </c>
      <c r="C226" s="11" t="s">
        <v>154</v>
      </c>
      <c r="D226" s="12">
        <v>13880</v>
      </c>
      <c r="E226" s="12">
        <v>1371</v>
      </c>
      <c r="F226" s="12">
        <v>67628</v>
      </c>
      <c r="G226" s="12">
        <v>12156</v>
      </c>
      <c r="H226" s="12">
        <v>114149</v>
      </c>
      <c r="I226" s="12">
        <v>0</v>
      </c>
      <c r="J226" s="12">
        <v>1269</v>
      </c>
      <c r="K226" s="12">
        <v>8437</v>
      </c>
      <c r="L226" s="12">
        <v>66707</v>
      </c>
      <c r="M226" s="12">
        <v>36630</v>
      </c>
      <c r="N226" s="12">
        <v>0</v>
      </c>
      <c r="O226" s="12">
        <v>3444</v>
      </c>
      <c r="P226" s="12">
        <v>19730</v>
      </c>
      <c r="Q226" s="12">
        <v>0</v>
      </c>
      <c r="R226" s="12">
        <v>33447</v>
      </c>
      <c r="S226" s="12">
        <v>4495</v>
      </c>
      <c r="T226" s="12">
        <v>3024</v>
      </c>
      <c r="U226" s="12">
        <v>1629</v>
      </c>
      <c r="V226" s="12">
        <v>2948</v>
      </c>
      <c r="W226" s="12">
        <v>661</v>
      </c>
      <c r="X226" s="12">
        <v>20168</v>
      </c>
      <c r="Y226" s="12">
        <v>544</v>
      </c>
      <c r="Z226" s="12">
        <v>3571</v>
      </c>
      <c r="AA226" s="12">
        <v>0</v>
      </c>
      <c r="AB226" s="12">
        <v>57867</v>
      </c>
      <c r="AC226" s="12">
        <v>17683</v>
      </c>
      <c r="AD226" s="12">
        <v>0</v>
      </c>
      <c r="AE226" s="12">
        <v>0</v>
      </c>
      <c r="AF226" s="12">
        <v>1346</v>
      </c>
      <c r="AG226" s="12">
        <v>12902</v>
      </c>
      <c r="AH226" s="12">
        <v>0</v>
      </c>
      <c r="AI226" s="12">
        <v>0</v>
      </c>
      <c r="AJ226" s="12">
        <v>45014</v>
      </c>
      <c r="AK226" s="12">
        <v>29652</v>
      </c>
      <c r="AL226" s="12">
        <v>102426</v>
      </c>
      <c r="AM226" s="12">
        <v>22972</v>
      </c>
      <c r="AN226" s="12">
        <v>0</v>
      </c>
      <c r="AO226" s="12">
        <v>0</v>
      </c>
      <c r="AP226" s="12">
        <v>0</v>
      </c>
      <c r="AQ226" s="12">
        <v>5545235</v>
      </c>
      <c r="AR226" s="12">
        <v>9632</v>
      </c>
      <c r="AS226" s="12">
        <v>463000</v>
      </c>
      <c r="AT226" s="12">
        <v>3260</v>
      </c>
      <c r="AU226" s="12">
        <v>2638</v>
      </c>
      <c r="AV226" s="12">
        <v>5295</v>
      </c>
      <c r="AW226" s="12">
        <v>11632</v>
      </c>
      <c r="AX226" s="12">
        <v>410316</v>
      </c>
      <c r="AY226" s="12">
        <v>0</v>
      </c>
      <c r="AZ226" s="12">
        <v>0</v>
      </c>
      <c r="BA226" s="12">
        <v>87093</v>
      </c>
      <c r="BB226" s="12">
        <v>116132</v>
      </c>
      <c r="BC226" s="12">
        <v>73973</v>
      </c>
      <c r="BD226" s="12">
        <v>2346</v>
      </c>
      <c r="BE226" s="12">
        <v>1642</v>
      </c>
      <c r="BF226" s="12">
        <v>19401</v>
      </c>
      <c r="BG226" s="12">
        <v>0</v>
      </c>
      <c r="BH226" s="12">
        <v>17054</v>
      </c>
      <c r="BI226" s="12">
        <v>202941</v>
      </c>
      <c r="BJ226" s="12">
        <v>15617</v>
      </c>
      <c r="BK226" s="12">
        <v>120285</v>
      </c>
      <c r="BL226" s="12">
        <v>0</v>
      </c>
      <c r="BM226" s="12">
        <v>5620</v>
      </c>
      <c r="BN226" s="12">
        <v>134575</v>
      </c>
      <c r="BO226" s="12">
        <v>133420</v>
      </c>
      <c r="BP226" s="12">
        <v>0</v>
      </c>
      <c r="BQ226" s="12">
        <v>0</v>
      </c>
      <c r="BR226" s="55">
        <f t="shared" si="10"/>
        <v>8086857</v>
      </c>
    </row>
    <row r="227" spans="1:70" x14ac:dyDescent="0.3">
      <c r="A227" s="9"/>
      <c r="B227" s="10">
        <v>348.23</v>
      </c>
      <c r="C227" s="11" t="s">
        <v>155</v>
      </c>
      <c r="D227" s="12">
        <v>105887</v>
      </c>
      <c r="E227" s="12">
        <v>39093</v>
      </c>
      <c r="F227" s="12">
        <v>179365</v>
      </c>
      <c r="G227" s="12">
        <v>43945</v>
      </c>
      <c r="H227" s="12">
        <v>342988</v>
      </c>
      <c r="I227" s="12">
        <v>462000</v>
      </c>
      <c r="J227" s="12">
        <v>17308</v>
      </c>
      <c r="K227" s="12">
        <v>91212</v>
      </c>
      <c r="L227" s="12">
        <v>130358</v>
      </c>
      <c r="M227" s="12">
        <v>0</v>
      </c>
      <c r="N227" s="12">
        <v>0</v>
      </c>
      <c r="O227" s="12">
        <v>228154</v>
      </c>
      <c r="P227" s="12">
        <v>20117</v>
      </c>
      <c r="Q227" s="12">
        <v>0</v>
      </c>
      <c r="R227" s="12">
        <v>495015</v>
      </c>
      <c r="S227" s="12">
        <v>65090</v>
      </c>
      <c r="T227" s="12">
        <v>16460</v>
      </c>
      <c r="U227" s="12">
        <v>15453</v>
      </c>
      <c r="V227" s="12">
        <v>996</v>
      </c>
      <c r="W227" s="12">
        <v>9720</v>
      </c>
      <c r="X227" s="12">
        <v>0</v>
      </c>
      <c r="Y227" s="12">
        <v>12465</v>
      </c>
      <c r="Z227" s="12">
        <v>18064</v>
      </c>
      <c r="AA227" s="12">
        <v>0</v>
      </c>
      <c r="AB227" s="12">
        <v>166346</v>
      </c>
      <c r="AC227" s="12">
        <v>72891</v>
      </c>
      <c r="AD227" s="12">
        <v>0</v>
      </c>
      <c r="AE227" s="12">
        <v>0</v>
      </c>
      <c r="AF227" s="12">
        <v>120395</v>
      </c>
      <c r="AG227" s="12">
        <v>53521</v>
      </c>
      <c r="AH227" s="12">
        <v>0</v>
      </c>
      <c r="AI227" s="12">
        <v>0</v>
      </c>
      <c r="AJ227" s="12">
        <v>0</v>
      </c>
      <c r="AK227" s="12">
        <v>190992</v>
      </c>
      <c r="AL227" s="12">
        <v>157568</v>
      </c>
      <c r="AM227" s="12">
        <v>0</v>
      </c>
      <c r="AN227" s="12">
        <v>0</v>
      </c>
      <c r="AO227" s="12">
        <v>0</v>
      </c>
      <c r="AP227" s="12">
        <v>0</v>
      </c>
      <c r="AQ227" s="12">
        <v>345199</v>
      </c>
      <c r="AR227" s="12">
        <v>78706</v>
      </c>
      <c r="AS227" s="12">
        <v>704000</v>
      </c>
      <c r="AT227" s="12">
        <v>0</v>
      </c>
      <c r="AU227" s="12">
        <v>37557</v>
      </c>
      <c r="AV227" s="12">
        <v>218063</v>
      </c>
      <c r="AW227" s="12">
        <v>0</v>
      </c>
      <c r="AX227" s="12">
        <v>549076</v>
      </c>
      <c r="AY227" s="12">
        <v>0</v>
      </c>
      <c r="AZ227" s="12">
        <v>0</v>
      </c>
      <c r="BA227" s="12">
        <v>371335</v>
      </c>
      <c r="BB227" s="12">
        <v>616643</v>
      </c>
      <c r="BC227" s="12">
        <v>357629</v>
      </c>
      <c r="BD227" s="12">
        <v>59110</v>
      </c>
      <c r="BE227" s="12">
        <v>0</v>
      </c>
      <c r="BF227" s="12">
        <v>0</v>
      </c>
      <c r="BG227" s="12">
        <v>0</v>
      </c>
      <c r="BH227" s="12">
        <v>0</v>
      </c>
      <c r="BI227" s="12">
        <v>218587</v>
      </c>
      <c r="BJ227" s="12">
        <v>113363</v>
      </c>
      <c r="BK227" s="12">
        <v>43013</v>
      </c>
      <c r="BL227" s="12">
        <v>0</v>
      </c>
      <c r="BM227" s="12">
        <v>0</v>
      </c>
      <c r="BN227" s="12">
        <v>703800</v>
      </c>
      <c r="BO227" s="12">
        <v>0</v>
      </c>
      <c r="BP227" s="12">
        <v>0</v>
      </c>
      <c r="BQ227" s="12">
        <v>0</v>
      </c>
      <c r="BR227" s="55">
        <f t="shared" si="10"/>
        <v>7471484</v>
      </c>
    </row>
    <row r="228" spans="1:70" x14ac:dyDescent="0.3">
      <c r="A228" s="9"/>
      <c r="B228" s="10">
        <v>348.24</v>
      </c>
      <c r="C228" s="11" t="s">
        <v>156</v>
      </c>
      <c r="D228" s="12">
        <v>0</v>
      </c>
      <c r="E228" s="12">
        <v>0</v>
      </c>
      <c r="F228" s="12">
        <v>0</v>
      </c>
      <c r="G228" s="12">
        <v>0</v>
      </c>
      <c r="H228" s="12">
        <v>0</v>
      </c>
      <c r="I228" s="12">
        <v>0</v>
      </c>
      <c r="J228" s="12">
        <v>0</v>
      </c>
      <c r="K228" s="12">
        <v>0</v>
      </c>
      <c r="L228" s="12">
        <v>0</v>
      </c>
      <c r="M228" s="12">
        <v>100787</v>
      </c>
      <c r="N228" s="12">
        <v>0</v>
      </c>
      <c r="O228" s="12">
        <v>0</v>
      </c>
      <c r="P228" s="12">
        <v>0</v>
      </c>
      <c r="Q228" s="12">
        <v>0</v>
      </c>
      <c r="R228" s="12">
        <v>0</v>
      </c>
      <c r="S228" s="12">
        <v>0</v>
      </c>
      <c r="T228" s="12">
        <v>0</v>
      </c>
      <c r="U228" s="12">
        <v>195621</v>
      </c>
      <c r="V228" s="12">
        <v>10167</v>
      </c>
      <c r="W228" s="12">
        <v>0</v>
      </c>
      <c r="X228" s="12">
        <v>0</v>
      </c>
      <c r="Y228" s="12">
        <v>0</v>
      </c>
      <c r="Z228" s="12">
        <v>0</v>
      </c>
      <c r="AA228" s="12">
        <v>0</v>
      </c>
      <c r="AB228" s="12">
        <v>0</v>
      </c>
      <c r="AC228" s="12">
        <v>2295</v>
      </c>
      <c r="AD228" s="12">
        <v>0</v>
      </c>
      <c r="AE228" s="12">
        <v>0</v>
      </c>
      <c r="AF228" s="12">
        <v>0</v>
      </c>
      <c r="AG228" s="12">
        <v>0</v>
      </c>
      <c r="AH228" s="12">
        <v>0</v>
      </c>
      <c r="AI228" s="12">
        <v>0</v>
      </c>
      <c r="AJ228" s="12">
        <v>0</v>
      </c>
      <c r="AK228" s="12">
        <v>0</v>
      </c>
      <c r="AL228" s="12">
        <v>400654</v>
      </c>
      <c r="AM228" s="12">
        <v>0</v>
      </c>
      <c r="AN228" s="12">
        <v>0</v>
      </c>
      <c r="AO228" s="12">
        <v>0</v>
      </c>
      <c r="AP228" s="12">
        <v>0</v>
      </c>
      <c r="AQ228" s="12">
        <v>0</v>
      </c>
      <c r="AR228" s="12">
        <v>0</v>
      </c>
      <c r="AS228" s="12">
        <v>0</v>
      </c>
      <c r="AT228" s="12">
        <v>0</v>
      </c>
      <c r="AU228" s="12">
        <v>0</v>
      </c>
      <c r="AV228" s="12">
        <v>0</v>
      </c>
      <c r="AW228" s="12">
        <v>0</v>
      </c>
      <c r="AX228" s="12">
        <v>0</v>
      </c>
      <c r="AY228" s="12">
        <v>0</v>
      </c>
      <c r="AZ228" s="12">
        <v>0</v>
      </c>
      <c r="BA228" s="12">
        <v>0</v>
      </c>
      <c r="BB228" s="12">
        <v>0</v>
      </c>
      <c r="BC228" s="12">
        <v>0</v>
      </c>
      <c r="BD228" s="12">
        <v>0</v>
      </c>
      <c r="BE228" s="12">
        <v>0</v>
      </c>
      <c r="BF228" s="12">
        <v>271120</v>
      </c>
      <c r="BG228" s="12">
        <v>0</v>
      </c>
      <c r="BH228" s="12">
        <v>233910</v>
      </c>
      <c r="BI228" s="12">
        <v>0</v>
      </c>
      <c r="BJ228" s="12">
        <v>0</v>
      </c>
      <c r="BK228" s="12">
        <v>0</v>
      </c>
      <c r="BL228" s="12">
        <v>0</v>
      </c>
      <c r="BM228" s="12">
        <v>12439</v>
      </c>
      <c r="BN228" s="12">
        <v>0</v>
      </c>
      <c r="BO228" s="12">
        <v>183511</v>
      </c>
      <c r="BP228" s="12">
        <v>0</v>
      </c>
      <c r="BQ228" s="12">
        <v>0</v>
      </c>
      <c r="BR228" s="55">
        <f t="shared" si="10"/>
        <v>1410504</v>
      </c>
    </row>
    <row r="229" spans="1:70" x14ac:dyDescent="0.3">
      <c r="A229" s="9"/>
      <c r="B229" s="10">
        <v>348.31</v>
      </c>
      <c r="C229" s="11" t="s">
        <v>157</v>
      </c>
      <c r="D229" s="12">
        <v>1141220</v>
      </c>
      <c r="E229" s="12">
        <v>92365</v>
      </c>
      <c r="F229" s="12">
        <v>634366</v>
      </c>
      <c r="G229" s="12">
        <v>114555</v>
      </c>
      <c r="H229" s="12">
        <v>2420852</v>
      </c>
      <c r="I229" s="12">
        <v>14630000</v>
      </c>
      <c r="J229" s="12">
        <v>43230</v>
      </c>
      <c r="K229" s="12">
        <v>795043</v>
      </c>
      <c r="L229" s="12">
        <v>670094</v>
      </c>
      <c r="M229" s="12">
        <v>0</v>
      </c>
      <c r="N229" s="12">
        <v>0</v>
      </c>
      <c r="O229" s="12">
        <v>343829</v>
      </c>
      <c r="P229" s="12">
        <v>99340</v>
      </c>
      <c r="Q229" s="12">
        <v>0</v>
      </c>
      <c r="R229" s="12">
        <v>1483588</v>
      </c>
      <c r="S229" s="12">
        <v>483288</v>
      </c>
      <c r="T229" s="12">
        <v>35730</v>
      </c>
      <c r="U229" s="12">
        <v>22327</v>
      </c>
      <c r="V229" s="12">
        <v>59873</v>
      </c>
      <c r="W229" s="12">
        <v>31875</v>
      </c>
      <c r="X229" s="12">
        <v>53328</v>
      </c>
      <c r="Y229" s="12">
        <v>46210</v>
      </c>
      <c r="Z229" s="12">
        <v>76115</v>
      </c>
      <c r="AA229" s="12">
        <v>0</v>
      </c>
      <c r="AB229" s="12">
        <v>1060833</v>
      </c>
      <c r="AC229" s="12">
        <v>418576</v>
      </c>
      <c r="AD229" s="12">
        <v>0</v>
      </c>
      <c r="AE229" s="12">
        <v>0</v>
      </c>
      <c r="AF229" s="12">
        <v>495741</v>
      </c>
      <c r="AG229" s="12">
        <v>189465</v>
      </c>
      <c r="AH229" s="12">
        <v>0</v>
      </c>
      <c r="AI229" s="12">
        <v>0</v>
      </c>
      <c r="AJ229" s="12">
        <v>1563604</v>
      </c>
      <c r="AK229" s="12">
        <v>3867139</v>
      </c>
      <c r="AL229" s="12">
        <v>671917</v>
      </c>
      <c r="AM229" s="12">
        <v>0</v>
      </c>
      <c r="AN229" s="12">
        <v>400</v>
      </c>
      <c r="AO229" s="12">
        <v>0</v>
      </c>
      <c r="AP229" s="12">
        <v>0</v>
      </c>
      <c r="AQ229" s="12">
        <v>1840069</v>
      </c>
      <c r="AR229" s="12">
        <v>479216</v>
      </c>
      <c r="AS229" s="12">
        <v>25221000</v>
      </c>
      <c r="AT229" s="12">
        <v>253536</v>
      </c>
      <c r="AU229" s="12">
        <v>285487</v>
      </c>
      <c r="AV229" s="12">
        <v>682208</v>
      </c>
      <c r="AW229" s="12">
        <v>173856</v>
      </c>
      <c r="AX229" s="12">
        <v>15604547</v>
      </c>
      <c r="AY229" s="12">
        <v>0</v>
      </c>
      <c r="AZ229" s="12">
        <v>0</v>
      </c>
      <c r="BA229" s="12">
        <v>2791437</v>
      </c>
      <c r="BB229" s="12">
        <v>4060227</v>
      </c>
      <c r="BC229" s="12">
        <v>4168400</v>
      </c>
      <c r="BD229" s="12">
        <v>367289</v>
      </c>
      <c r="BE229" s="12">
        <v>638733</v>
      </c>
      <c r="BF229" s="12">
        <v>863921</v>
      </c>
      <c r="BG229" s="12">
        <v>0</v>
      </c>
      <c r="BH229" s="12">
        <v>-1031694</v>
      </c>
      <c r="BI229" s="12">
        <v>2853031</v>
      </c>
      <c r="BJ229" s="12">
        <v>212035</v>
      </c>
      <c r="BK229" s="12">
        <v>181324</v>
      </c>
      <c r="BL229" s="12">
        <v>0</v>
      </c>
      <c r="BM229" s="12">
        <v>47295</v>
      </c>
      <c r="BN229" s="12">
        <v>3883807</v>
      </c>
      <c r="BO229" s="12">
        <v>178982</v>
      </c>
      <c r="BP229" s="12">
        <v>0</v>
      </c>
      <c r="BQ229" s="12">
        <v>0</v>
      </c>
      <c r="BR229" s="55">
        <f t="shared" si="10"/>
        <v>95299609</v>
      </c>
    </row>
    <row r="230" spans="1:70" x14ac:dyDescent="0.3">
      <c r="A230" s="9"/>
      <c r="B230" s="10">
        <v>348.32</v>
      </c>
      <c r="C230" s="11" t="s">
        <v>158</v>
      </c>
      <c r="D230" s="12">
        <v>19462</v>
      </c>
      <c r="E230" s="12">
        <v>394</v>
      </c>
      <c r="F230" s="12">
        <v>10347</v>
      </c>
      <c r="G230" s="12">
        <v>281</v>
      </c>
      <c r="H230" s="12">
        <v>82800</v>
      </c>
      <c r="I230" s="12">
        <v>0</v>
      </c>
      <c r="J230" s="12">
        <v>265</v>
      </c>
      <c r="K230" s="12">
        <v>5992</v>
      </c>
      <c r="L230" s="12">
        <v>5479</v>
      </c>
      <c r="M230" s="12">
        <v>0</v>
      </c>
      <c r="N230" s="12">
        <v>0</v>
      </c>
      <c r="O230" s="12">
        <v>3983</v>
      </c>
      <c r="P230" s="12">
        <v>18740</v>
      </c>
      <c r="Q230" s="12">
        <v>0</v>
      </c>
      <c r="R230" s="12">
        <v>1281</v>
      </c>
      <c r="S230" s="12">
        <v>7012</v>
      </c>
      <c r="T230" s="12">
        <v>221</v>
      </c>
      <c r="U230" s="12">
        <v>1380</v>
      </c>
      <c r="V230" s="12">
        <v>9437</v>
      </c>
      <c r="W230" s="12">
        <v>113</v>
      </c>
      <c r="X230" s="12">
        <v>0</v>
      </c>
      <c r="Y230" s="12">
        <v>53</v>
      </c>
      <c r="Z230" s="12">
        <v>376</v>
      </c>
      <c r="AA230" s="12">
        <v>0</v>
      </c>
      <c r="AB230" s="12">
        <v>17013699</v>
      </c>
      <c r="AC230" s="12">
        <v>6306</v>
      </c>
      <c r="AD230" s="12">
        <v>0</v>
      </c>
      <c r="AE230" s="12">
        <v>0</v>
      </c>
      <c r="AF230" s="12">
        <v>8681</v>
      </c>
      <c r="AG230" s="12">
        <v>6115</v>
      </c>
      <c r="AH230" s="12">
        <v>0</v>
      </c>
      <c r="AI230" s="12">
        <v>0</v>
      </c>
      <c r="AJ230" s="12">
        <v>133683</v>
      </c>
      <c r="AK230" s="12">
        <v>55417</v>
      </c>
      <c r="AL230" s="12">
        <v>3902</v>
      </c>
      <c r="AM230" s="12">
        <v>180845</v>
      </c>
      <c r="AN230" s="12">
        <v>0</v>
      </c>
      <c r="AO230" s="12">
        <v>0</v>
      </c>
      <c r="AP230" s="12">
        <v>0</v>
      </c>
      <c r="AQ230" s="12">
        <v>52240</v>
      </c>
      <c r="AR230" s="12">
        <v>13292</v>
      </c>
      <c r="AS230" s="12">
        <v>619000</v>
      </c>
      <c r="AT230" s="12">
        <v>12764</v>
      </c>
      <c r="AU230" s="12">
        <v>1566</v>
      </c>
      <c r="AV230" s="12">
        <v>58754</v>
      </c>
      <c r="AW230" s="12">
        <v>50425</v>
      </c>
      <c r="AX230" s="12">
        <v>141791</v>
      </c>
      <c r="AY230" s="12">
        <v>964486</v>
      </c>
      <c r="AZ230" s="12">
        <v>0</v>
      </c>
      <c r="BA230" s="12">
        <v>57054</v>
      </c>
      <c r="BB230" s="12">
        <v>2719</v>
      </c>
      <c r="BC230" s="12">
        <v>79502</v>
      </c>
      <c r="BD230" s="12">
        <v>2446</v>
      </c>
      <c r="BE230" s="12">
        <v>58177</v>
      </c>
      <c r="BF230" s="12">
        <v>28247</v>
      </c>
      <c r="BG230" s="12">
        <v>0</v>
      </c>
      <c r="BH230" s="12">
        <v>4345</v>
      </c>
      <c r="BI230" s="12">
        <v>184792</v>
      </c>
      <c r="BJ230" s="12">
        <v>3768</v>
      </c>
      <c r="BK230" s="12">
        <v>1531</v>
      </c>
      <c r="BL230" s="12">
        <v>0</v>
      </c>
      <c r="BM230" s="12">
        <v>4050</v>
      </c>
      <c r="BN230" s="12">
        <v>61179</v>
      </c>
      <c r="BO230" s="12">
        <v>8655</v>
      </c>
      <c r="BP230" s="12">
        <v>0</v>
      </c>
      <c r="BQ230" s="12">
        <v>0</v>
      </c>
      <c r="BR230" s="55">
        <f t="shared" si="10"/>
        <v>19987047</v>
      </c>
    </row>
    <row r="231" spans="1:70" x14ac:dyDescent="0.3">
      <c r="A231" s="9"/>
      <c r="B231" s="10">
        <v>348.33</v>
      </c>
      <c r="C231" s="11" t="s">
        <v>159</v>
      </c>
      <c r="D231" s="12">
        <v>0</v>
      </c>
      <c r="E231" s="12">
        <v>0</v>
      </c>
      <c r="F231" s="12">
        <v>0</v>
      </c>
      <c r="G231" s="12">
        <v>0</v>
      </c>
      <c r="H231" s="12">
        <v>0</v>
      </c>
      <c r="I231" s="12">
        <v>2203000</v>
      </c>
      <c r="J231" s="12">
        <v>0</v>
      </c>
      <c r="K231" s="12">
        <v>0</v>
      </c>
      <c r="L231" s="12">
        <v>306376</v>
      </c>
      <c r="M231" s="12">
        <v>0</v>
      </c>
      <c r="N231" s="12">
        <v>0</v>
      </c>
      <c r="O231" s="12">
        <v>0</v>
      </c>
      <c r="P231" s="12">
        <v>0</v>
      </c>
      <c r="Q231" s="12">
        <v>3056908</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P231" s="12">
        <v>0</v>
      </c>
      <c r="AQ231" s="12">
        <v>0</v>
      </c>
      <c r="AR231" s="12">
        <v>0</v>
      </c>
      <c r="AS231" s="12">
        <v>534000</v>
      </c>
      <c r="AT231" s="12">
        <v>0</v>
      </c>
      <c r="AU231" s="12">
        <v>213853</v>
      </c>
      <c r="AV231" s="12">
        <v>0</v>
      </c>
      <c r="AW231" s="12">
        <v>0</v>
      </c>
      <c r="AX231" s="12">
        <v>0</v>
      </c>
      <c r="AY231" s="12">
        <v>0</v>
      </c>
      <c r="AZ231" s="12">
        <v>0</v>
      </c>
      <c r="BA231" s="12">
        <v>0</v>
      </c>
      <c r="BB231" s="12">
        <v>0</v>
      </c>
      <c r="BC231" s="12">
        <v>0</v>
      </c>
      <c r="BD231" s="12">
        <v>0</v>
      </c>
      <c r="BE231" s="12">
        <v>0</v>
      </c>
      <c r="BF231" s="12">
        <v>19654681</v>
      </c>
      <c r="BG231" s="12">
        <v>0</v>
      </c>
      <c r="BH231" s="12">
        <v>0</v>
      </c>
      <c r="BI231" s="12">
        <v>0</v>
      </c>
      <c r="BJ231" s="12">
        <v>600</v>
      </c>
      <c r="BK231" s="12">
        <v>0</v>
      </c>
      <c r="BL231" s="12">
        <v>0</v>
      </c>
      <c r="BM231" s="12">
        <v>0</v>
      </c>
      <c r="BN231" s="12">
        <v>0</v>
      </c>
      <c r="BO231" s="12">
        <v>0</v>
      </c>
      <c r="BP231" s="12">
        <v>0</v>
      </c>
      <c r="BQ231" s="12">
        <v>0</v>
      </c>
      <c r="BR231" s="55">
        <f t="shared" si="10"/>
        <v>25969418</v>
      </c>
    </row>
    <row r="232" spans="1:70" x14ac:dyDescent="0.3">
      <c r="A232" s="9"/>
      <c r="B232" s="10">
        <v>348.41</v>
      </c>
      <c r="C232" s="11" t="s">
        <v>160</v>
      </c>
      <c r="D232" s="12">
        <v>772800</v>
      </c>
      <c r="E232" s="12">
        <v>64981</v>
      </c>
      <c r="F232" s="12">
        <v>435292</v>
      </c>
      <c r="G232" s="12">
        <v>58685</v>
      </c>
      <c r="H232" s="12">
        <v>1994338</v>
      </c>
      <c r="I232" s="12">
        <v>5369000</v>
      </c>
      <c r="J232" s="12">
        <v>26757</v>
      </c>
      <c r="K232" s="12">
        <v>989026</v>
      </c>
      <c r="L232" s="12">
        <v>65861</v>
      </c>
      <c r="M232" s="12">
        <v>0</v>
      </c>
      <c r="N232" s="12">
        <v>0</v>
      </c>
      <c r="O232" s="12">
        <v>208368</v>
      </c>
      <c r="P232" s="12">
        <v>62568</v>
      </c>
      <c r="Q232" s="12">
        <v>0</v>
      </c>
      <c r="R232" s="12">
        <v>1101166</v>
      </c>
      <c r="S232" s="12">
        <v>381768</v>
      </c>
      <c r="T232" s="12">
        <v>27154</v>
      </c>
      <c r="U232" s="12">
        <v>95168</v>
      </c>
      <c r="V232" s="12">
        <v>46095</v>
      </c>
      <c r="W232" s="12">
        <v>11720</v>
      </c>
      <c r="X232" s="12">
        <v>33059</v>
      </c>
      <c r="Y232" s="12">
        <v>24084</v>
      </c>
      <c r="Z232" s="12">
        <v>52667</v>
      </c>
      <c r="AA232" s="12">
        <v>0</v>
      </c>
      <c r="AB232" s="12">
        <v>632575</v>
      </c>
      <c r="AC232" s="12">
        <v>292545</v>
      </c>
      <c r="AD232" s="12">
        <v>0</v>
      </c>
      <c r="AE232" s="12">
        <v>0</v>
      </c>
      <c r="AF232" s="12">
        <v>429971</v>
      </c>
      <c r="AG232" s="12">
        <v>106699</v>
      </c>
      <c r="AH232" s="12">
        <v>0</v>
      </c>
      <c r="AI232" s="12">
        <v>0</v>
      </c>
      <c r="AJ232" s="12">
        <v>1112042</v>
      </c>
      <c r="AK232" s="12">
        <v>3988555</v>
      </c>
      <c r="AL232" s="12">
        <v>1537945</v>
      </c>
      <c r="AM232" s="12">
        <v>0</v>
      </c>
      <c r="AN232" s="12">
        <v>0</v>
      </c>
      <c r="AO232" s="12">
        <v>0</v>
      </c>
      <c r="AP232" s="12">
        <v>0</v>
      </c>
      <c r="AQ232" s="12">
        <v>1207349</v>
      </c>
      <c r="AR232" s="12">
        <v>473743</v>
      </c>
      <c r="AS232" s="12">
        <v>9912000</v>
      </c>
      <c r="AT232" s="12">
        <v>233146</v>
      </c>
      <c r="AU232" s="12">
        <v>49359</v>
      </c>
      <c r="AV232" s="12">
        <v>629954</v>
      </c>
      <c r="AW232" s="12">
        <v>131152</v>
      </c>
      <c r="AX232" s="12">
        <v>5257526</v>
      </c>
      <c r="AY232" s="12">
        <v>0</v>
      </c>
      <c r="AZ232" s="12">
        <v>0</v>
      </c>
      <c r="BA232" s="12">
        <v>1653286</v>
      </c>
      <c r="BB232" s="12">
        <v>3418205</v>
      </c>
      <c r="BC232" s="12">
        <v>2189493</v>
      </c>
      <c r="BD232" s="12">
        <v>181535</v>
      </c>
      <c r="BE232" s="12">
        <v>561</v>
      </c>
      <c r="BF232" s="12">
        <v>1075041</v>
      </c>
      <c r="BG232" s="12">
        <v>0</v>
      </c>
      <c r="BH232" s="12">
        <v>1530265</v>
      </c>
      <c r="BI232" s="12">
        <v>838766</v>
      </c>
      <c r="BJ232" s="12">
        <v>180534</v>
      </c>
      <c r="BK232" s="12">
        <v>56754</v>
      </c>
      <c r="BL232" s="12">
        <v>0</v>
      </c>
      <c r="BM232" s="12">
        <v>25284</v>
      </c>
      <c r="BN232" s="12">
        <v>1726982</v>
      </c>
      <c r="BO232" s="12">
        <v>0</v>
      </c>
      <c r="BP232" s="12">
        <v>0</v>
      </c>
      <c r="BQ232" s="12">
        <v>0</v>
      </c>
      <c r="BR232" s="55">
        <f t="shared" si="10"/>
        <v>50691824</v>
      </c>
    </row>
    <row r="233" spans="1:70" x14ac:dyDescent="0.3">
      <c r="A233" s="9"/>
      <c r="B233" s="10">
        <v>348.42</v>
      </c>
      <c r="C233" s="11" t="s">
        <v>161</v>
      </c>
      <c r="D233" s="12">
        <v>169942</v>
      </c>
      <c r="E233" s="12">
        <v>23115</v>
      </c>
      <c r="F233" s="12">
        <v>176842</v>
      </c>
      <c r="G233" s="12">
        <v>23112</v>
      </c>
      <c r="H233" s="12">
        <v>405535</v>
      </c>
      <c r="I233" s="12">
        <v>0</v>
      </c>
      <c r="J233" s="12">
        <v>4131</v>
      </c>
      <c r="K233" s="12">
        <v>220558</v>
      </c>
      <c r="L233" s="12">
        <v>162843</v>
      </c>
      <c r="M233" s="12">
        <v>0</v>
      </c>
      <c r="N233" s="12">
        <v>0</v>
      </c>
      <c r="O233" s="12">
        <v>38322</v>
      </c>
      <c r="P233" s="12">
        <v>0</v>
      </c>
      <c r="Q233" s="12">
        <v>0</v>
      </c>
      <c r="R233" s="12">
        <v>30900055</v>
      </c>
      <c r="S233" s="12">
        <v>80155</v>
      </c>
      <c r="T233" s="12">
        <v>8170</v>
      </c>
      <c r="U233" s="12">
        <v>14845</v>
      </c>
      <c r="V233" s="12">
        <v>2923</v>
      </c>
      <c r="W233" s="12">
        <v>6357</v>
      </c>
      <c r="X233" s="12">
        <v>10516</v>
      </c>
      <c r="Y233" s="12">
        <v>2630</v>
      </c>
      <c r="Z233" s="12">
        <v>10286</v>
      </c>
      <c r="AA233" s="12">
        <v>0</v>
      </c>
      <c r="AB233" s="12">
        <v>163374</v>
      </c>
      <c r="AC233" s="12">
        <v>55769</v>
      </c>
      <c r="AD233" s="12">
        <v>0</v>
      </c>
      <c r="AE233" s="12">
        <v>0</v>
      </c>
      <c r="AF233" s="12">
        <v>200118</v>
      </c>
      <c r="AG233" s="12">
        <v>50780</v>
      </c>
      <c r="AH233" s="12">
        <v>0</v>
      </c>
      <c r="AI233" s="12">
        <v>0</v>
      </c>
      <c r="AJ233" s="12">
        <v>246609</v>
      </c>
      <c r="AK233" s="12">
        <v>598040</v>
      </c>
      <c r="AL233" s="12">
        <v>141622</v>
      </c>
      <c r="AM233" s="12">
        <v>140113</v>
      </c>
      <c r="AN233" s="12">
        <v>697</v>
      </c>
      <c r="AO233" s="12">
        <v>567</v>
      </c>
      <c r="AP233" s="12">
        <v>0</v>
      </c>
      <c r="AQ233" s="12">
        <v>26704364</v>
      </c>
      <c r="AR233" s="12">
        <v>129902</v>
      </c>
      <c r="AS233" s="12">
        <v>4361000</v>
      </c>
      <c r="AT233" s="12">
        <v>33373</v>
      </c>
      <c r="AU233" s="12">
        <v>0</v>
      </c>
      <c r="AV233" s="12">
        <v>250288</v>
      </c>
      <c r="AW233" s="12">
        <v>10982</v>
      </c>
      <c r="AX233" s="12">
        <v>46097522</v>
      </c>
      <c r="AY233" s="12">
        <v>72497922</v>
      </c>
      <c r="AZ233" s="12">
        <v>0</v>
      </c>
      <c r="BA233" s="12">
        <v>4272903</v>
      </c>
      <c r="BB233" s="12">
        <v>44583295</v>
      </c>
      <c r="BC233" s="12">
        <v>552010</v>
      </c>
      <c r="BD233" s="12">
        <v>60290</v>
      </c>
      <c r="BE233" s="12">
        <v>191672</v>
      </c>
      <c r="BF233" s="12">
        <v>406531</v>
      </c>
      <c r="BG233" s="12">
        <v>0</v>
      </c>
      <c r="BH233" s="12">
        <v>518331</v>
      </c>
      <c r="BI233" s="12">
        <v>559445</v>
      </c>
      <c r="BJ233" s="12">
        <v>44213</v>
      </c>
      <c r="BK233" s="12">
        <v>68400</v>
      </c>
      <c r="BL233" s="12">
        <v>0</v>
      </c>
      <c r="BM233" s="12">
        <v>5862</v>
      </c>
      <c r="BN233" s="12">
        <v>264321</v>
      </c>
      <c r="BO233" s="12">
        <v>0</v>
      </c>
      <c r="BP233" s="12">
        <v>0</v>
      </c>
      <c r="BQ233" s="12">
        <v>0</v>
      </c>
      <c r="BR233" s="55">
        <f t="shared" si="10"/>
        <v>235470652</v>
      </c>
    </row>
    <row r="234" spans="1:70" x14ac:dyDescent="0.3">
      <c r="A234" s="9"/>
      <c r="B234" s="10">
        <v>348.43</v>
      </c>
      <c r="C234" s="11" t="s">
        <v>162</v>
      </c>
      <c r="D234" s="12">
        <v>0</v>
      </c>
      <c r="E234" s="12">
        <v>0</v>
      </c>
      <c r="F234" s="12">
        <v>0</v>
      </c>
      <c r="G234" s="12">
        <v>97</v>
      </c>
      <c r="H234" s="12">
        <v>0</v>
      </c>
      <c r="I234" s="12">
        <v>2074000</v>
      </c>
      <c r="J234" s="12">
        <v>0</v>
      </c>
      <c r="K234" s="12">
        <v>0</v>
      </c>
      <c r="L234" s="12">
        <v>0</v>
      </c>
      <c r="M234" s="12">
        <v>0</v>
      </c>
      <c r="N234" s="12">
        <v>0</v>
      </c>
      <c r="O234" s="12">
        <v>0</v>
      </c>
      <c r="P234" s="12">
        <v>1830</v>
      </c>
      <c r="Q234" s="12">
        <v>0</v>
      </c>
      <c r="R234" s="12">
        <v>0</v>
      </c>
      <c r="S234" s="12">
        <v>0</v>
      </c>
      <c r="T234" s="12">
        <v>0</v>
      </c>
      <c r="U234" s="12">
        <v>0</v>
      </c>
      <c r="V234" s="12">
        <v>0</v>
      </c>
      <c r="W234" s="12">
        <v>11573</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P234" s="12">
        <v>0</v>
      </c>
      <c r="AQ234" s="12">
        <v>0</v>
      </c>
      <c r="AR234" s="12">
        <v>0</v>
      </c>
      <c r="AS234" s="12">
        <v>0</v>
      </c>
      <c r="AT234" s="12">
        <v>0</v>
      </c>
      <c r="AU234" s="12">
        <v>0</v>
      </c>
      <c r="AV234" s="12">
        <v>0</v>
      </c>
      <c r="AW234" s="12">
        <v>0</v>
      </c>
      <c r="AX234" s="12">
        <v>0</v>
      </c>
      <c r="AY234" s="12">
        <v>0</v>
      </c>
      <c r="AZ234" s="12">
        <v>0</v>
      </c>
      <c r="BA234" s="12">
        <v>0</v>
      </c>
      <c r="BB234" s="12">
        <v>0</v>
      </c>
      <c r="BC234" s="12">
        <v>0</v>
      </c>
      <c r="BD234" s="12">
        <v>0</v>
      </c>
      <c r="BE234" s="12">
        <v>593487</v>
      </c>
      <c r="BF234" s="12">
        <v>0</v>
      </c>
      <c r="BG234" s="12">
        <v>0</v>
      </c>
      <c r="BH234" s="12">
        <v>0</v>
      </c>
      <c r="BI234" s="12">
        <v>0</v>
      </c>
      <c r="BJ234" s="12">
        <v>102</v>
      </c>
      <c r="BK234" s="12">
        <v>0</v>
      </c>
      <c r="BL234" s="12">
        <v>0</v>
      </c>
      <c r="BM234" s="12">
        <v>0</v>
      </c>
      <c r="BN234" s="12">
        <v>0</v>
      </c>
      <c r="BO234" s="12">
        <v>0</v>
      </c>
      <c r="BP234" s="12">
        <v>0</v>
      </c>
      <c r="BQ234" s="12">
        <v>0</v>
      </c>
      <c r="BR234" s="55">
        <f t="shared" si="10"/>
        <v>2681089</v>
      </c>
    </row>
    <row r="235" spans="1:70" x14ac:dyDescent="0.3">
      <c r="A235" s="9"/>
      <c r="B235" s="10">
        <v>348.48</v>
      </c>
      <c r="C235" s="11" t="s">
        <v>163</v>
      </c>
      <c r="D235" s="12">
        <v>25103</v>
      </c>
      <c r="E235" s="12">
        <v>1028</v>
      </c>
      <c r="F235" s="12">
        <v>0</v>
      </c>
      <c r="G235" s="12">
        <v>4450</v>
      </c>
      <c r="H235" s="12">
        <v>95609</v>
      </c>
      <c r="I235" s="12">
        <v>0</v>
      </c>
      <c r="J235" s="12">
        <v>1251</v>
      </c>
      <c r="K235" s="12">
        <v>14815</v>
      </c>
      <c r="L235" s="12">
        <v>28286</v>
      </c>
      <c r="M235" s="12">
        <v>0</v>
      </c>
      <c r="N235" s="12">
        <v>0</v>
      </c>
      <c r="O235" s="12">
        <v>4724</v>
      </c>
      <c r="P235" s="12">
        <v>77853</v>
      </c>
      <c r="Q235" s="12">
        <v>0</v>
      </c>
      <c r="R235" s="12">
        <v>39600</v>
      </c>
      <c r="S235" s="12">
        <v>10420</v>
      </c>
      <c r="T235" s="12">
        <v>808</v>
      </c>
      <c r="U235" s="12">
        <v>6138</v>
      </c>
      <c r="V235" s="12">
        <v>189</v>
      </c>
      <c r="W235" s="12">
        <v>0</v>
      </c>
      <c r="X235" s="12">
        <v>0</v>
      </c>
      <c r="Y235" s="12">
        <v>0</v>
      </c>
      <c r="Z235" s="12">
        <v>6015</v>
      </c>
      <c r="AA235" s="12">
        <v>0</v>
      </c>
      <c r="AB235" s="12">
        <v>16051</v>
      </c>
      <c r="AC235" s="12">
        <v>10065</v>
      </c>
      <c r="AD235" s="12">
        <v>0</v>
      </c>
      <c r="AE235" s="12">
        <v>0</v>
      </c>
      <c r="AF235" s="12">
        <v>0</v>
      </c>
      <c r="AG235" s="12">
        <v>0</v>
      </c>
      <c r="AH235" s="12">
        <v>0</v>
      </c>
      <c r="AI235" s="12">
        <v>0</v>
      </c>
      <c r="AJ235" s="12">
        <v>91543</v>
      </c>
      <c r="AK235" s="12">
        <v>0</v>
      </c>
      <c r="AL235" s="12">
        <v>20235</v>
      </c>
      <c r="AM235" s="12">
        <v>0</v>
      </c>
      <c r="AN235" s="12">
        <v>0</v>
      </c>
      <c r="AO235" s="12">
        <v>0</v>
      </c>
      <c r="AP235" s="12">
        <v>0</v>
      </c>
      <c r="AQ235" s="12">
        <v>685463</v>
      </c>
      <c r="AR235" s="12">
        <v>14963</v>
      </c>
      <c r="AS235" s="12">
        <v>186000</v>
      </c>
      <c r="AT235" s="12">
        <v>41745881</v>
      </c>
      <c r="AU235" s="12">
        <v>7922</v>
      </c>
      <c r="AV235" s="12">
        <v>796931</v>
      </c>
      <c r="AW235" s="12">
        <v>0</v>
      </c>
      <c r="AX235" s="12">
        <v>328664</v>
      </c>
      <c r="AY235" s="12">
        <v>943999</v>
      </c>
      <c r="AZ235" s="12">
        <v>1000</v>
      </c>
      <c r="BA235" s="12">
        <v>1443281</v>
      </c>
      <c r="BB235" s="12">
        <v>131074</v>
      </c>
      <c r="BC235" s="12">
        <v>120198</v>
      </c>
      <c r="BD235" s="12">
        <v>11420</v>
      </c>
      <c r="BE235" s="12">
        <v>69187</v>
      </c>
      <c r="BF235" s="12">
        <v>638329</v>
      </c>
      <c r="BG235" s="12">
        <v>0</v>
      </c>
      <c r="BH235" s="12">
        <v>16131</v>
      </c>
      <c r="BI235" s="12">
        <v>0</v>
      </c>
      <c r="BJ235" s="12">
        <v>17156</v>
      </c>
      <c r="BK235" s="12">
        <v>0</v>
      </c>
      <c r="BL235" s="12">
        <v>0</v>
      </c>
      <c r="BM235" s="12">
        <v>0</v>
      </c>
      <c r="BN235" s="12">
        <v>121850</v>
      </c>
      <c r="BO235" s="12">
        <v>0</v>
      </c>
      <c r="BP235" s="12">
        <v>0</v>
      </c>
      <c r="BQ235" s="12">
        <v>0</v>
      </c>
      <c r="BR235" s="55">
        <f t="shared" ref="BR235:BR259" si="11">SUM(D235:BQ235)</f>
        <v>47733632</v>
      </c>
    </row>
    <row r="236" spans="1:70" x14ac:dyDescent="0.3">
      <c r="A236" s="9"/>
      <c r="B236" s="10">
        <v>348.51</v>
      </c>
      <c r="C236" s="11" t="s">
        <v>337</v>
      </c>
      <c r="D236" s="12">
        <v>1920</v>
      </c>
      <c r="E236" s="12">
        <v>0</v>
      </c>
      <c r="F236" s="12">
        <v>0</v>
      </c>
      <c r="G236" s="12">
        <v>0</v>
      </c>
      <c r="H236" s="12">
        <v>0</v>
      </c>
      <c r="I236" s="12">
        <v>0</v>
      </c>
      <c r="J236" s="12">
        <v>0</v>
      </c>
      <c r="K236" s="12">
        <v>0</v>
      </c>
      <c r="L236" s="12">
        <v>0</v>
      </c>
      <c r="M236" s="12">
        <v>0</v>
      </c>
      <c r="N236" s="12">
        <v>0</v>
      </c>
      <c r="O236" s="12">
        <v>0</v>
      </c>
      <c r="P236" s="12">
        <v>0</v>
      </c>
      <c r="Q236" s="12">
        <v>0</v>
      </c>
      <c r="R236" s="12">
        <v>9370</v>
      </c>
      <c r="S236" s="12">
        <v>0</v>
      </c>
      <c r="T236" s="12">
        <v>0</v>
      </c>
      <c r="U236" s="12">
        <v>67</v>
      </c>
      <c r="V236" s="12">
        <v>0</v>
      </c>
      <c r="W236" s="12">
        <v>0</v>
      </c>
      <c r="X236" s="12">
        <v>0</v>
      </c>
      <c r="Y236" s="12">
        <v>0</v>
      </c>
      <c r="Z236" s="12">
        <v>0</v>
      </c>
      <c r="AA236" s="12">
        <v>0</v>
      </c>
      <c r="AB236" s="12">
        <v>43483</v>
      </c>
      <c r="AC236" s="12">
        <v>0</v>
      </c>
      <c r="AD236" s="12">
        <v>0</v>
      </c>
      <c r="AE236" s="12">
        <v>0</v>
      </c>
      <c r="AF236" s="12">
        <v>0</v>
      </c>
      <c r="AG236" s="12">
        <v>0</v>
      </c>
      <c r="AH236" s="12">
        <v>0</v>
      </c>
      <c r="AI236" s="12">
        <v>0</v>
      </c>
      <c r="AJ236" s="12">
        <v>0</v>
      </c>
      <c r="AK236" s="12">
        <v>190</v>
      </c>
      <c r="AL236" s="12">
        <v>1249</v>
      </c>
      <c r="AM236" s="12">
        <v>0</v>
      </c>
      <c r="AN236" s="12">
        <v>0</v>
      </c>
      <c r="AO236" s="12">
        <v>0</v>
      </c>
      <c r="AP236" s="12">
        <v>0</v>
      </c>
      <c r="AQ236" s="12">
        <v>71</v>
      </c>
      <c r="AR236" s="12">
        <v>0</v>
      </c>
      <c r="AS236" s="12">
        <v>0</v>
      </c>
      <c r="AT236" s="12">
        <v>0</v>
      </c>
      <c r="AU236" s="12">
        <v>0</v>
      </c>
      <c r="AV236" s="12">
        <v>0</v>
      </c>
      <c r="AW236" s="12">
        <v>0</v>
      </c>
      <c r="AX236" s="12">
        <v>442</v>
      </c>
      <c r="AY236" s="12">
        <v>0</v>
      </c>
      <c r="AZ236" s="12">
        <v>0</v>
      </c>
      <c r="BA236" s="12">
        <v>0</v>
      </c>
      <c r="BB236" s="12">
        <v>0</v>
      </c>
      <c r="BC236" s="12">
        <v>0</v>
      </c>
      <c r="BD236" s="12">
        <v>0</v>
      </c>
      <c r="BE236" s="12">
        <v>585</v>
      </c>
      <c r="BF236" s="12">
        <v>1400</v>
      </c>
      <c r="BG236" s="12">
        <v>0</v>
      </c>
      <c r="BH236" s="12">
        <v>460</v>
      </c>
      <c r="BI236" s="12">
        <v>0</v>
      </c>
      <c r="BJ236" s="12">
        <v>0</v>
      </c>
      <c r="BK236" s="12">
        <v>0</v>
      </c>
      <c r="BL236" s="12">
        <v>0</v>
      </c>
      <c r="BM236" s="12">
        <v>0</v>
      </c>
      <c r="BN236" s="12">
        <v>0</v>
      </c>
      <c r="BO236" s="12">
        <v>0</v>
      </c>
      <c r="BP236" s="12">
        <v>0</v>
      </c>
      <c r="BQ236" s="12">
        <v>0</v>
      </c>
      <c r="BR236" s="55">
        <f t="shared" si="11"/>
        <v>59237</v>
      </c>
    </row>
    <row r="237" spans="1:70" x14ac:dyDescent="0.3">
      <c r="A237" s="9"/>
      <c r="B237" s="10">
        <v>348.52</v>
      </c>
      <c r="C237" s="11" t="s">
        <v>338</v>
      </c>
      <c r="D237" s="12">
        <v>217417</v>
      </c>
      <c r="E237" s="12">
        <v>17337</v>
      </c>
      <c r="F237" s="12">
        <v>133416</v>
      </c>
      <c r="G237" s="12">
        <v>19581</v>
      </c>
      <c r="H237" s="12">
        <v>203837</v>
      </c>
      <c r="I237" s="12">
        <v>262000</v>
      </c>
      <c r="J237" s="12">
        <v>7232</v>
      </c>
      <c r="K237" s="12">
        <v>92744</v>
      </c>
      <c r="L237" s="12">
        <v>210921</v>
      </c>
      <c r="M237" s="12">
        <v>133036</v>
      </c>
      <c r="N237" s="12">
        <v>0</v>
      </c>
      <c r="O237" s="12">
        <v>77423</v>
      </c>
      <c r="P237" s="12">
        <v>0</v>
      </c>
      <c r="Q237" s="12">
        <v>0</v>
      </c>
      <c r="R237" s="12">
        <v>320034</v>
      </c>
      <c r="S237" s="12">
        <v>42526</v>
      </c>
      <c r="T237" s="12">
        <v>7082</v>
      </c>
      <c r="U237" s="12">
        <v>13282</v>
      </c>
      <c r="V237" s="12">
        <v>8627</v>
      </c>
      <c r="W237" s="12">
        <v>20197</v>
      </c>
      <c r="X237" s="12">
        <v>2145</v>
      </c>
      <c r="Y237" s="12">
        <v>9016</v>
      </c>
      <c r="Z237" s="12">
        <v>25686</v>
      </c>
      <c r="AA237" s="12">
        <v>0</v>
      </c>
      <c r="AB237" s="12">
        <v>167723</v>
      </c>
      <c r="AC237" s="12">
        <v>84841</v>
      </c>
      <c r="AD237" s="12">
        <v>0</v>
      </c>
      <c r="AE237" s="12">
        <v>0</v>
      </c>
      <c r="AF237" s="12">
        <v>111347</v>
      </c>
      <c r="AG237" s="12">
        <v>153748</v>
      </c>
      <c r="AH237" s="12">
        <v>0</v>
      </c>
      <c r="AI237" s="12">
        <v>0</v>
      </c>
      <c r="AJ237" s="12">
        <v>334253</v>
      </c>
      <c r="AK237" s="12">
        <v>446943</v>
      </c>
      <c r="AL237" s="12">
        <v>195643</v>
      </c>
      <c r="AM237" s="12">
        <v>404337</v>
      </c>
      <c r="AN237" s="12">
        <v>0</v>
      </c>
      <c r="AO237" s="12">
        <v>0</v>
      </c>
      <c r="AP237" s="12">
        <v>0</v>
      </c>
      <c r="AQ237" s="12">
        <v>143320</v>
      </c>
      <c r="AR237" s="12">
        <v>126123</v>
      </c>
      <c r="AS237" s="12">
        <v>9017000</v>
      </c>
      <c r="AT237" s="12">
        <v>124024</v>
      </c>
      <c r="AU237" s="12">
        <v>34983</v>
      </c>
      <c r="AV237" s="12">
        <v>117657</v>
      </c>
      <c r="AW237" s="12">
        <v>71890</v>
      </c>
      <c r="AX237" s="12">
        <v>2418062</v>
      </c>
      <c r="AY237" s="12">
        <v>0</v>
      </c>
      <c r="AZ237" s="12">
        <v>0</v>
      </c>
      <c r="BA237" s="12">
        <v>4183681</v>
      </c>
      <c r="BB237" s="12">
        <v>717291</v>
      </c>
      <c r="BC237" s="12">
        <v>916144</v>
      </c>
      <c r="BD237" s="12">
        <v>26497</v>
      </c>
      <c r="BE237" s="12">
        <v>71365</v>
      </c>
      <c r="BF237" s="12">
        <v>243095</v>
      </c>
      <c r="BG237" s="12">
        <v>0</v>
      </c>
      <c r="BH237" s="12">
        <v>348412</v>
      </c>
      <c r="BI237" s="12">
        <v>823546</v>
      </c>
      <c r="BJ237" s="12">
        <v>4020</v>
      </c>
      <c r="BK237" s="12">
        <v>44014</v>
      </c>
      <c r="BL237" s="12">
        <v>0</v>
      </c>
      <c r="BM237" s="12">
        <v>3618</v>
      </c>
      <c r="BN237" s="12">
        <v>340753</v>
      </c>
      <c r="BO237" s="12">
        <v>16320</v>
      </c>
      <c r="BP237" s="12">
        <v>0</v>
      </c>
      <c r="BQ237" s="12">
        <v>0</v>
      </c>
      <c r="BR237" s="55">
        <f t="shared" si="11"/>
        <v>23514189</v>
      </c>
    </row>
    <row r="238" spans="1:70" x14ac:dyDescent="0.3">
      <c r="A238" s="9"/>
      <c r="B238" s="10">
        <v>348.53</v>
      </c>
      <c r="C238" s="11" t="s">
        <v>339</v>
      </c>
      <c r="D238" s="12">
        <v>625840</v>
      </c>
      <c r="E238" s="12">
        <v>99666</v>
      </c>
      <c r="F238" s="12">
        <v>412940</v>
      </c>
      <c r="G238" s="12">
        <v>365167</v>
      </c>
      <c r="H238" s="12">
        <v>1015127</v>
      </c>
      <c r="I238" s="12">
        <v>571000</v>
      </c>
      <c r="J238" s="12">
        <v>67335</v>
      </c>
      <c r="K238" s="12">
        <v>336789</v>
      </c>
      <c r="L238" s="12">
        <v>426160</v>
      </c>
      <c r="M238" s="12">
        <v>0</v>
      </c>
      <c r="N238" s="12">
        <v>0</v>
      </c>
      <c r="O238" s="12">
        <v>404988</v>
      </c>
      <c r="P238" s="12">
        <v>592</v>
      </c>
      <c r="Q238" s="12">
        <v>0</v>
      </c>
      <c r="R238" s="12">
        <v>555899</v>
      </c>
      <c r="S238" s="12">
        <v>178272</v>
      </c>
      <c r="T238" s="12">
        <v>35515</v>
      </c>
      <c r="U238" s="12">
        <v>162159</v>
      </c>
      <c r="V238" s="12">
        <v>31344</v>
      </c>
      <c r="W238" s="12">
        <v>88864</v>
      </c>
      <c r="X238" s="12">
        <v>18099</v>
      </c>
      <c r="Y238" s="12">
        <v>76123</v>
      </c>
      <c r="Z238" s="12">
        <v>159681</v>
      </c>
      <c r="AA238" s="12">
        <v>0</v>
      </c>
      <c r="AB238" s="12">
        <v>366817</v>
      </c>
      <c r="AC238" s="12">
        <v>186271</v>
      </c>
      <c r="AD238" s="12">
        <v>0</v>
      </c>
      <c r="AE238" s="12">
        <v>0</v>
      </c>
      <c r="AF238" s="12">
        <v>318541</v>
      </c>
      <c r="AG238" s="12">
        <v>171581</v>
      </c>
      <c r="AH238" s="12">
        <v>0</v>
      </c>
      <c r="AI238" s="12">
        <v>0</v>
      </c>
      <c r="AJ238" s="12">
        <v>731010</v>
      </c>
      <c r="AK238" s="12">
        <v>1219354</v>
      </c>
      <c r="AL238" s="12">
        <v>642147</v>
      </c>
      <c r="AM238" s="12">
        <v>0</v>
      </c>
      <c r="AN238" s="12">
        <v>0</v>
      </c>
      <c r="AO238" s="12">
        <v>0</v>
      </c>
      <c r="AP238" s="12">
        <v>0</v>
      </c>
      <c r="AQ238" s="12">
        <v>422784</v>
      </c>
      <c r="AR238" s="12">
        <v>373222</v>
      </c>
      <c r="AS238" s="12">
        <v>6104000</v>
      </c>
      <c r="AT238" s="12">
        <v>0</v>
      </c>
      <c r="AU238" s="12">
        <v>180982</v>
      </c>
      <c r="AV238" s="12">
        <v>550198</v>
      </c>
      <c r="AW238" s="12">
        <v>75781</v>
      </c>
      <c r="AX238" s="12">
        <v>5630222</v>
      </c>
      <c r="AY238" s="12">
        <v>0</v>
      </c>
      <c r="AZ238" s="12">
        <v>0</v>
      </c>
      <c r="BA238" s="12">
        <v>763096</v>
      </c>
      <c r="BB238" s="12">
        <v>2287459</v>
      </c>
      <c r="BC238" s="12">
        <v>2010247</v>
      </c>
      <c r="BD238" s="12">
        <v>159290</v>
      </c>
      <c r="BE238" s="12">
        <v>625813</v>
      </c>
      <c r="BF238" s="12">
        <v>793156</v>
      </c>
      <c r="BG238" s="12">
        <v>0</v>
      </c>
      <c r="BH238" s="12">
        <v>139073</v>
      </c>
      <c r="BI238" s="12">
        <v>125888</v>
      </c>
      <c r="BJ238" s="12">
        <v>484655</v>
      </c>
      <c r="BK238" s="12">
        <v>0</v>
      </c>
      <c r="BL238" s="12">
        <v>0</v>
      </c>
      <c r="BM238" s="12">
        <v>1467</v>
      </c>
      <c r="BN238" s="12">
        <v>1159719</v>
      </c>
      <c r="BO238" s="12">
        <v>70049</v>
      </c>
      <c r="BP238" s="12">
        <v>0</v>
      </c>
      <c r="BQ238" s="12">
        <v>0</v>
      </c>
      <c r="BR238" s="55">
        <f t="shared" si="11"/>
        <v>31224382</v>
      </c>
    </row>
    <row r="239" spans="1:70" x14ac:dyDescent="0.3">
      <c r="A239" s="9"/>
      <c r="B239" s="10">
        <v>348.54</v>
      </c>
      <c r="C239" s="11" t="s">
        <v>340</v>
      </c>
      <c r="D239" s="12">
        <v>0</v>
      </c>
      <c r="E239" s="12">
        <v>7521</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8942</v>
      </c>
      <c r="W239" s="12">
        <v>0</v>
      </c>
      <c r="X239" s="12">
        <v>0</v>
      </c>
      <c r="Y239" s="12">
        <v>0</v>
      </c>
      <c r="Z239" s="12">
        <v>0</v>
      </c>
      <c r="AA239" s="12">
        <v>0</v>
      </c>
      <c r="AB239" s="12">
        <v>0</v>
      </c>
      <c r="AC239" s="12">
        <v>34470</v>
      </c>
      <c r="AD239" s="12">
        <v>0</v>
      </c>
      <c r="AE239" s="12">
        <v>0</v>
      </c>
      <c r="AF239" s="12">
        <v>0</v>
      </c>
      <c r="AG239" s="12">
        <v>0</v>
      </c>
      <c r="AH239" s="12">
        <v>0</v>
      </c>
      <c r="AI239" s="12">
        <v>0</v>
      </c>
      <c r="AJ239" s="12">
        <v>0</v>
      </c>
      <c r="AK239" s="12">
        <v>0</v>
      </c>
      <c r="AL239" s="12">
        <v>432085</v>
      </c>
      <c r="AM239" s="12">
        <v>0</v>
      </c>
      <c r="AN239" s="12">
        <v>0</v>
      </c>
      <c r="AO239" s="12">
        <v>0</v>
      </c>
      <c r="AP239" s="12">
        <v>0</v>
      </c>
      <c r="AQ239" s="12">
        <v>0</v>
      </c>
      <c r="AR239" s="12">
        <v>0</v>
      </c>
      <c r="AS239" s="12">
        <v>0</v>
      </c>
      <c r="AT239" s="12">
        <v>1342</v>
      </c>
      <c r="AU239" s="12">
        <v>0</v>
      </c>
      <c r="AV239" s="12">
        <v>0</v>
      </c>
      <c r="AW239" s="12">
        <v>0</v>
      </c>
      <c r="AX239" s="12">
        <v>0</v>
      </c>
      <c r="AY239" s="12">
        <v>0</v>
      </c>
      <c r="AZ239" s="12">
        <v>0</v>
      </c>
      <c r="BA239" s="12">
        <v>0</v>
      </c>
      <c r="BB239" s="12">
        <v>0</v>
      </c>
      <c r="BC239" s="12">
        <v>0</v>
      </c>
      <c r="BD239" s="12">
        <v>0</v>
      </c>
      <c r="BE239" s="12">
        <v>0</v>
      </c>
      <c r="BF239" s="12">
        <v>0</v>
      </c>
      <c r="BG239" s="12">
        <v>0</v>
      </c>
      <c r="BH239" s="12">
        <v>1081927</v>
      </c>
      <c r="BI239" s="12">
        <v>0</v>
      </c>
      <c r="BJ239" s="12">
        <v>0</v>
      </c>
      <c r="BK239" s="12">
        <v>0</v>
      </c>
      <c r="BL239" s="12">
        <v>0</v>
      </c>
      <c r="BM239" s="12">
        <v>23106</v>
      </c>
      <c r="BN239" s="12">
        <v>0</v>
      </c>
      <c r="BO239" s="12">
        <v>729</v>
      </c>
      <c r="BP239" s="12">
        <v>0</v>
      </c>
      <c r="BQ239" s="12">
        <v>0</v>
      </c>
      <c r="BR239" s="55">
        <f t="shared" si="11"/>
        <v>1590122</v>
      </c>
    </row>
    <row r="240" spans="1:70" x14ac:dyDescent="0.3">
      <c r="A240" s="9"/>
      <c r="B240" s="10">
        <v>348.61</v>
      </c>
      <c r="C240" s="11" t="s">
        <v>164</v>
      </c>
      <c r="D240" s="12">
        <v>0</v>
      </c>
      <c r="E240" s="12">
        <v>0</v>
      </c>
      <c r="F240" s="12">
        <v>109085</v>
      </c>
      <c r="G240" s="12">
        <v>2900</v>
      </c>
      <c r="H240" s="12">
        <v>0</v>
      </c>
      <c r="I240" s="12">
        <v>0</v>
      </c>
      <c r="J240" s="12">
        <v>1170</v>
      </c>
      <c r="K240" s="12">
        <v>0</v>
      </c>
      <c r="L240" s="12">
        <v>6240</v>
      </c>
      <c r="M240" s="12">
        <v>0</v>
      </c>
      <c r="N240" s="12">
        <v>0</v>
      </c>
      <c r="O240" s="12">
        <v>0</v>
      </c>
      <c r="P240" s="12">
        <v>0</v>
      </c>
      <c r="Q240" s="12">
        <v>0</v>
      </c>
      <c r="R240" s="12">
        <v>0</v>
      </c>
      <c r="S240" s="12">
        <v>0</v>
      </c>
      <c r="T240" s="12">
        <v>665</v>
      </c>
      <c r="U240" s="12">
        <v>0</v>
      </c>
      <c r="V240" s="12">
        <v>0</v>
      </c>
      <c r="W240" s="12">
        <v>0</v>
      </c>
      <c r="X240" s="12">
        <v>0</v>
      </c>
      <c r="Y240" s="12">
        <v>0</v>
      </c>
      <c r="Z240" s="12">
        <v>0</v>
      </c>
      <c r="AA240" s="12">
        <v>0</v>
      </c>
      <c r="AB240" s="12">
        <v>5850</v>
      </c>
      <c r="AC240" s="12">
        <v>200</v>
      </c>
      <c r="AD240" s="12">
        <v>0</v>
      </c>
      <c r="AE240" s="12">
        <v>0</v>
      </c>
      <c r="AF240" s="12">
        <v>195</v>
      </c>
      <c r="AG240" s="12">
        <v>600</v>
      </c>
      <c r="AH240" s="12">
        <v>0</v>
      </c>
      <c r="AI240" s="12">
        <v>0</v>
      </c>
      <c r="AJ240" s="12">
        <v>0</v>
      </c>
      <c r="AK240" s="12">
        <v>24515</v>
      </c>
      <c r="AL240" s="12">
        <v>0</v>
      </c>
      <c r="AM240" s="12">
        <v>0</v>
      </c>
      <c r="AN240" s="12">
        <v>0</v>
      </c>
      <c r="AO240" s="12">
        <v>1170</v>
      </c>
      <c r="AP240" s="12">
        <v>0</v>
      </c>
      <c r="AQ240" s="12">
        <v>11420</v>
      </c>
      <c r="AR240" s="12">
        <v>0</v>
      </c>
      <c r="AS240" s="12">
        <v>0</v>
      </c>
      <c r="AT240" s="12">
        <v>0</v>
      </c>
      <c r="AU240" s="12">
        <v>3120</v>
      </c>
      <c r="AV240" s="12">
        <v>1358</v>
      </c>
      <c r="AW240" s="12">
        <v>0</v>
      </c>
      <c r="AX240" s="12">
        <v>0</v>
      </c>
      <c r="AY240" s="12">
        <v>0</v>
      </c>
      <c r="AZ240" s="12">
        <v>0</v>
      </c>
      <c r="BA240" s="12">
        <v>1025</v>
      </c>
      <c r="BB240" s="12">
        <v>260</v>
      </c>
      <c r="BC240" s="12">
        <v>2535</v>
      </c>
      <c r="BD240" s="12">
        <v>0</v>
      </c>
      <c r="BE240" s="12">
        <v>55043</v>
      </c>
      <c r="BF240" s="12">
        <v>400</v>
      </c>
      <c r="BG240" s="12">
        <v>0</v>
      </c>
      <c r="BH240" s="12">
        <v>0</v>
      </c>
      <c r="BI240" s="12">
        <v>975</v>
      </c>
      <c r="BJ240" s="12">
        <v>975</v>
      </c>
      <c r="BK240" s="12">
        <v>0</v>
      </c>
      <c r="BL240" s="12">
        <v>0</v>
      </c>
      <c r="BM240" s="12">
        <v>0</v>
      </c>
      <c r="BN240" s="12">
        <v>-562</v>
      </c>
      <c r="BO240" s="12">
        <v>0</v>
      </c>
      <c r="BP240" s="12">
        <v>0</v>
      </c>
      <c r="BQ240" s="12">
        <v>0</v>
      </c>
      <c r="BR240" s="55">
        <f t="shared" si="11"/>
        <v>229139</v>
      </c>
    </row>
    <row r="241" spans="1:70" x14ac:dyDescent="0.3">
      <c r="A241" s="9"/>
      <c r="B241" s="10">
        <v>348.62</v>
      </c>
      <c r="C241" s="11" t="s">
        <v>165</v>
      </c>
      <c r="D241" s="12">
        <v>260</v>
      </c>
      <c r="E241" s="12">
        <v>673</v>
      </c>
      <c r="F241" s="12">
        <v>3870</v>
      </c>
      <c r="G241" s="12">
        <v>89</v>
      </c>
      <c r="H241" s="12">
        <v>438</v>
      </c>
      <c r="I241" s="12">
        <v>0</v>
      </c>
      <c r="J241" s="12">
        <v>251</v>
      </c>
      <c r="K241" s="12">
        <v>179</v>
      </c>
      <c r="L241" s="12">
        <v>2736</v>
      </c>
      <c r="M241" s="12">
        <v>0</v>
      </c>
      <c r="N241" s="12">
        <v>0</v>
      </c>
      <c r="O241" s="12">
        <v>2004</v>
      </c>
      <c r="P241" s="12">
        <v>0</v>
      </c>
      <c r="Q241" s="12">
        <v>0</v>
      </c>
      <c r="R241" s="12">
        <v>4972</v>
      </c>
      <c r="S241" s="12">
        <v>180</v>
      </c>
      <c r="T241" s="12">
        <v>125</v>
      </c>
      <c r="U241" s="12">
        <v>77</v>
      </c>
      <c r="V241" s="12">
        <v>0</v>
      </c>
      <c r="W241" s="12">
        <v>66</v>
      </c>
      <c r="X241" s="12">
        <v>260</v>
      </c>
      <c r="Y241" s="12">
        <v>0</v>
      </c>
      <c r="Z241" s="12">
        <v>164</v>
      </c>
      <c r="AA241" s="12">
        <v>0</v>
      </c>
      <c r="AB241" s="12">
        <v>191</v>
      </c>
      <c r="AC241" s="12">
        <v>775</v>
      </c>
      <c r="AD241" s="12">
        <v>0</v>
      </c>
      <c r="AE241" s="12">
        <v>0</v>
      </c>
      <c r="AF241" s="12">
        <v>4832</v>
      </c>
      <c r="AG241" s="12">
        <v>205</v>
      </c>
      <c r="AH241" s="12">
        <v>0</v>
      </c>
      <c r="AI241" s="12">
        <v>0</v>
      </c>
      <c r="AJ241" s="12">
        <v>316</v>
      </c>
      <c r="AK241" s="12">
        <v>3034</v>
      </c>
      <c r="AL241" s="12">
        <v>11952</v>
      </c>
      <c r="AM241" s="12">
        <v>181</v>
      </c>
      <c r="AN241" s="12">
        <v>0</v>
      </c>
      <c r="AO241" s="12">
        <v>0</v>
      </c>
      <c r="AP241" s="12">
        <v>0</v>
      </c>
      <c r="AQ241" s="12">
        <v>4175</v>
      </c>
      <c r="AR241" s="12">
        <v>187</v>
      </c>
      <c r="AS241" s="12">
        <v>0</v>
      </c>
      <c r="AT241" s="12">
        <v>1746</v>
      </c>
      <c r="AU241" s="12">
        <v>1408</v>
      </c>
      <c r="AV241" s="12">
        <v>160</v>
      </c>
      <c r="AW241" s="12">
        <v>0</v>
      </c>
      <c r="AX241" s="12">
        <v>15844</v>
      </c>
      <c r="AY241" s="12">
        <v>0</v>
      </c>
      <c r="AZ241" s="12">
        <v>0</v>
      </c>
      <c r="BA241" s="12">
        <v>18180</v>
      </c>
      <c r="BB241" s="12">
        <v>214</v>
      </c>
      <c r="BC241" s="12">
        <v>7538</v>
      </c>
      <c r="BD241" s="12">
        <v>72</v>
      </c>
      <c r="BE241" s="12">
        <v>0</v>
      </c>
      <c r="BF241" s="12">
        <v>8822</v>
      </c>
      <c r="BG241" s="12">
        <v>0</v>
      </c>
      <c r="BH241" s="12">
        <v>104</v>
      </c>
      <c r="BI241" s="12">
        <v>9029</v>
      </c>
      <c r="BJ241" s="12">
        <v>558</v>
      </c>
      <c r="BK241" s="12">
        <v>41</v>
      </c>
      <c r="BL241" s="12">
        <v>0</v>
      </c>
      <c r="BM241" s="12">
        <v>1</v>
      </c>
      <c r="BN241" s="12">
        <v>3772</v>
      </c>
      <c r="BO241" s="12">
        <v>1963</v>
      </c>
      <c r="BP241" s="12">
        <v>0</v>
      </c>
      <c r="BQ241" s="12">
        <v>0</v>
      </c>
      <c r="BR241" s="55">
        <f t="shared" si="11"/>
        <v>111644</v>
      </c>
    </row>
    <row r="242" spans="1:70" x14ac:dyDescent="0.3">
      <c r="A242" s="9"/>
      <c r="B242" s="10">
        <v>348.63</v>
      </c>
      <c r="C242" s="11" t="s">
        <v>166</v>
      </c>
      <c r="D242" s="12">
        <v>0</v>
      </c>
      <c r="E242" s="12">
        <v>0</v>
      </c>
      <c r="F242" s="12">
        <v>0</v>
      </c>
      <c r="G242" s="12">
        <v>0</v>
      </c>
      <c r="H242" s="12">
        <v>0</v>
      </c>
      <c r="I242" s="12">
        <v>0</v>
      </c>
      <c r="J242" s="12">
        <v>154</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17</v>
      </c>
      <c r="AD242" s="12">
        <v>0</v>
      </c>
      <c r="AE242" s="12">
        <v>0</v>
      </c>
      <c r="AF242" s="12">
        <v>9895</v>
      </c>
      <c r="AG242" s="12">
        <v>0</v>
      </c>
      <c r="AH242" s="12">
        <v>0</v>
      </c>
      <c r="AI242" s="12">
        <v>0</v>
      </c>
      <c r="AJ242" s="12">
        <v>0</v>
      </c>
      <c r="AK242" s="12">
        <v>48</v>
      </c>
      <c r="AL242" s="12">
        <v>0</v>
      </c>
      <c r="AM242" s="12">
        <v>0</v>
      </c>
      <c r="AN242" s="12">
        <v>0</v>
      </c>
      <c r="AO242" s="12">
        <v>0</v>
      </c>
      <c r="AP242" s="12">
        <v>0</v>
      </c>
      <c r="AQ242" s="12">
        <v>0</v>
      </c>
      <c r="AR242" s="12">
        <v>0</v>
      </c>
      <c r="AS242" s="12">
        <v>0</v>
      </c>
      <c r="AT242" s="12">
        <v>0</v>
      </c>
      <c r="AU242" s="12">
        <v>0</v>
      </c>
      <c r="AV242" s="12">
        <v>5962</v>
      </c>
      <c r="AW242" s="12">
        <v>0</v>
      </c>
      <c r="AX242" s="12">
        <v>217</v>
      </c>
      <c r="AY242" s="12">
        <v>0</v>
      </c>
      <c r="AZ242" s="12">
        <v>0</v>
      </c>
      <c r="BA242" s="12">
        <v>0</v>
      </c>
      <c r="BB242" s="12">
        <v>0</v>
      </c>
      <c r="BC242" s="12">
        <v>20357</v>
      </c>
      <c r="BD242" s="12">
        <v>0</v>
      </c>
      <c r="BE242" s="12">
        <v>0</v>
      </c>
      <c r="BF242" s="12">
        <v>0</v>
      </c>
      <c r="BG242" s="12">
        <v>0</v>
      </c>
      <c r="BH242" s="12">
        <v>0</v>
      </c>
      <c r="BI242" s="12">
        <v>0</v>
      </c>
      <c r="BJ242" s="12">
        <v>63</v>
      </c>
      <c r="BK242" s="12">
        <v>0</v>
      </c>
      <c r="BL242" s="12">
        <v>0</v>
      </c>
      <c r="BM242" s="12">
        <v>0</v>
      </c>
      <c r="BN242" s="12">
        <v>0</v>
      </c>
      <c r="BO242" s="12">
        <v>0</v>
      </c>
      <c r="BP242" s="12">
        <v>0</v>
      </c>
      <c r="BQ242" s="12">
        <v>0</v>
      </c>
      <c r="BR242" s="55">
        <f t="shared" si="11"/>
        <v>36713</v>
      </c>
    </row>
    <row r="243" spans="1:70" x14ac:dyDescent="0.3">
      <c r="A243" s="9"/>
      <c r="B243" s="10">
        <v>348.64</v>
      </c>
      <c r="C243" s="11" t="s">
        <v>167</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0</v>
      </c>
      <c r="AK243" s="12">
        <v>0</v>
      </c>
      <c r="AL243" s="12">
        <v>0</v>
      </c>
      <c r="AM243" s="12">
        <v>0</v>
      </c>
      <c r="AN243" s="12">
        <v>0</v>
      </c>
      <c r="AO243" s="12">
        <v>0</v>
      </c>
      <c r="AP243" s="12">
        <v>0</v>
      </c>
      <c r="AQ243" s="12">
        <v>0</v>
      </c>
      <c r="AR243" s="12">
        <v>0</v>
      </c>
      <c r="AS243" s="12">
        <v>0</v>
      </c>
      <c r="AT243" s="12">
        <v>0</v>
      </c>
      <c r="AU243" s="12">
        <v>0</v>
      </c>
      <c r="AV243" s="12">
        <v>0</v>
      </c>
      <c r="AW243" s="12">
        <v>577770</v>
      </c>
      <c r="AX243" s="12">
        <v>0</v>
      </c>
      <c r="AY243" s="12">
        <v>0</v>
      </c>
      <c r="AZ243" s="12">
        <v>0</v>
      </c>
      <c r="BA243" s="12">
        <v>0</v>
      </c>
      <c r="BB243" s="12">
        <v>0</v>
      </c>
      <c r="BC243" s="12">
        <v>0</v>
      </c>
      <c r="BD243" s="12">
        <v>0</v>
      </c>
      <c r="BE243" s="12">
        <v>0</v>
      </c>
      <c r="BF243" s="12">
        <v>0</v>
      </c>
      <c r="BG243" s="12">
        <v>0</v>
      </c>
      <c r="BH243" s="12">
        <v>0</v>
      </c>
      <c r="BI243" s="12">
        <v>3431</v>
      </c>
      <c r="BJ243" s="12">
        <v>0</v>
      </c>
      <c r="BK243" s="12">
        <v>0</v>
      </c>
      <c r="BL243" s="12">
        <v>0</v>
      </c>
      <c r="BM243" s="12">
        <v>0</v>
      </c>
      <c r="BN243" s="12">
        <v>0</v>
      </c>
      <c r="BO243" s="12">
        <v>0</v>
      </c>
      <c r="BP243" s="12">
        <v>0</v>
      </c>
      <c r="BQ243" s="12">
        <v>0</v>
      </c>
      <c r="BR243" s="55">
        <f t="shared" si="11"/>
        <v>581201</v>
      </c>
    </row>
    <row r="244" spans="1:70" x14ac:dyDescent="0.3">
      <c r="A244" s="9"/>
      <c r="B244" s="10">
        <v>348.71</v>
      </c>
      <c r="C244" s="11" t="s">
        <v>168</v>
      </c>
      <c r="D244" s="12">
        <v>179787</v>
      </c>
      <c r="E244" s="12">
        <v>16371</v>
      </c>
      <c r="F244" s="12">
        <v>145495</v>
      </c>
      <c r="G244" s="12">
        <v>20660</v>
      </c>
      <c r="H244" s="12">
        <v>670951</v>
      </c>
      <c r="I244" s="12">
        <v>0</v>
      </c>
      <c r="J244" s="12">
        <v>13425</v>
      </c>
      <c r="K244" s="12">
        <v>306197</v>
      </c>
      <c r="L244" s="12">
        <v>272421</v>
      </c>
      <c r="M244" s="12">
        <v>0</v>
      </c>
      <c r="N244" s="12">
        <v>0</v>
      </c>
      <c r="O244" s="12">
        <v>56815</v>
      </c>
      <c r="P244" s="12">
        <v>24105</v>
      </c>
      <c r="Q244" s="12">
        <v>0</v>
      </c>
      <c r="R244" s="12">
        <v>278699</v>
      </c>
      <c r="S244" s="12">
        <v>152424</v>
      </c>
      <c r="T244" s="12">
        <v>20305</v>
      </c>
      <c r="U244" s="12">
        <v>47675</v>
      </c>
      <c r="V244" s="12">
        <v>15330</v>
      </c>
      <c r="W244" s="12">
        <v>20720</v>
      </c>
      <c r="X244" s="12">
        <v>25080</v>
      </c>
      <c r="Y244" s="12">
        <v>14255</v>
      </c>
      <c r="Z244" s="12">
        <v>20950</v>
      </c>
      <c r="AA244" s="12">
        <v>0</v>
      </c>
      <c r="AB244" s="12">
        <v>241330</v>
      </c>
      <c r="AC244" s="12">
        <v>129000</v>
      </c>
      <c r="AD244" s="12">
        <v>0</v>
      </c>
      <c r="AE244" s="12">
        <v>0</v>
      </c>
      <c r="AF244" s="12">
        <v>243275</v>
      </c>
      <c r="AG244" s="12">
        <v>60470</v>
      </c>
      <c r="AH244" s="12">
        <v>0</v>
      </c>
      <c r="AI244" s="12">
        <v>0</v>
      </c>
      <c r="AJ244" s="12">
        <v>323095</v>
      </c>
      <c r="AK244" s="12">
        <v>816149</v>
      </c>
      <c r="AL244" s="12">
        <v>207701</v>
      </c>
      <c r="AM244" s="12">
        <v>0</v>
      </c>
      <c r="AN244" s="12">
        <v>0</v>
      </c>
      <c r="AO244" s="12">
        <v>0</v>
      </c>
      <c r="AP244" s="12">
        <v>0</v>
      </c>
      <c r="AQ244" s="12">
        <v>493974</v>
      </c>
      <c r="AR244" s="12">
        <v>216010</v>
      </c>
      <c r="AS244" s="12">
        <v>1514000</v>
      </c>
      <c r="AT244" s="12">
        <v>86511</v>
      </c>
      <c r="AU244" s="12">
        <v>82280</v>
      </c>
      <c r="AV244" s="12">
        <v>0</v>
      </c>
      <c r="AW244" s="12">
        <v>46150</v>
      </c>
      <c r="AX244" s="12">
        <v>741936</v>
      </c>
      <c r="AY244" s="12">
        <v>0</v>
      </c>
      <c r="AZ244" s="12">
        <v>0</v>
      </c>
      <c r="BA244" s="12">
        <v>466400</v>
      </c>
      <c r="BB244" s="12">
        <v>1011050</v>
      </c>
      <c r="BC244" s="12">
        <v>567336</v>
      </c>
      <c r="BD244" s="12">
        <v>90445</v>
      </c>
      <c r="BE244" s="12">
        <v>170356</v>
      </c>
      <c r="BF244" s="12">
        <v>312819</v>
      </c>
      <c r="BG244" s="12">
        <v>0</v>
      </c>
      <c r="BH244" s="12">
        <v>607408</v>
      </c>
      <c r="BI244" s="12">
        <v>305106</v>
      </c>
      <c r="BJ244" s="12">
        <v>102143</v>
      </c>
      <c r="BK244" s="12">
        <v>43274</v>
      </c>
      <c r="BL244" s="12">
        <v>0</v>
      </c>
      <c r="BM244" s="12">
        <v>9390</v>
      </c>
      <c r="BN244" s="12">
        <v>607079</v>
      </c>
      <c r="BO244" s="12">
        <v>68945</v>
      </c>
      <c r="BP244" s="12">
        <v>0</v>
      </c>
      <c r="BQ244" s="12">
        <v>0</v>
      </c>
      <c r="BR244" s="55">
        <f t="shared" si="11"/>
        <v>11865297</v>
      </c>
    </row>
    <row r="245" spans="1:70" x14ac:dyDescent="0.3">
      <c r="A245" s="9"/>
      <c r="B245" s="10">
        <v>348.72</v>
      </c>
      <c r="C245" s="11" t="s">
        <v>169</v>
      </c>
      <c r="D245" s="12">
        <v>13513</v>
      </c>
      <c r="E245" s="12">
        <v>554</v>
      </c>
      <c r="F245" s="12">
        <v>23494</v>
      </c>
      <c r="G245" s="12">
        <v>464</v>
      </c>
      <c r="H245" s="12">
        <v>52480</v>
      </c>
      <c r="I245" s="12">
        <v>0</v>
      </c>
      <c r="J245" s="12">
        <v>401</v>
      </c>
      <c r="K245" s="12">
        <v>27229</v>
      </c>
      <c r="L245" s="12">
        <v>24846</v>
      </c>
      <c r="M245" s="12">
        <v>0</v>
      </c>
      <c r="N245" s="12">
        <v>0</v>
      </c>
      <c r="O245" s="12">
        <v>3726</v>
      </c>
      <c r="P245" s="12">
        <v>2235</v>
      </c>
      <c r="Q245" s="12">
        <v>0</v>
      </c>
      <c r="R245" s="12">
        <v>23039</v>
      </c>
      <c r="S245" s="12">
        <v>15372</v>
      </c>
      <c r="T245" s="12">
        <v>442</v>
      </c>
      <c r="U245" s="12">
        <v>3186</v>
      </c>
      <c r="V245" s="12">
        <v>594</v>
      </c>
      <c r="W245" s="12">
        <v>1395</v>
      </c>
      <c r="X245" s="12">
        <v>442</v>
      </c>
      <c r="Y245" s="12">
        <v>0</v>
      </c>
      <c r="Z245" s="12">
        <v>2974</v>
      </c>
      <c r="AA245" s="12">
        <v>0</v>
      </c>
      <c r="AB245" s="12">
        <v>20780</v>
      </c>
      <c r="AC245" s="12">
        <v>17584</v>
      </c>
      <c r="AD245" s="12">
        <v>0</v>
      </c>
      <c r="AE245" s="12">
        <v>0</v>
      </c>
      <c r="AF245" s="12">
        <v>11167</v>
      </c>
      <c r="AG245" s="12">
        <v>3198</v>
      </c>
      <c r="AH245" s="12">
        <v>0</v>
      </c>
      <c r="AI245" s="12">
        <v>0</v>
      </c>
      <c r="AJ245" s="12">
        <v>41845</v>
      </c>
      <c r="AK245" s="12">
        <v>53551</v>
      </c>
      <c r="AL245" s="12">
        <v>30450</v>
      </c>
      <c r="AM245" s="12">
        <v>58006</v>
      </c>
      <c r="AN245" s="12">
        <v>-1</v>
      </c>
      <c r="AO245" s="12">
        <v>0</v>
      </c>
      <c r="AP245" s="12">
        <v>0</v>
      </c>
      <c r="AQ245" s="12">
        <v>40417</v>
      </c>
      <c r="AR245" s="12">
        <v>27885</v>
      </c>
      <c r="AS245" s="12">
        <v>352000</v>
      </c>
      <c r="AT245" s="12">
        <v>8030</v>
      </c>
      <c r="AU245" s="12">
        <v>12989</v>
      </c>
      <c r="AV245" s="12">
        <v>0</v>
      </c>
      <c r="AW245" s="12">
        <v>2531</v>
      </c>
      <c r="AX245" s="12">
        <v>87341</v>
      </c>
      <c r="AY245" s="12">
        <v>0</v>
      </c>
      <c r="AZ245" s="12">
        <v>0</v>
      </c>
      <c r="BA245" s="12">
        <v>49692</v>
      </c>
      <c r="BB245" s="12">
        <v>163585</v>
      </c>
      <c r="BC245" s="12">
        <v>72240</v>
      </c>
      <c r="BD245" s="12">
        <v>6326</v>
      </c>
      <c r="BE245" s="12">
        <v>17832</v>
      </c>
      <c r="BF245" s="12">
        <v>29528</v>
      </c>
      <c r="BG245" s="12">
        <v>0</v>
      </c>
      <c r="BH245" s="12">
        <v>38602</v>
      </c>
      <c r="BI245" s="12">
        <v>62500</v>
      </c>
      <c r="BJ245" s="12">
        <v>15327</v>
      </c>
      <c r="BK245" s="12">
        <v>4855</v>
      </c>
      <c r="BL245" s="12">
        <v>0</v>
      </c>
      <c r="BM245" s="12">
        <v>243</v>
      </c>
      <c r="BN245" s="12">
        <v>84842</v>
      </c>
      <c r="BO245" s="12">
        <v>2047</v>
      </c>
      <c r="BP245" s="12">
        <v>0</v>
      </c>
      <c r="BQ245" s="12">
        <v>0</v>
      </c>
      <c r="BR245" s="55">
        <f t="shared" si="11"/>
        <v>1511778</v>
      </c>
    </row>
    <row r="246" spans="1:70" x14ac:dyDescent="0.3">
      <c r="A246" s="9"/>
      <c r="B246" s="10">
        <v>348.73</v>
      </c>
      <c r="C246" s="11" t="s">
        <v>170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0</v>
      </c>
      <c r="AK246" s="12">
        <v>0</v>
      </c>
      <c r="AL246" s="12">
        <v>0</v>
      </c>
      <c r="AM246" s="12">
        <v>0</v>
      </c>
      <c r="AN246" s="12">
        <v>0</v>
      </c>
      <c r="AO246" s="12">
        <v>0</v>
      </c>
      <c r="AP246" s="12">
        <v>0</v>
      </c>
      <c r="AQ246" s="12">
        <v>0</v>
      </c>
      <c r="AR246" s="12">
        <v>0</v>
      </c>
      <c r="AS246" s="12">
        <v>0</v>
      </c>
      <c r="AT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138</v>
      </c>
      <c r="BK246" s="12">
        <v>0</v>
      </c>
      <c r="BL246" s="12">
        <v>0</v>
      </c>
      <c r="BM246" s="12">
        <v>0</v>
      </c>
      <c r="BN246" s="12">
        <v>0</v>
      </c>
      <c r="BO246" s="12">
        <v>0</v>
      </c>
      <c r="BP246" s="12">
        <v>0</v>
      </c>
      <c r="BQ246" s="12">
        <v>0</v>
      </c>
      <c r="BR246" s="55">
        <f t="shared" si="11"/>
        <v>138</v>
      </c>
    </row>
    <row r="247" spans="1:70" x14ac:dyDescent="0.3">
      <c r="A247" s="9"/>
      <c r="B247" s="10">
        <v>348.74</v>
      </c>
      <c r="C247" s="11" t="s">
        <v>382</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0</v>
      </c>
      <c r="AK247" s="12">
        <v>0</v>
      </c>
      <c r="AL247" s="12">
        <v>0</v>
      </c>
      <c r="AM247" s="12">
        <v>0</v>
      </c>
      <c r="AN247" s="12">
        <v>0</v>
      </c>
      <c r="AO247" s="12">
        <v>0</v>
      </c>
      <c r="AP247" s="12">
        <v>0</v>
      </c>
      <c r="AQ247" s="12">
        <v>0</v>
      </c>
      <c r="AR247" s="12">
        <v>0</v>
      </c>
      <c r="AS247" s="12">
        <v>0</v>
      </c>
      <c r="AT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0</v>
      </c>
      <c r="BL247" s="12">
        <v>0</v>
      </c>
      <c r="BM247" s="12">
        <v>0</v>
      </c>
      <c r="BN247" s="12">
        <v>0</v>
      </c>
      <c r="BO247" s="12">
        <v>0</v>
      </c>
      <c r="BP247" s="12">
        <v>0</v>
      </c>
      <c r="BQ247" s="12">
        <v>0</v>
      </c>
      <c r="BR247" s="55">
        <f t="shared" si="11"/>
        <v>0</v>
      </c>
    </row>
    <row r="248" spans="1:70" x14ac:dyDescent="0.3">
      <c r="A248" s="9"/>
      <c r="B248" s="10">
        <v>348.82</v>
      </c>
      <c r="C248" s="11" t="s">
        <v>171</v>
      </c>
      <c r="D248" s="12">
        <v>492759</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270346</v>
      </c>
      <c r="Z248" s="12">
        <v>0</v>
      </c>
      <c r="AA248" s="12">
        <v>0</v>
      </c>
      <c r="AB248" s="12">
        <v>0</v>
      </c>
      <c r="AC248" s="12">
        <v>0</v>
      </c>
      <c r="AD248" s="12">
        <v>0</v>
      </c>
      <c r="AE248" s="12">
        <v>0</v>
      </c>
      <c r="AF248" s="12">
        <v>0</v>
      </c>
      <c r="AG248" s="12">
        <v>0</v>
      </c>
      <c r="AH248" s="12">
        <v>0</v>
      </c>
      <c r="AI248" s="12">
        <v>0</v>
      </c>
      <c r="AJ248" s="12">
        <v>0</v>
      </c>
      <c r="AK248" s="12">
        <v>0</v>
      </c>
      <c r="AL248" s="12">
        <v>0</v>
      </c>
      <c r="AM248" s="12">
        <v>0</v>
      </c>
      <c r="AN248" s="12">
        <v>0</v>
      </c>
      <c r="AO248" s="12">
        <v>380077</v>
      </c>
      <c r="AP248" s="12">
        <v>0</v>
      </c>
      <c r="AQ248" s="12">
        <v>0</v>
      </c>
      <c r="AR248" s="12">
        <v>0</v>
      </c>
      <c r="AS248" s="12">
        <v>0</v>
      </c>
      <c r="AT248" s="12">
        <v>0</v>
      </c>
      <c r="AU248" s="12">
        <v>0</v>
      </c>
      <c r="AV248" s="12">
        <v>0</v>
      </c>
      <c r="AW248" s="12">
        <v>0</v>
      </c>
      <c r="AX248" s="12">
        <v>0</v>
      </c>
      <c r="AY248" s="12">
        <v>0</v>
      </c>
      <c r="AZ248" s="12">
        <v>0</v>
      </c>
      <c r="BA248" s="12">
        <v>0</v>
      </c>
      <c r="BB248" s="12">
        <v>0</v>
      </c>
      <c r="BC248" s="12">
        <v>0</v>
      </c>
      <c r="BD248" s="12">
        <v>0</v>
      </c>
      <c r="BE248" s="12">
        <v>0</v>
      </c>
      <c r="BF248" s="12">
        <v>0</v>
      </c>
      <c r="BG248" s="12">
        <v>0</v>
      </c>
      <c r="BH248" s="12">
        <v>0</v>
      </c>
      <c r="BI248" s="12">
        <v>0</v>
      </c>
      <c r="BJ248" s="12">
        <v>0</v>
      </c>
      <c r="BK248" s="12">
        <v>46204</v>
      </c>
      <c r="BL248" s="12">
        <v>0</v>
      </c>
      <c r="BM248" s="12">
        <v>0</v>
      </c>
      <c r="BN248" s="12">
        <v>0</v>
      </c>
      <c r="BO248" s="12">
        <v>0</v>
      </c>
      <c r="BP248" s="12">
        <v>0</v>
      </c>
      <c r="BQ248" s="12">
        <v>0</v>
      </c>
      <c r="BR248" s="55">
        <f t="shared" si="11"/>
        <v>1189386</v>
      </c>
    </row>
    <row r="249" spans="1:70" x14ac:dyDescent="0.3">
      <c r="A249" s="9"/>
      <c r="B249" s="10">
        <v>348.85</v>
      </c>
      <c r="C249" s="11" t="s">
        <v>172</v>
      </c>
      <c r="D249" s="12">
        <v>0</v>
      </c>
      <c r="E249" s="12">
        <v>0</v>
      </c>
      <c r="F249" s="12">
        <v>0</v>
      </c>
      <c r="G249" s="12">
        <v>54735</v>
      </c>
      <c r="H249" s="12">
        <v>0</v>
      </c>
      <c r="I249" s="12">
        <v>1580000</v>
      </c>
      <c r="J249" s="12">
        <v>0</v>
      </c>
      <c r="K249" s="12">
        <v>0</v>
      </c>
      <c r="L249" s="12">
        <v>0</v>
      </c>
      <c r="M249" s="12">
        <v>0</v>
      </c>
      <c r="N249" s="12">
        <v>0</v>
      </c>
      <c r="O249" s="12">
        <v>0</v>
      </c>
      <c r="P249" s="12">
        <v>0</v>
      </c>
      <c r="Q249" s="12">
        <v>0</v>
      </c>
      <c r="R249" s="12">
        <v>89476</v>
      </c>
      <c r="S249" s="12">
        <v>0</v>
      </c>
      <c r="T249" s="12">
        <v>0</v>
      </c>
      <c r="U249" s="12">
        <v>0</v>
      </c>
      <c r="V249" s="12">
        <v>0</v>
      </c>
      <c r="W249" s="12">
        <v>34115</v>
      </c>
      <c r="X249" s="12">
        <v>0</v>
      </c>
      <c r="Y249" s="12">
        <v>0</v>
      </c>
      <c r="Z249" s="12">
        <v>0</v>
      </c>
      <c r="AA249" s="12">
        <v>0</v>
      </c>
      <c r="AB249" s="12">
        <v>42020544</v>
      </c>
      <c r="AC249" s="12">
        <v>0</v>
      </c>
      <c r="AD249" s="12">
        <v>0</v>
      </c>
      <c r="AE249" s="12">
        <v>6241</v>
      </c>
      <c r="AF249" s="12">
        <v>0</v>
      </c>
      <c r="AG249" s="12">
        <v>0</v>
      </c>
      <c r="AH249" s="12">
        <v>0</v>
      </c>
      <c r="AI249" s="12">
        <v>0</v>
      </c>
      <c r="AJ249" s="12">
        <v>0</v>
      </c>
      <c r="AK249" s="12">
        <v>344065</v>
      </c>
      <c r="AL249" s="12">
        <v>11293</v>
      </c>
      <c r="AM249" s="12">
        <v>0</v>
      </c>
      <c r="AN249" s="12">
        <v>0</v>
      </c>
      <c r="AO249" s="12">
        <v>11999</v>
      </c>
      <c r="AP249" s="12">
        <v>0</v>
      </c>
      <c r="AQ249" s="12">
        <v>78825</v>
      </c>
      <c r="AR249" s="12">
        <v>0</v>
      </c>
      <c r="AS249" s="12">
        <v>0</v>
      </c>
      <c r="AT249" s="12">
        <v>0</v>
      </c>
      <c r="AU249" s="12">
        <v>0</v>
      </c>
      <c r="AV249" s="12">
        <v>35015846</v>
      </c>
      <c r="AW249" s="12">
        <v>0</v>
      </c>
      <c r="AX249" s="12">
        <v>0</v>
      </c>
      <c r="AY249" s="12">
        <v>172796</v>
      </c>
      <c r="AZ249" s="12">
        <v>0</v>
      </c>
      <c r="BA249" s="12">
        <v>0</v>
      </c>
      <c r="BB249" s="12">
        <v>0</v>
      </c>
      <c r="BC249" s="12">
        <v>0</v>
      </c>
      <c r="BD249" s="12">
        <v>0</v>
      </c>
      <c r="BE249" s="12">
        <v>0</v>
      </c>
      <c r="BF249" s="12">
        <v>32628</v>
      </c>
      <c r="BG249" s="12">
        <v>0</v>
      </c>
      <c r="BH249" s="12">
        <v>0</v>
      </c>
      <c r="BI249" s="12">
        <v>0</v>
      </c>
      <c r="BJ249" s="12">
        <v>0</v>
      </c>
      <c r="BK249" s="12">
        <v>0</v>
      </c>
      <c r="BL249" s="12">
        <v>0</v>
      </c>
      <c r="BM249" s="12">
        <v>0</v>
      </c>
      <c r="BN249" s="12">
        <v>0</v>
      </c>
      <c r="BO249" s="12">
        <v>0</v>
      </c>
      <c r="BP249" s="12">
        <v>0</v>
      </c>
      <c r="BQ249" s="12">
        <v>0</v>
      </c>
      <c r="BR249" s="55">
        <f t="shared" si="11"/>
        <v>79452563</v>
      </c>
    </row>
    <row r="250" spans="1:70" x14ac:dyDescent="0.3">
      <c r="A250" s="9"/>
      <c r="B250" s="10">
        <v>348.86</v>
      </c>
      <c r="C250" s="11" t="s">
        <v>173</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340</v>
      </c>
      <c r="AM250" s="12">
        <v>0</v>
      </c>
      <c r="AN250" s="12">
        <v>0</v>
      </c>
      <c r="AO250" s="12">
        <v>0</v>
      </c>
      <c r="AP250" s="12">
        <v>0</v>
      </c>
      <c r="AQ250" s="12">
        <v>0</v>
      </c>
      <c r="AR250" s="12">
        <v>0</v>
      </c>
      <c r="AS250" s="12">
        <v>0</v>
      </c>
      <c r="AT250" s="12">
        <v>0</v>
      </c>
      <c r="AU250" s="12">
        <v>0</v>
      </c>
      <c r="AV250" s="12">
        <v>0</v>
      </c>
      <c r="AW250" s="12">
        <v>0</v>
      </c>
      <c r="AX250" s="12">
        <v>0</v>
      </c>
      <c r="AY250" s="12">
        <v>0</v>
      </c>
      <c r="AZ250" s="12">
        <v>0</v>
      </c>
      <c r="BA250" s="12">
        <v>0</v>
      </c>
      <c r="BB250" s="12">
        <v>0</v>
      </c>
      <c r="BC250" s="12">
        <v>5542</v>
      </c>
      <c r="BD250" s="12">
        <v>0</v>
      </c>
      <c r="BE250" s="12">
        <v>0</v>
      </c>
      <c r="BF250" s="12">
        <v>0</v>
      </c>
      <c r="BG250" s="12">
        <v>0</v>
      </c>
      <c r="BH250" s="12">
        <v>0</v>
      </c>
      <c r="BI250" s="12">
        <v>0</v>
      </c>
      <c r="BJ250" s="12">
        <v>0</v>
      </c>
      <c r="BK250" s="12">
        <v>0</v>
      </c>
      <c r="BL250" s="12">
        <v>0</v>
      </c>
      <c r="BM250" s="12">
        <v>0</v>
      </c>
      <c r="BN250" s="12">
        <v>0</v>
      </c>
      <c r="BO250" s="12">
        <v>0</v>
      </c>
      <c r="BP250" s="12">
        <v>0</v>
      </c>
      <c r="BQ250" s="12">
        <v>0</v>
      </c>
      <c r="BR250" s="55">
        <f t="shared" si="11"/>
        <v>5882</v>
      </c>
    </row>
    <row r="251" spans="1:70" x14ac:dyDescent="0.3">
      <c r="A251" s="9"/>
      <c r="B251" s="10">
        <v>348.87</v>
      </c>
      <c r="C251" s="11" t="s">
        <v>174</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12">
        <v>0</v>
      </c>
      <c r="AM251" s="12">
        <v>0</v>
      </c>
      <c r="AN251" s="12">
        <v>11730</v>
      </c>
      <c r="AO251" s="12">
        <v>0</v>
      </c>
      <c r="AP251" s="12">
        <v>0</v>
      </c>
      <c r="AQ251" s="12">
        <v>0</v>
      </c>
      <c r="AR251" s="12">
        <v>0</v>
      </c>
      <c r="AS251" s="12">
        <v>0</v>
      </c>
      <c r="AT251" s="12">
        <v>0</v>
      </c>
      <c r="AU251" s="12">
        <v>0</v>
      </c>
      <c r="AV251" s="12">
        <v>175508</v>
      </c>
      <c r="AW251" s="12">
        <v>0</v>
      </c>
      <c r="AX251" s="12">
        <v>0</v>
      </c>
      <c r="AY251" s="12">
        <v>0</v>
      </c>
      <c r="AZ251" s="12">
        <v>0</v>
      </c>
      <c r="BA251" s="12">
        <v>0</v>
      </c>
      <c r="BB251" s="12">
        <v>0</v>
      </c>
      <c r="BC251" s="12">
        <v>0</v>
      </c>
      <c r="BD251" s="12">
        <v>0</v>
      </c>
      <c r="BE251" s="12">
        <v>0</v>
      </c>
      <c r="BF251" s="12">
        <v>0</v>
      </c>
      <c r="BG251" s="12">
        <v>0</v>
      </c>
      <c r="BH251" s="12">
        <v>0</v>
      </c>
      <c r="BI251" s="12">
        <v>0</v>
      </c>
      <c r="BJ251" s="12">
        <v>106900</v>
      </c>
      <c r="BK251" s="12">
        <v>0</v>
      </c>
      <c r="BL251" s="12">
        <v>0</v>
      </c>
      <c r="BM251" s="12">
        <v>0</v>
      </c>
      <c r="BN251" s="12">
        <v>0</v>
      </c>
      <c r="BO251" s="12">
        <v>0</v>
      </c>
      <c r="BP251" s="12">
        <v>0</v>
      </c>
      <c r="BQ251" s="12">
        <v>0</v>
      </c>
      <c r="BR251" s="55">
        <f t="shared" si="11"/>
        <v>294138</v>
      </c>
    </row>
    <row r="252" spans="1:70" x14ac:dyDescent="0.3">
      <c r="A252" s="9"/>
      <c r="B252" s="10">
        <v>348.88</v>
      </c>
      <c r="C252" s="11" t="s">
        <v>175</v>
      </c>
      <c r="D252" s="12">
        <v>167</v>
      </c>
      <c r="E252" s="12">
        <v>0</v>
      </c>
      <c r="F252" s="12">
        <v>452128</v>
      </c>
      <c r="G252" s="12">
        <v>0</v>
      </c>
      <c r="H252" s="12">
        <v>3644</v>
      </c>
      <c r="I252" s="12">
        <v>2111414</v>
      </c>
      <c r="J252" s="12">
        <v>0</v>
      </c>
      <c r="K252" s="12">
        <v>342912</v>
      </c>
      <c r="L252" s="12">
        <v>0</v>
      </c>
      <c r="M252" s="12">
        <v>0</v>
      </c>
      <c r="N252" s="12">
        <v>0</v>
      </c>
      <c r="O252" s="12">
        <v>0</v>
      </c>
      <c r="P252" s="12">
        <v>56139</v>
      </c>
      <c r="Q252" s="12">
        <v>0</v>
      </c>
      <c r="R252" s="12">
        <v>819219</v>
      </c>
      <c r="S252" s="12">
        <v>0</v>
      </c>
      <c r="T252" s="12">
        <v>0</v>
      </c>
      <c r="U252" s="12">
        <v>43692</v>
      </c>
      <c r="V252" s="12">
        <v>0</v>
      </c>
      <c r="W252" s="12">
        <v>33094</v>
      </c>
      <c r="X252" s="12">
        <v>44394</v>
      </c>
      <c r="Y252" s="12">
        <v>0</v>
      </c>
      <c r="Z252" s="12">
        <v>0</v>
      </c>
      <c r="AA252" s="12">
        <v>0</v>
      </c>
      <c r="AB252" s="12">
        <v>0</v>
      </c>
      <c r="AC252" s="12">
        <v>0</v>
      </c>
      <c r="AD252" s="12">
        <v>17314</v>
      </c>
      <c r="AE252" s="12">
        <v>0</v>
      </c>
      <c r="AF252" s="12">
        <v>0</v>
      </c>
      <c r="AG252" s="12">
        <v>0</v>
      </c>
      <c r="AH252" s="12">
        <v>0</v>
      </c>
      <c r="AI252" s="12">
        <v>0</v>
      </c>
      <c r="AJ252" s="12">
        <v>0</v>
      </c>
      <c r="AK252" s="12">
        <v>938913</v>
      </c>
      <c r="AL252" s="12">
        <v>0</v>
      </c>
      <c r="AM252" s="12">
        <v>0</v>
      </c>
      <c r="AN252" s="12">
        <v>0</v>
      </c>
      <c r="AO252" s="12">
        <v>0</v>
      </c>
      <c r="AP252" s="12">
        <v>550000</v>
      </c>
      <c r="AQ252" s="12">
        <v>0</v>
      </c>
      <c r="AR252" s="12">
        <v>0</v>
      </c>
      <c r="AS252" s="12">
        <v>0</v>
      </c>
      <c r="AT252" s="12">
        <v>673908</v>
      </c>
      <c r="AU252" s="12">
        <v>0</v>
      </c>
      <c r="AV252" s="12">
        <v>0</v>
      </c>
      <c r="AW252" s="12">
        <v>0</v>
      </c>
      <c r="AX252" s="12">
        <v>14067</v>
      </c>
      <c r="AY252" s="12">
        <v>0</v>
      </c>
      <c r="AZ252" s="12">
        <v>0</v>
      </c>
      <c r="BA252" s="12">
        <v>584661</v>
      </c>
      <c r="BB252" s="12">
        <v>0</v>
      </c>
      <c r="BC252" s="12">
        <v>1402804</v>
      </c>
      <c r="BD252" s="12">
        <v>0</v>
      </c>
      <c r="BE252" s="12">
        <v>0</v>
      </c>
      <c r="BF252" s="12">
        <v>0</v>
      </c>
      <c r="BG252" s="12">
        <v>154667</v>
      </c>
      <c r="BH252" s="12">
        <v>0</v>
      </c>
      <c r="BI252" s="12">
        <v>379840</v>
      </c>
      <c r="BJ252" s="12">
        <v>11033</v>
      </c>
      <c r="BK252" s="12">
        <v>0</v>
      </c>
      <c r="BL252" s="12">
        <v>0</v>
      </c>
      <c r="BM252" s="12">
        <v>0</v>
      </c>
      <c r="BN252" s="12">
        <v>0</v>
      </c>
      <c r="BO252" s="12">
        <v>0</v>
      </c>
      <c r="BP252" s="12">
        <v>198041</v>
      </c>
      <c r="BQ252" s="12">
        <v>0</v>
      </c>
      <c r="BR252" s="55">
        <f t="shared" si="11"/>
        <v>8832051</v>
      </c>
    </row>
    <row r="253" spans="1:70" x14ac:dyDescent="0.3">
      <c r="A253" s="9"/>
      <c r="B253" s="10">
        <v>348.89</v>
      </c>
      <c r="C253" s="11" t="s">
        <v>383</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12">
        <v>0</v>
      </c>
      <c r="AM253" s="12">
        <v>0</v>
      </c>
      <c r="AN253" s="12">
        <v>0</v>
      </c>
      <c r="AO253" s="12">
        <v>0</v>
      </c>
      <c r="AP253" s="12">
        <v>0</v>
      </c>
      <c r="AQ253" s="12">
        <v>0</v>
      </c>
      <c r="AR253" s="12">
        <v>0</v>
      </c>
      <c r="AS253" s="12">
        <v>0</v>
      </c>
      <c r="AT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12">
        <v>0</v>
      </c>
      <c r="BQ253" s="12">
        <v>0</v>
      </c>
      <c r="BR253" s="55">
        <f t="shared" si="11"/>
        <v>0</v>
      </c>
    </row>
    <row r="254" spans="1:70" x14ac:dyDescent="0.3">
      <c r="A254" s="9"/>
      <c r="B254" s="10">
        <v>348.92099999999999</v>
      </c>
      <c r="C254" s="11" t="s">
        <v>176</v>
      </c>
      <c r="D254" s="12">
        <v>30275</v>
      </c>
      <c r="E254" s="12">
        <v>0</v>
      </c>
      <c r="F254" s="12">
        <v>78621</v>
      </c>
      <c r="G254" s="12">
        <v>36837</v>
      </c>
      <c r="H254" s="12">
        <v>121287</v>
      </c>
      <c r="I254" s="12">
        <v>197853</v>
      </c>
      <c r="J254" s="12">
        <v>0</v>
      </c>
      <c r="K254" s="12">
        <v>43448</v>
      </c>
      <c r="L254" s="12">
        <v>36161</v>
      </c>
      <c r="M254" s="12">
        <v>41034</v>
      </c>
      <c r="N254" s="12">
        <v>0</v>
      </c>
      <c r="O254" s="12">
        <v>0</v>
      </c>
      <c r="P254" s="12">
        <v>0</v>
      </c>
      <c r="Q254" s="12">
        <v>0</v>
      </c>
      <c r="R254" s="12">
        <v>92811</v>
      </c>
      <c r="S254" s="12">
        <v>0</v>
      </c>
      <c r="T254" s="12">
        <v>5405</v>
      </c>
      <c r="U254" s="12">
        <v>6203</v>
      </c>
      <c r="V254" s="12">
        <v>3244</v>
      </c>
      <c r="W254" s="12">
        <v>0</v>
      </c>
      <c r="X254" s="12">
        <v>3970</v>
      </c>
      <c r="Y254" s="12">
        <v>0</v>
      </c>
      <c r="Z254" s="12">
        <v>0</v>
      </c>
      <c r="AA254" s="12">
        <v>0</v>
      </c>
      <c r="AB254" s="12">
        <v>46378</v>
      </c>
      <c r="AC254" s="12">
        <v>0</v>
      </c>
      <c r="AD254" s="12">
        <v>198113</v>
      </c>
      <c r="AE254" s="12">
        <v>0</v>
      </c>
      <c r="AF254" s="12">
        <v>99029</v>
      </c>
      <c r="AG254" s="12">
        <v>0</v>
      </c>
      <c r="AH254" s="12">
        <v>0</v>
      </c>
      <c r="AI254" s="12">
        <v>0</v>
      </c>
      <c r="AJ254" s="12">
        <v>117159</v>
      </c>
      <c r="AK254" s="12">
        <v>96524</v>
      </c>
      <c r="AL254" s="12">
        <v>37193</v>
      </c>
      <c r="AM254" s="12">
        <v>7755</v>
      </c>
      <c r="AN254" s="12">
        <v>2153</v>
      </c>
      <c r="AO254" s="12">
        <v>5219</v>
      </c>
      <c r="AP254" s="12">
        <v>72000</v>
      </c>
      <c r="AQ254" s="12">
        <v>102095</v>
      </c>
      <c r="AR254" s="12">
        <v>44821</v>
      </c>
      <c r="AS254" s="12">
        <v>144000</v>
      </c>
      <c r="AT254" s="12">
        <v>0</v>
      </c>
      <c r="AU254" s="12">
        <v>36507</v>
      </c>
      <c r="AV254" s="12">
        <v>77841</v>
      </c>
      <c r="AW254" s="12">
        <v>0</v>
      </c>
      <c r="AX254" s="12">
        <v>153905</v>
      </c>
      <c r="AY254" s="12">
        <v>46035</v>
      </c>
      <c r="AZ254" s="12">
        <v>227989</v>
      </c>
      <c r="BA254" s="12">
        <v>86888</v>
      </c>
      <c r="BB254" s="12">
        <v>216224</v>
      </c>
      <c r="BC254" s="12">
        <v>151496</v>
      </c>
      <c r="BD254" s="12">
        <v>14877</v>
      </c>
      <c r="BE254" s="12">
        <v>56362</v>
      </c>
      <c r="BF254" s="12">
        <v>61646</v>
      </c>
      <c r="BG254" s="12">
        <v>44865</v>
      </c>
      <c r="BH254" s="12">
        <v>69764</v>
      </c>
      <c r="BI254" s="12">
        <v>79523</v>
      </c>
      <c r="BJ254" s="12">
        <v>31066</v>
      </c>
      <c r="BK254" s="12">
        <v>0</v>
      </c>
      <c r="BL254" s="12">
        <v>0</v>
      </c>
      <c r="BM254" s="12">
        <v>0</v>
      </c>
      <c r="BN254" s="12">
        <v>150370</v>
      </c>
      <c r="BO254" s="12">
        <v>0</v>
      </c>
      <c r="BP254" s="12">
        <v>0</v>
      </c>
      <c r="BQ254" s="12">
        <v>0</v>
      </c>
      <c r="BR254" s="55">
        <f t="shared" si="11"/>
        <v>3174946</v>
      </c>
    </row>
    <row r="255" spans="1:70" x14ac:dyDescent="0.3">
      <c r="A255" s="9"/>
      <c r="B255" s="10">
        <v>348.92200000000003</v>
      </c>
      <c r="C255" s="11" t="s">
        <v>177</v>
      </c>
      <c r="D255" s="12">
        <v>30275</v>
      </c>
      <c r="E255" s="12">
        <v>0</v>
      </c>
      <c r="F255" s="12">
        <v>78621</v>
      </c>
      <c r="G255" s="12">
        <v>0</v>
      </c>
      <c r="H255" s="12">
        <v>121318</v>
      </c>
      <c r="I255" s="12">
        <v>195004</v>
      </c>
      <c r="J255" s="12">
        <v>0</v>
      </c>
      <c r="K255" s="12">
        <v>43448</v>
      </c>
      <c r="L255" s="12">
        <v>36161</v>
      </c>
      <c r="M255" s="12">
        <v>41034</v>
      </c>
      <c r="N255" s="12">
        <v>0</v>
      </c>
      <c r="O255" s="12">
        <v>0</v>
      </c>
      <c r="P255" s="12">
        <v>0</v>
      </c>
      <c r="Q255" s="12">
        <v>0</v>
      </c>
      <c r="R255" s="12">
        <v>92811</v>
      </c>
      <c r="S255" s="12">
        <v>0</v>
      </c>
      <c r="T255" s="12">
        <v>5405</v>
      </c>
      <c r="U255" s="12">
        <v>6565</v>
      </c>
      <c r="V255" s="12">
        <v>3244</v>
      </c>
      <c r="W255" s="12">
        <v>0</v>
      </c>
      <c r="X255" s="12">
        <v>3970</v>
      </c>
      <c r="Y255" s="12">
        <v>0</v>
      </c>
      <c r="Z255" s="12">
        <v>0</v>
      </c>
      <c r="AA255" s="12">
        <v>0</v>
      </c>
      <c r="AB255" s="12">
        <v>46378</v>
      </c>
      <c r="AC255" s="12">
        <v>0</v>
      </c>
      <c r="AD255" s="12">
        <v>198113</v>
      </c>
      <c r="AE255" s="12">
        <v>0</v>
      </c>
      <c r="AF255" s="12">
        <v>0</v>
      </c>
      <c r="AG255" s="12">
        <v>0</v>
      </c>
      <c r="AH255" s="12">
        <v>0</v>
      </c>
      <c r="AI255" s="12">
        <v>0</v>
      </c>
      <c r="AJ255" s="12">
        <v>58579</v>
      </c>
      <c r="AK255" s="12">
        <v>96524</v>
      </c>
      <c r="AL255" s="12">
        <v>37193</v>
      </c>
      <c r="AM255" s="12">
        <v>7755</v>
      </c>
      <c r="AN255" s="12">
        <v>2153</v>
      </c>
      <c r="AO255" s="12">
        <v>5219</v>
      </c>
      <c r="AP255" s="12">
        <v>72000</v>
      </c>
      <c r="AQ255" s="12">
        <v>102095</v>
      </c>
      <c r="AR255" s="12">
        <v>44809</v>
      </c>
      <c r="AS255" s="12">
        <v>144000</v>
      </c>
      <c r="AT255" s="12">
        <v>0</v>
      </c>
      <c r="AU255" s="12">
        <v>18254</v>
      </c>
      <c r="AV255" s="12">
        <v>77841</v>
      </c>
      <c r="AW255" s="12">
        <v>0</v>
      </c>
      <c r="AX255" s="12">
        <v>153905</v>
      </c>
      <c r="AY255" s="12">
        <v>46035</v>
      </c>
      <c r="AZ255" s="12">
        <v>227989</v>
      </c>
      <c r="BA255" s="12">
        <v>86861</v>
      </c>
      <c r="BB255" s="12">
        <v>216274</v>
      </c>
      <c r="BC255" s="12">
        <v>151496</v>
      </c>
      <c r="BD255" s="12">
        <v>14877</v>
      </c>
      <c r="BE255" s="12">
        <v>56419</v>
      </c>
      <c r="BF255" s="12">
        <v>61646</v>
      </c>
      <c r="BG255" s="12">
        <v>44865</v>
      </c>
      <c r="BH255" s="12">
        <v>69764</v>
      </c>
      <c r="BI255" s="12">
        <v>79523</v>
      </c>
      <c r="BJ255" s="12">
        <v>31066</v>
      </c>
      <c r="BK255" s="12">
        <v>0</v>
      </c>
      <c r="BL255" s="12">
        <v>0</v>
      </c>
      <c r="BM255" s="12">
        <v>1856</v>
      </c>
      <c r="BN255" s="12">
        <v>150370</v>
      </c>
      <c r="BO255" s="12">
        <v>0</v>
      </c>
      <c r="BP255" s="12">
        <v>0</v>
      </c>
      <c r="BQ255" s="12">
        <v>0</v>
      </c>
      <c r="BR255" s="55">
        <f t="shared" si="11"/>
        <v>2961715</v>
      </c>
    </row>
    <row r="256" spans="1:70" x14ac:dyDescent="0.3">
      <c r="A256" s="9"/>
      <c r="B256" s="10">
        <v>348.923</v>
      </c>
      <c r="C256" s="11" t="s">
        <v>178</v>
      </c>
      <c r="D256" s="12">
        <v>30274</v>
      </c>
      <c r="E256" s="12">
        <v>0</v>
      </c>
      <c r="F256" s="12">
        <v>78621</v>
      </c>
      <c r="G256" s="12">
        <v>0</v>
      </c>
      <c r="H256" s="12">
        <v>121318</v>
      </c>
      <c r="I256" s="12">
        <v>195246</v>
      </c>
      <c r="J256" s="12">
        <v>0</v>
      </c>
      <c r="K256" s="12">
        <v>43448</v>
      </c>
      <c r="L256" s="12">
        <v>36161</v>
      </c>
      <c r="M256" s="12">
        <v>41034</v>
      </c>
      <c r="N256" s="12">
        <v>0</v>
      </c>
      <c r="O256" s="12">
        <v>0</v>
      </c>
      <c r="P256" s="12">
        <v>0</v>
      </c>
      <c r="Q256" s="12">
        <v>0</v>
      </c>
      <c r="R256" s="12">
        <v>92811</v>
      </c>
      <c r="S256" s="12">
        <v>0</v>
      </c>
      <c r="T256" s="12">
        <v>5405</v>
      </c>
      <c r="U256" s="12">
        <v>6077</v>
      </c>
      <c r="V256" s="12">
        <v>3244</v>
      </c>
      <c r="W256" s="12">
        <v>0</v>
      </c>
      <c r="X256" s="12">
        <v>3970</v>
      </c>
      <c r="Y256" s="12">
        <v>0</v>
      </c>
      <c r="Z256" s="12">
        <v>0</v>
      </c>
      <c r="AA256" s="12">
        <v>0</v>
      </c>
      <c r="AB256" s="12">
        <v>46378</v>
      </c>
      <c r="AC256" s="12">
        <v>0</v>
      </c>
      <c r="AD256" s="12">
        <v>198113</v>
      </c>
      <c r="AE256" s="12">
        <v>0</v>
      </c>
      <c r="AF256" s="12">
        <v>33010</v>
      </c>
      <c r="AG256" s="12">
        <v>0</v>
      </c>
      <c r="AH256" s="12">
        <v>0</v>
      </c>
      <c r="AI256" s="12">
        <v>0</v>
      </c>
      <c r="AJ256" s="12">
        <v>0</v>
      </c>
      <c r="AK256" s="12">
        <v>96524</v>
      </c>
      <c r="AL256" s="12">
        <v>37192</v>
      </c>
      <c r="AM256" s="12">
        <v>7755</v>
      </c>
      <c r="AN256" s="12">
        <v>2153</v>
      </c>
      <c r="AO256" s="12">
        <v>5219</v>
      </c>
      <c r="AP256" s="12">
        <v>72000</v>
      </c>
      <c r="AQ256" s="12">
        <v>102095</v>
      </c>
      <c r="AR256" s="12">
        <v>44777</v>
      </c>
      <c r="AS256" s="12">
        <v>144000</v>
      </c>
      <c r="AT256" s="12">
        <v>0</v>
      </c>
      <c r="AU256" s="12">
        <v>18254</v>
      </c>
      <c r="AV256" s="12">
        <v>77841</v>
      </c>
      <c r="AW256" s="12">
        <v>0</v>
      </c>
      <c r="AX256" s="12">
        <v>153905</v>
      </c>
      <c r="AY256" s="12">
        <v>46194</v>
      </c>
      <c r="AZ256" s="12">
        <v>227989</v>
      </c>
      <c r="BA256" s="12">
        <v>89998</v>
      </c>
      <c r="BB256" s="12">
        <v>216309</v>
      </c>
      <c r="BC256" s="12">
        <v>151496</v>
      </c>
      <c r="BD256" s="12">
        <v>14877</v>
      </c>
      <c r="BE256" s="12">
        <v>56363</v>
      </c>
      <c r="BF256" s="12">
        <v>0</v>
      </c>
      <c r="BG256" s="12">
        <v>44865</v>
      </c>
      <c r="BH256" s="12">
        <v>69764</v>
      </c>
      <c r="BI256" s="12">
        <v>79523</v>
      </c>
      <c r="BJ256" s="12">
        <v>31066</v>
      </c>
      <c r="BK256" s="12">
        <v>0</v>
      </c>
      <c r="BL256" s="12">
        <v>0</v>
      </c>
      <c r="BM256" s="12">
        <v>0</v>
      </c>
      <c r="BN256" s="12">
        <v>150370</v>
      </c>
      <c r="BO256" s="12">
        <v>0</v>
      </c>
      <c r="BP256" s="12">
        <v>0</v>
      </c>
      <c r="BQ256" s="12">
        <v>0</v>
      </c>
      <c r="BR256" s="55">
        <f t="shared" si="11"/>
        <v>2875639</v>
      </c>
    </row>
    <row r="257" spans="1:70" x14ac:dyDescent="0.3">
      <c r="A257" s="9"/>
      <c r="B257" s="10">
        <v>348.92399999999998</v>
      </c>
      <c r="C257" s="11" t="s">
        <v>179</v>
      </c>
      <c r="D257" s="12">
        <v>30275</v>
      </c>
      <c r="E257" s="12">
        <v>0</v>
      </c>
      <c r="F257" s="12">
        <v>209134</v>
      </c>
      <c r="G257" s="12">
        <v>0</v>
      </c>
      <c r="H257" s="12">
        <v>121336</v>
      </c>
      <c r="I257" s="12">
        <v>195246</v>
      </c>
      <c r="J257" s="12">
        <v>5556</v>
      </c>
      <c r="K257" s="12">
        <v>43448</v>
      </c>
      <c r="L257" s="12">
        <v>36161</v>
      </c>
      <c r="M257" s="12">
        <v>41034</v>
      </c>
      <c r="N257" s="12">
        <v>0</v>
      </c>
      <c r="O257" s="12">
        <v>0</v>
      </c>
      <c r="P257" s="12">
        <v>0</v>
      </c>
      <c r="Q257" s="12">
        <v>0</v>
      </c>
      <c r="R257" s="12">
        <v>92811</v>
      </c>
      <c r="S257" s="12">
        <v>0</v>
      </c>
      <c r="T257" s="12">
        <v>5405</v>
      </c>
      <c r="U257" s="12">
        <v>6076</v>
      </c>
      <c r="V257" s="12">
        <v>3244</v>
      </c>
      <c r="W257" s="12">
        <v>0</v>
      </c>
      <c r="X257" s="12">
        <v>3970</v>
      </c>
      <c r="Y257" s="12">
        <v>0</v>
      </c>
      <c r="Z257" s="12">
        <v>0</v>
      </c>
      <c r="AA257" s="12">
        <v>0</v>
      </c>
      <c r="AB257" s="12">
        <v>46378</v>
      </c>
      <c r="AC257" s="12">
        <v>0</v>
      </c>
      <c r="AD257" s="12">
        <v>198113</v>
      </c>
      <c r="AE257" s="12">
        <v>0</v>
      </c>
      <c r="AF257" s="12">
        <v>0</v>
      </c>
      <c r="AG257" s="12">
        <v>0</v>
      </c>
      <c r="AH257" s="12">
        <v>0</v>
      </c>
      <c r="AI257" s="12">
        <v>0</v>
      </c>
      <c r="AJ257" s="12">
        <v>58579</v>
      </c>
      <c r="AK257" s="12">
        <v>96534</v>
      </c>
      <c r="AL257" s="12">
        <v>37192</v>
      </c>
      <c r="AM257" s="12">
        <v>7755</v>
      </c>
      <c r="AN257" s="12">
        <v>2153</v>
      </c>
      <c r="AO257" s="12">
        <v>5219</v>
      </c>
      <c r="AP257" s="12">
        <v>72000</v>
      </c>
      <c r="AQ257" s="12">
        <v>102095</v>
      </c>
      <c r="AR257" s="12">
        <v>44759</v>
      </c>
      <c r="AS257" s="12">
        <v>144000</v>
      </c>
      <c r="AT257" s="12">
        <v>0</v>
      </c>
      <c r="AU257" s="12">
        <v>0</v>
      </c>
      <c r="AV257" s="12">
        <v>77842</v>
      </c>
      <c r="AW257" s="12">
        <v>0</v>
      </c>
      <c r="AX257" s="12">
        <v>153905</v>
      </c>
      <c r="AY257" s="12">
        <v>46035</v>
      </c>
      <c r="AZ257" s="12">
        <v>227989</v>
      </c>
      <c r="BA257" s="12">
        <v>86931</v>
      </c>
      <c r="BB257" s="12">
        <v>216241</v>
      </c>
      <c r="BC257" s="12">
        <v>151496</v>
      </c>
      <c r="BD257" s="12">
        <v>14877</v>
      </c>
      <c r="BE257" s="12">
        <v>56572</v>
      </c>
      <c r="BF257" s="12">
        <v>61646</v>
      </c>
      <c r="BG257" s="12">
        <v>44865</v>
      </c>
      <c r="BH257" s="12">
        <v>69764</v>
      </c>
      <c r="BI257" s="12">
        <v>79523</v>
      </c>
      <c r="BJ257" s="12">
        <v>31066</v>
      </c>
      <c r="BK257" s="12">
        <v>0</v>
      </c>
      <c r="BL257" s="12">
        <v>0</v>
      </c>
      <c r="BM257" s="12">
        <v>0</v>
      </c>
      <c r="BN257" s="12">
        <v>150370</v>
      </c>
      <c r="BO257" s="12">
        <v>0</v>
      </c>
      <c r="BP257" s="12">
        <v>0</v>
      </c>
      <c r="BQ257" s="12">
        <v>0</v>
      </c>
      <c r="BR257" s="55">
        <f t="shared" si="11"/>
        <v>3077595</v>
      </c>
    </row>
    <row r="258" spans="1:70" x14ac:dyDescent="0.3">
      <c r="A258" s="9"/>
      <c r="B258" s="10">
        <v>348.93</v>
      </c>
      <c r="C258" s="11" t="s">
        <v>180</v>
      </c>
      <c r="D258" s="12">
        <v>428206</v>
      </c>
      <c r="E258" s="12">
        <v>0</v>
      </c>
      <c r="F258" s="12">
        <v>522309</v>
      </c>
      <c r="G258" s="12">
        <v>0</v>
      </c>
      <c r="H258" s="12">
        <v>0</v>
      </c>
      <c r="I258" s="12">
        <v>3708616</v>
      </c>
      <c r="J258" s="12">
        <v>26501</v>
      </c>
      <c r="K258" s="12">
        <v>0</v>
      </c>
      <c r="L258" s="12">
        <v>441329</v>
      </c>
      <c r="M258" s="12">
        <v>707313</v>
      </c>
      <c r="N258" s="12">
        <v>0</v>
      </c>
      <c r="O258" s="12">
        <v>0</v>
      </c>
      <c r="P258" s="12">
        <v>0</v>
      </c>
      <c r="Q258" s="12">
        <v>0</v>
      </c>
      <c r="R258" s="12">
        <v>548568</v>
      </c>
      <c r="S258" s="12">
        <v>0</v>
      </c>
      <c r="T258" s="12">
        <v>33201</v>
      </c>
      <c r="U258" s="12">
        <v>2484</v>
      </c>
      <c r="V258" s="12">
        <v>0</v>
      </c>
      <c r="W258" s="12">
        <v>82247</v>
      </c>
      <c r="X258" s="12">
        <v>2154</v>
      </c>
      <c r="Y258" s="12">
        <v>0</v>
      </c>
      <c r="Z258" s="12">
        <v>0</v>
      </c>
      <c r="AA258" s="12">
        <v>0</v>
      </c>
      <c r="AB258" s="12">
        <v>372613</v>
      </c>
      <c r="AC258" s="12">
        <v>163880</v>
      </c>
      <c r="AD258" s="12">
        <v>2450071</v>
      </c>
      <c r="AE258" s="12">
        <v>36621</v>
      </c>
      <c r="AF258" s="12">
        <v>153854</v>
      </c>
      <c r="AG258" s="12">
        <v>0</v>
      </c>
      <c r="AH258" s="12">
        <v>0</v>
      </c>
      <c r="AI258" s="12">
        <v>0</v>
      </c>
      <c r="AJ258" s="12">
        <v>802429</v>
      </c>
      <c r="AK258" s="12">
        <v>1130339</v>
      </c>
      <c r="AL258" s="12">
        <v>632971</v>
      </c>
      <c r="AM258" s="12">
        <v>143381</v>
      </c>
      <c r="AN258" s="12">
        <v>0</v>
      </c>
      <c r="AO258" s="12">
        <v>0</v>
      </c>
      <c r="AP258" s="12">
        <v>0</v>
      </c>
      <c r="AQ258" s="12">
        <v>441936</v>
      </c>
      <c r="AR258" s="12">
        <v>416549</v>
      </c>
      <c r="AS258" s="12">
        <v>0</v>
      </c>
      <c r="AT258" s="12">
        <v>0</v>
      </c>
      <c r="AU258" s="12">
        <v>173407</v>
      </c>
      <c r="AV258" s="12">
        <v>438072</v>
      </c>
      <c r="AW258" s="12">
        <v>0</v>
      </c>
      <c r="AX258" s="12">
        <v>0</v>
      </c>
      <c r="AY258" s="12">
        <v>1418208</v>
      </c>
      <c r="AZ258" s="12">
        <v>3677082</v>
      </c>
      <c r="BA258" s="12">
        <v>721780</v>
      </c>
      <c r="BB258" s="12">
        <v>0</v>
      </c>
      <c r="BC258" s="12">
        <v>1915235</v>
      </c>
      <c r="BD258" s="12">
        <v>0</v>
      </c>
      <c r="BE258" s="12">
        <v>543090</v>
      </c>
      <c r="BF258" s="12">
        <v>633556</v>
      </c>
      <c r="BG258" s="12">
        <v>553137</v>
      </c>
      <c r="BH258" s="12">
        <v>1160223</v>
      </c>
      <c r="BI258" s="12">
        <v>1261912</v>
      </c>
      <c r="BJ258" s="12">
        <v>286574</v>
      </c>
      <c r="BK258" s="12">
        <v>0</v>
      </c>
      <c r="BL258" s="12">
        <v>0</v>
      </c>
      <c r="BM258" s="12">
        <v>0</v>
      </c>
      <c r="BN258" s="12">
        <v>1262195</v>
      </c>
      <c r="BO258" s="12">
        <v>0</v>
      </c>
      <c r="BP258" s="12">
        <v>0</v>
      </c>
      <c r="BQ258" s="12">
        <v>0</v>
      </c>
      <c r="BR258" s="55">
        <f t="shared" si="11"/>
        <v>27292043</v>
      </c>
    </row>
    <row r="259" spans="1:70" x14ac:dyDescent="0.3">
      <c r="A259" s="9"/>
      <c r="B259" s="10">
        <v>348.93099999999998</v>
      </c>
      <c r="C259" s="11" t="s">
        <v>181</v>
      </c>
      <c r="D259" s="12">
        <v>0</v>
      </c>
      <c r="E259" s="12">
        <v>0</v>
      </c>
      <c r="F259" s="12">
        <v>0</v>
      </c>
      <c r="G259" s="12">
        <v>0</v>
      </c>
      <c r="H259" s="12">
        <v>996293</v>
      </c>
      <c r="I259" s="12">
        <v>0</v>
      </c>
      <c r="J259" s="12">
        <v>5023</v>
      </c>
      <c r="K259" s="12">
        <v>366144</v>
      </c>
      <c r="L259" s="12">
        <v>0</v>
      </c>
      <c r="M259" s="12">
        <v>0</v>
      </c>
      <c r="N259" s="12">
        <v>0</v>
      </c>
      <c r="O259" s="12">
        <v>0</v>
      </c>
      <c r="P259" s="12">
        <v>0</v>
      </c>
      <c r="Q259" s="12">
        <v>0</v>
      </c>
      <c r="R259" s="12">
        <v>0</v>
      </c>
      <c r="S259" s="12">
        <v>0</v>
      </c>
      <c r="T259" s="12">
        <v>0</v>
      </c>
      <c r="U259" s="12">
        <v>131735</v>
      </c>
      <c r="V259" s="12">
        <v>0</v>
      </c>
      <c r="W259" s="12">
        <v>0</v>
      </c>
      <c r="X259" s="12">
        <v>0</v>
      </c>
      <c r="Y259" s="12">
        <v>0</v>
      </c>
      <c r="Z259" s="12">
        <v>0</v>
      </c>
      <c r="AA259" s="12">
        <v>0</v>
      </c>
      <c r="AB259" s="12">
        <v>25</v>
      </c>
      <c r="AC259" s="12">
        <v>0</v>
      </c>
      <c r="AD259" s="12">
        <v>0</v>
      </c>
      <c r="AE259" s="12">
        <v>11893</v>
      </c>
      <c r="AF259" s="12">
        <v>57699</v>
      </c>
      <c r="AG259" s="12">
        <v>0</v>
      </c>
      <c r="AH259" s="12">
        <v>0</v>
      </c>
      <c r="AI259" s="12">
        <v>0</v>
      </c>
      <c r="AJ259" s="12">
        <v>0</v>
      </c>
      <c r="AK259" s="12">
        <v>0</v>
      </c>
      <c r="AL259" s="12">
        <v>71252</v>
      </c>
      <c r="AM259" s="12">
        <v>0</v>
      </c>
      <c r="AN259" s="12">
        <v>10731</v>
      </c>
      <c r="AO259" s="12">
        <v>194555</v>
      </c>
      <c r="AP259" s="12">
        <v>0</v>
      </c>
      <c r="AQ259" s="12">
        <v>0</v>
      </c>
      <c r="AR259" s="12">
        <v>0</v>
      </c>
      <c r="AS259" s="12">
        <v>3170000</v>
      </c>
      <c r="AT259" s="12">
        <v>0</v>
      </c>
      <c r="AU259" s="12">
        <v>0</v>
      </c>
      <c r="AV259" s="12">
        <v>0</v>
      </c>
      <c r="AW259" s="12">
        <v>0</v>
      </c>
      <c r="AX259" s="12">
        <v>5043348</v>
      </c>
      <c r="AY259" s="12">
        <v>0</v>
      </c>
      <c r="AZ259" s="12">
        <v>0</v>
      </c>
      <c r="BA259" s="12">
        <v>12210</v>
      </c>
      <c r="BB259" s="12">
        <v>0</v>
      </c>
      <c r="BC259" s="12">
        <v>0</v>
      </c>
      <c r="BD259" s="12">
        <v>0</v>
      </c>
      <c r="BE259" s="12">
        <v>0</v>
      </c>
      <c r="BF259" s="12">
        <v>0</v>
      </c>
      <c r="BG259" s="12">
        <v>0</v>
      </c>
      <c r="BH259" s="12">
        <v>187737</v>
      </c>
      <c r="BI259" s="12">
        <v>0</v>
      </c>
      <c r="BJ259" s="12">
        <v>0</v>
      </c>
      <c r="BK259" s="12">
        <v>0</v>
      </c>
      <c r="BL259" s="12">
        <v>0</v>
      </c>
      <c r="BM259" s="12">
        <v>1856</v>
      </c>
      <c r="BN259" s="12">
        <v>0</v>
      </c>
      <c r="BO259" s="12">
        <v>0</v>
      </c>
      <c r="BP259" s="12">
        <v>0</v>
      </c>
      <c r="BQ259" s="12">
        <v>110224</v>
      </c>
      <c r="BR259" s="55">
        <f t="shared" si="11"/>
        <v>10370725</v>
      </c>
    </row>
    <row r="260" spans="1:70" x14ac:dyDescent="0.3">
      <c r="A260" s="9"/>
      <c r="B260" s="10">
        <v>348.93200000000002</v>
      </c>
      <c r="C260" s="11" t="s">
        <v>182</v>
      </c>
      <c r="D260" s="12">
        <v>26475</v>
      </c>
      <c r="E260" s="12">
        <v>0</v>
      </c>
      <c r="F260" s="12">
        <v>26700</v>
      </c>
      <c r="G260" s="12">
        <v>0</v>
      </c>
      <c r="H260" s="12">
        <v>46686</v>
      </c>
      <c r="I260" s="12">
        <v>0</v>
      </c>
      <c r="J260" s="12">
        <v>0</v>
      </c>
      <c r="K260" s="12">
        <v>19118</v>
      </c>
      <c r="L260" s="12">
        <v>30736</v>
      </c>
      <c r="M260" s="12">
        <v>34813</v>
      </c>
      <c r="N260" s="12">
        <v>0</v>
      </c>
      <c r="O260" s="12">
        <v>0</v>
      </c>
      <c r="P260" s="12">
        <v>0</v>
      </c>
      <c r="Q260" s="12">
        <v>0</v>
      </c>
      <c r="R260" s="12">
        <v>0</v>
      </c>
      <c r="S260" s="12">
        <v>0</v>
      </c>
      <c r="T260" s="12">
        <v>4719</v>
      </c>
      <c r="U260" s="12">
        <v>0</v>
      </c>
      <c r="V260" s="12">
        <v>0</v>
      </c>
      <c r="W260" s="12">
        <v>0</v>
      </c>
      <c r="X260" s="12">
        <v>0</v>
      </c>
      <c r="Y260" s="12">
        <v>0</v>
      </c>
      <c r="Z260" s="12">
        <v>0</v>
      </c>
      <c r="AA260" s="12">
        <v>0</v>
      </c>
      <c r="AB260" s="12">
        <v>0</v>
      </c>
      <c r="AC260" s="12">
        <v>0</v>
      </c>
      <c r="AD260" s="12">
        <v>74802</v>
      </c>
      <c r="AE260" s="12">
        <v>7559</v>
      </c>
      <c r="AF260" s="12">
        <v>0</v>
      </c>
      <c r="AG260" s="12">
        <v>0</v>
      </c>
      <c r="AH260" s="12">
        <v>0</v>
      </c>
      <c r="AI260" s="12">
        <v>0</v>
      </c>
      <c r="AJ260" s="12">
        <v>23168</v>
      </c>
      <c r="AK260" s="12">
        <v>0</v>
      </c>
      <c r="AL260" s="12">
        <v>0</v>
      </c>
      <c r="AM260" s="12">
        <v>4151</v>
      </c>
      <c r="AN260" s="12">
        <v>0</v>
      </c>
      <c r="AO260" s="12">
        <v>0</v>
      </c>
      <c r="AP260" s="12">
        <v>0</v>
      </c>
      <c r="AQ260" s="12">
        <v>67711</v>
      </c>
      <c r="AR260" s="12">
        <v>0</v>
      </c>
      <c r="AS260" s="12">
        <v>85000</v>
      </c>
      <c r="AT260" s="12">
        <v>885</v>
      </c>
      <c r="AU260" s="12">
        <v>9680</v>
      </c>
      <c r="AV260" s="12">
        <v>0</v>
      </c>
      <c r="AW260" s="12">
        <v>0</v>
      </c>
      <c r="AX260" s="12">
        <v>14440</v>
      </c>
      <c r="AY260" s="12">
        <v>0</v>
      </c>
      <c r="AZ260" s="12">
        <v>79342</v>
      </c>
      <c r="BA260" s="12">
        <v>68373</v>
      </c>
      <c r="BB260" s="12">
        <v>0</v>
      </c>
      <c r="BC260" s="12">
        <v>0</v>
      </c>
      <c r="BD260" s="12">
        <v>0</v>
      </c>
      <c r="BE260" s="12">
        <v>28691</v>
      </c>
      <c r="BF260" s="12">
        <v>0</v>
      </c>
      <c r="BG260" s="12">
        <v>20646</v>
      </c>
      <c r="BH260" s="12">
        <v>29968</v>
      </c>
      <c r="BI260" s="12">
        <v>0</v>
      </c>
      <c r="BJ260" s="12">
        <v>0</v>
      </c>
      <c r="BK260" s="12">
        <v>0</v>
      </c>
      <c r="BL260" s="12">
        <v>0</v>
      </c>
      <c r="BM260" s="12">
        <v>0</v>
      </c>
      <c r="BN260" s="12">
        <v>110087</v>
      </c>
      <c r="BO260" s="12">
        <v>0</v>
      </c>
      <c r="BP260" s="12">
        <v>0</v>
      </c>
      <c r="BQ260" s="12">
        <v>0</v>
      </c>
      <c r="BR260" s="55">
        <f t="shared" ref="BR260:BR263" si="12">SUM(D260:BQ260)</f>
        <v>813750</v>
      </c>
    </row>
    <row r="261" spans="1:70" x14ac:dyDescent="0.3">
      <c r="A261" s="9"/>
      <c r="B261" s="10">
        <v>348.93299999999999</v>
      </c>
      <c r="C261" s="11" t="s">
        <v>183</v>
      </c>
      <c r="D261" s="12">
        <v>0</v>
      </c>
      <c r="E261" s="12">
        <v>0</v>
      </c>
      <c r="F261" s="12">
        <v>0</v>
      </c>
      <c r="G261" s="12">
        <v>0</v>
      </c>
      <c r="H261" s="12">
        <v>0</v>
      </c>
      <c r="I261" s="12">
        <v>1318</v>
      </c>
      <c r="J261" s="12">
        <v>0</v>
      </c>
      <c r="K261" s="12">
        <v>17110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12">
        <v>3862</v>
      </c>
      <c r="AM261" s="12">
        <v>0</v>
      </c>
      <c r="AN261" s="12">
        <v>0</v>
      </c>
      <c r="AO261" s="12">
        <v>0</v>
      </c>
      <c r="AP261" s="12">
        <v>0</v>
      </c>
      <c r="AQ261" s="12">
        <v>0</v>
      </c>
      <c r="AR261" s="12">
        <v>0</v>
      </c>
      <c r="AS261" s="12">
        <v>0</v>
      </c>
      <c r="AT261" s="12">
        <v>0</v>
      </c>
      <c r="AU261" s="12">
        <v>140</v>
      </c>
      <c r="AV261" s="12">
        <v>0</v>
      </c>
      <c r="AW261" s="12">
        <v>0</v>
      </c>
      <c r="AX261" s="12">
        <v>3379</v>
      </c>
      <c r="AY261" s="12">
        <v>0</v>
      </c>
      <c r="AZ261" s="12">
        <v>0</v>
      </c>
      <c r="BA261" s="12">
        <v>0</v>
      </c>
      <c r="BB261" s="12">
        <v>1024</v>
      </c>
      <c r="BC261" s="12">
        <v>0</v>
      </c>
      <c r="BD261" s="12">
        <v>0</v>
      </c>
      <c r="BE261" s="12">
        <v>0</v>
      </c>
      <c r="BF261" s="12">
        <v>0</v>
      </c>
      <c r="BG261" s="12">
        <v>335</v>
      </c>
      <c r="BH261" s="12">
        <v>0</v>
      </c>
      <c r="BI261" s="12">
        <v>10789</v>
      </c>
      <c r="BJ261" s="12">
        <v>0</v>
      </c>
      <c r="BK261" s="12">
        <v>0</v>
      </c>
      <c r="BL261" s="12">
        <v>0</v>
      </c>
      <c r="BM261" s="12">
        <v>0</v>
      </c>
      <c r="BN261" s="12">
        <v>273</v>
      </c>
      <c r="BO261" s="12">
        <v>0</v>
      </c>
      <c r="BP261" s="12">
        <v>0</v>
      </c>
      <c r="BQ261" s="12">
        <v>0</v>
      </c>
      <c r="BR261" s="55">
        <f t="shared" si="12"/>
        <v>38230</v>
      </c>
    </row>
    <row r="262" spans="1:70" x14ac:dyDescent="0.3">
      <c r="A262" s="9"/>
      <c r="B262" s="10">
        <v>348.99</v>
      </c>
      <c r="C262" s="11" t="s">
        <v>184</v>
      </c>
      <c r="D262" s="12">
        <v>127674</v>
      </c>
      <c r="E262" s="12">
        <v>0</v>
      </c>
      <c r="F262" s="12">
        <v>51956</v>
      </c>
      <c r="G262" s="12">
        <v>0</v>
      </c>
      <c r="H262" s="12">
        <v>268104</v>
      </c>
      <c r="I262" s="12">
        <v>3245819</v>
      </c>
      <c r="J262" s="12">
        <v>0</v>
      </c>
      <c r="K262" s="12">
        <v>127308</v>
      </c>
      <c r="L262" s="12">
        <v>129922</v>
      </c>
      <c r="M262" s="12">
        <v>0</v>
      </c>
      <c r="N262" s="12">
        <v>0</v>
      </c>
      <c r="O262" s="12">
        <v>0</v>
      </c>
      <c r="P262" s="12">
        <v>168452</v>
      </c>
      <c r="Q262" s="12">
        <v>0</v>
      </c>
      <c r="R262" s="12">
        <v>267474</v>
      </c>
      <c r="S262" s="12">
        <v>0</v>
      </c>
      <c r="T262" s="12">
        <v>12279</v>
      </c>
      <c r="U262" s="12">
        <v>0</v>
      </c>
      <c r="V262" s="12">
        <v>0</v>
      </c>
      <c r="W262" s="12">
        <v>13919</v>
      </c>
      <c r="X262" s="12">
        <v>11625</v>
      </c>
      <c r="Y262" s="12">
        <v>0</v>
      </c>
      <c r="Z262" s="12">
        <v>0</v>
      </c>
      <c r="AA262" s="12">
        <v>0</v>
      </c>
      <c r="AB262" s="12">
        <v>93685</v>
      </c>
      <c r="AC262" s="12">
        <v>20456</v>
      </c>
      <c r="AD262" s="12">
        <v>3087907</v>
      </c>
      <c r="AE262" s="12">
        <v>0</v>
      </c>
      <c r="AF262" s="12">
        <v>0</v>
      </c>
      <c r="AG262" s="12">
        <v>438</v>
      </c>
      <c r="AH262" s="12">
        <v>0</v>
      </c>
      <c r="AI262" s="12">
        <v>0</v>
      </c>
      <c r="AJ262" s="12">
        <v>253476</v>
      </c>
      <c r="AK262" s="12">
        <v>0</v>
      </c>
      <c r="AL262" s="12">
        <v>3723263</v>
      </c>
      <c r="AM262" s="12">
        <v>0</v>
      </c>
      <c r="AN262" s="12">
        <v>1572</v>
      </c>
      <c r="AO262" s="12">
        <v>0</v>
      </c>
      <c r="AP262" s="12">
        <v>1144000</v>
      </c>
      <c r="AQ262" s="12">
        <v>322881</v>
      </c>
      <c r="AR262" s="12">
        <v>0</v>
      </c>
      <c r="AS262" s="12">
        <v>2287000</v>
      </c>
      <c r="AT262" s="12">
        <v>1084272</v>
      </c>
      <c r="AU262" s="12">
        <v>49988</v>
      </c>
      <c r="AV262" s="12">
        <v>135837</v>
      </c>
      <c r="AW262" s="12">
        <v>0</v>
      </c>
      <c r="AX262" s="12">
        <v>1593115</v>
      </c>
      <c r="AY262" s="12">
        <v>0</v>
      </c>
      <c r="AZ262" s="12">
        <v>0</v>
      </c>
      <c r="BA262" s="12">
        <v>107642</v>
      </c>
      <c r="BB262" s="12">
        <v>2954047</v>
      </c>
      <c r="BC262" s="12">
        <v>372381</v>
      </c>
      <c r="BD262" s="12">
        <v>0</v>
      </c>
      <c r="BE262" s="12">
        <v>388390</v>
      </c>
      <c r="BF262" s="12">
        <v>116237</v>
      </c>
      <c r="BG262" s="12">
        <v>121644</v>
      </c>
      <c r="BH262" s="12">
        <v>0</v>
      </c>
      <c r="BI262" s="12">
        <v>280409</v>
      </c>
      <c r="BJ262" s="12">
        <v>0</v>
      </c>
      <c r="BK262" s="12">
        <v>0</v>
      </c>
      <c r="BL262" s="12">
        <v>0</v>
      </c>
      <c r="BM262" s="12">
        <v>0</v>
      </c>
      <c r="BN262" s="12">
        <v>901433</v>
      </c>
      <c r="BO262" s="12">
        <v>6794</v>
      </c>
      <c r="BP262" s="12">
        <v>0</v>
      </c>
      <c r="BQ262" s="12">
        <v>0</v>
      </c>
      <c r="BR262" s="55">
        <f t="shared" si="12"/>
        <v>23471399</v>
      </c>
    </row>
    <row r="263" spans="1:70" x14ac:dyDescent="0.3">
      <c r="A263" s="9"/>
      <c r="B263" s="10">
        <v>349</v>
      </c>
      <c r="C263" s="11" t="s">
        <v>341</v>
      </c>
      <c r="D263" s="12">
        <v>5478340</v>
      </c>
      <c r="E263" s="12">
        <v>470237</v>
      </c>
      <c r="F263" s="12">
        <v>274546</v>
      </c>
      <c r="G263" s="12">
        <v>5740997</v>
      </c>
      <c r="H263" s="12">
        <v>7817131</v>
      </c>
      <c r="I263" s="12">
        <v>19860981</v>
      </c>
      <c r="J263" s="12">
        <v>0</v>
      </c>
      <c r="K263" s="12">
        <v>56515459</v>
      </c>
      <c r="L263" s="12">
        <v>704938</v>
      </c>
      <c r="M263" s="12">
        <v>39881</v>
      </c>
      <c r="N263" s="12">
        <v>0</v>
      </c>
      <c r="O263" s="12">
        <v>492620</v>
      </c>
      <c r="P263" s="12">
        <v>2563268</v>
      </c>
      <c r="Q263" s="12">
        <v>0</v>
      </c>
      <c r="R263" s="12">
        <v>8789270</v>
      </c>
      <c r="S263" s="12">
        <v>232367</v>
      </c>
      <c r="T263" s="12">
        <v>9577</v>
      </c>
      <c r="U263" s="12">
        <v>774412</v>
      </c>
      <c r="V263" s="12">
        <v>35476</v>
      </c>
      <c r="W263" s="12">
        <v>15000</v>
      </c>
      <c r="X263" s="12">
        <v>15224</v>
      </c>
      <c r="Y263" s="12">
        <v>1026533</v>
      </c>
      <c r="Z263" s="12">
        <v>1237635</v>
      </c>
      <c r="AA263" s="12">
        <v>14886849</v>
      </c>
      <c r="AB263" s="12">
        <v>139806</v>
      </c>
      <c r="AC263" s="12">
        <v>-2</v>
      </c>
      <c r="AD263" s="12">
        <v>6417</v>
      </c>
      <c r="AE263" s="12">
        <v>0</v>
      </c>
      <c r="AF263" s="12">
        <v>165276</v>
      </c>
      <c r="AG263" s="12">
        <v>13520</v>
      </c>
      <c r="AH263" s="12">
        <v>0</v>
      </c>
      <c r="AI263" s="12">
        <v>0</v>
      </c>
      <c r="AJ263" s="12">
        <v>498246</v>
      </c>
      <c r="AK263" s="12">
        <v>-4589237</v>
      </c>
      <c r="AL263" s="12">
        <v>5897933</v>
      </c>
      <c r="AM263" s="12">
        <v>66136</v>
      </c>
      <c r="AN263" s="12">
        <v>299429</v>
      </c>
      <c r="AO263" s="12">
        <v>87059</v>
      </c>
      <c r="AP263" s="12">
        <v>17865000</v>
      </c>
      <c r="AQ263" s="12">
        <v>337051</v>
      </c>
      <c r="AR263" s="12">
        <v>3405154</v>
      </c>
      <c r="AS263" s="12">
        <v>447369000</v>
      </c>
      <c r="AT263" s="12">
        <v>28668</v>
      </c>
      <c r="AU263" s="12">
        <v>1369008</v>
      </c>
      <c r="AV263" s="12">
        <v>33226578</v>
      </c>
      <c r="AW263" s="12">
        <v>543335</v>
      </c>
      <c r="AX263" s="12">
        <v>22328857</v>
      </c>
      <c r="AY263" s="12">
        <v>829874</v>
      </c>
      <c r="AZ263" s="12">
        <v>118145284</v>
      </c>
      <c r="BA263" s="12">
        <v>18069360</v>
      </c>
      <c r="BB263" s="12">
        <v>14090901</v>
      </c>
      <c r="BC263" s="12">
        <v>29277647</v>
      </c>
      <c r="BD263" s="12">
        <v>447337</v>
      </c>
      <c r="BE263" s="12">
        <v>345354</v>
      </c>
      <c r="BF263" s="12">
        <v>3624379</v>
      </c>
      <c r="BG263" s="12">
        <v>171788</v>
      </c>
      <c r="BH263" s="12">
        <v>2069769</v>
      </c>
      <c r="BI263" s="12">
        <v>2776950</v>
      </c>
      <c r="BJ263" s="12">
        <v>340</v>
      </c>
      <c r="BK263" s="12">
        <v>442862</v>
      </c>
      <c r="BL263" s="12">
        <v>2143033</v>
      </c>
      <c r="BM263" s="12">
        <v>27783</v>
      </c>
      <c r="BN263" s="12">
        <v>0</v>
      </c>
      <c r="BO263" s="12">
        <v>23920</v>
      </c>
      <c r="BP263" s="12">
        <v>0</v>
      </c>
      <c r="BQ263" s="12">
        <v>0</v>
      </c>
      <c r="BR263" s="55">
        <f t="shared" si="12"/>
        <v>848524556</v>
      </c>
    </row>
    <row r="264" spans="1:70" ht="15.6" x14ac:dyDescent="0.3">
      <c r="A264" s="14" t="s">
        <v>185</v>
      </c>
      <c r="B264" s="15"/>
      <c r="C264" s="16"/>
      <c r="D264" s="17">
        <v>2295112</v>
      </c>
      <c r="E264" s="17">
        <v>3791205</v>
      </c>
      <c r="F264" s="17">
        <v>2940257</v>
      </c>
      <c r="G264" s="17">
        <v>375946</v>
      </c>
      <c r="H264" s="17">
        <v>3119814</v>
      </c>
      <c r="I264" s="17">
        <v>54575161</v>
      </c>
      <c r="J264" s="17">
        <v>111886</v>
      </c>
      <c r="K264" s="17">
        <v>19964680</v>
      </c>
      <c r="L264" s="17">
        <v>1737863</v>
      </c>
      <c r="M264" s="17">
        <v>2332006</v>
      </c>
      <c r="N264" s="17">
        <v>2705329</v>
      </c>
      <c r="O264" s="17">
        <v>8748283</v>
      </c>
      <c r="P264" s="17">
        <v>2069442</v>
      </c>
      <c r="Q264" s="17">
        <v>94671</v>
      </c>
      <c r="R264" s="17">
        <v>3036406</v>
      </c>
      <c r="S264" s="17">
        <v>1281017</v>
      </c>
      <c r="T264" s="17">
        <v>89261</v>
      </c>
      <c r="U264" s="17">
        <v>4602412</v>
      </c>
      <c r="V264" s="17">
        <v>71767</v>
      </c>
      <c r="W264" s="17">
        <v>352769</v>
      </c>
      <c r="X264" s="17">
        <v>130360</v>
      </c>
      <c r="Y264" s="17">
        <v>2060242</v>
      </c>
      <c r="Z264" s="17">
        <v>429844</v>
      </c>
      <c r="AA264" s="17">
        <v>245994</v>
      </c>
      <c r="AB264" s="17">
        <v>1726267</v>
      </c>
      <c r="AC264" s="17">
        <v>737637</v>
      </c>
      <c r="AD264" s="17">
        <v>6575531</v>
      </c>
      <c r="AE264" s="17">
        <v>310025</v>
      </c>
      <c r="AF264" s="17">
        <v>50905484</v>
      </c>
      <c r="AG264" s="17">
        <v>265229</v>
      </c>
      <c r="AH264" s="17">
        <v>0</v>
      </c>
      <c r="AI264" s="17">
        <v>32080</v>
      </c>
      <c r="AJ264" s="17">
        <v>3608525</v>
      </c>
      <c r="AK264" s="17">
        <v>6669597</v>
      </c>
      <c r="AL264" s="17">
        <v>8447401</v>
      </c>
      <c r="AM264" s="17">
        <v>209590</v>
      </c>
      <c r="AN264" s="17">
        <v>913148</v>
      </c>
      <c r="AO264" s="17">
        <v>268553</v>
      </c>
      <c r="AP264" s="17">
        <v>7494000</v>
      </c>
      <c r="AQ264" s="17">
        <v>3000970</v>
      </c>
      <c r="AR264" s="17">
        <v>2024429</v>
      </c>
      <c r="AS264" s="17">
        <v>1146028000</v>
      </c>
      <c r="AT264" s="17">
        <v>8418433</v>
      </c>
      <c r="AU264" s="17">
        <v>589339</v>
      </c>
      <c r="AV264" s="17">
        <v>6910149</v>
      </c>
      <c r="AW264" s="17">
        <v>848346</v>
      </c>
      <c r="AX264" s="17">
        <v>126307843</v>
      </c>
      <c r="AY264" s="17">
        <v>2353302</v>
      </c>
      <c r="AZ264" s="17">
        <v>7001670</v>
      </c>
      <c r="BA264" s="17">
        <v>321583275</v>
      </c>
      <c r="BB264" s="17">
        <v>8839188</v>
      </c>
      <c r="BC264" s="17">
        <v>7125748</v>
      </c>
      <c r="BD264" s="17">
        <v>716995</v>
      </c>
      <c r="BE264" s="17">
        <v>699127</v>
      </c>
      <c r="BF264" s="17">
        <v>2802444</v>
      </c>
      <c r="BG264" s="17">
        <v>1801925</v>
      </c>
      <c r="BH264" s="17">
        <v>4829129</v>
      </c>
      <c r="BI264" s="17">
        <v>1056916</v>
      </c>
      <c r="BJ264" s="17">
        <v>1124622</v>
      </c>
      <c r="BK264" s="17">
        <v>2148900</v>
      </c>
      <c r="BL264" s="17">
        <v>12522633</v>
      </c>
      <c r="BM264" s="17">
        <v>43941</v>
      </c>
      <c r="BN264" s="17">
        <v>3561234</v>
      </c>
      <c r="BO264" s="17">
        <v>100481</v>
      </c>
      <c r="BP264" s="17">
        <v>1228618</v>
      </c>
      <c r="BQ264" s="17">
        <v>478725</v>
      </c>
      <c r="BR264" s="56">
        <f t="shared" ref="BR264:BR284" si="13">SUM(D264:BQ264)</f>
        <v>1879471176</v>
      </c>
    </row>
    <row r="265" spans="1:70" x14ac:dyDescent="0.3">
      <c r="A265" s="9"/>
      <c r="B265" s="10">
        <v>351.1</v>
      </c>
      <c r="C265" s="11" t="s">
        <v>186</v>
      </c>
      <c r="D265" s="12">
        <v>5810</v>
      </c>
      <c r="E265" s="12">
        <v>18362</v>
      </c>
      <c r="F265" s="12">
        <v>207371</v>
      </c>
      <c r="G265" s="12">
        <v>5857</v>
      </c>
      <c r="H265" s="12">
        <v>39279</v>
      </c>
      <c r="I265" s="12">
        <v>1623000</v>
      </c>
      <c r="J265" s="12">
        <v>23066</v>
      </c>
      <c r="K265" s="12">
        <v>121738</v>
      </c>
      <c r="L265" s="12">
        <v>190770</v>
      </c>
      <c r="M265" s="12">
        <v>922300</v>
      </c>
      <c r="N265" s="12">
        <v>1100324</v>
      </c>
      <c r="O265" s="12">
        <v>0</v>
      </c>
      <c r="P265" s="12">
        <v>78115</v>
      </c>
      <c r="Q265" s="12">
        <v>0</v>
      </c>
      <c r="R265" s="12">
        <v>459257</v>
      </c>
      <c r="S265" s="12">
        <v>309376</v>
      </c>
      <c r="T265" s="12">
        <v>23805</v>
      </c>
      <c r="U265" s="12">
        <v>12735</v>
      </c>
      <c r="V265" s="12">
        <v>5142</v>
      </c>
      <c r="W265" s="12">
        <v>17422</v>
      </c>
      <c r="X265" s="12">
        <v>11724</v>
      </c>
      <c r="Y265" s="12">
        <v>1800840</v>
      </c>
      <c r="Z265" s="12">
        <v>3850</v>
      </c>
      <c r="AA265" s="12">
        <v>33879</v>
      </c>
      <c r="AB265" s="12">
        <v>105270</v>
      </c>
      <c r="AC265" s="12">
        <v>0</v>
      </c>
      <c r="AD265" s="12">
        <v>4832</v>
      </c>
      <c r="AE265" s="12">
        <v>0</v>
      </c>
      <c r="AF265" s="12">
        <v>311337</v>
      </c>
      <c r="AG265" s="12">
        <v>33222</v>
      </c>
      <c r="AH265" s="12">
        <v>0</v>
      </c>
      <c r="AI265" s="12">
        <v>0</v>
      </c>
      <c r="AJ265" s="12">
        <v>557929</v>
      </c>
      <c r="AK265" s="12">
        <v>399079</v>
      </c>
      <c r="AL265" s="12">
        <v>99437</v>
      </c>
      <c r="AM265" s="12">
        <v>18664</v>
      </c>
      <c r="AN265" s="12">
        <v>713837</v>
      </c>
      <c r="AO265" s="12">
        <v>9838</v>
      </c>
      <c r="AP265" s="12">
        <v>577000</v>
      </c>
      <c r="AQ265" s="12">
        <v>642263</v>
      </c>
      <c r="AR265" s="12">
        <v>192601</v>
      </c>
      <c r="AS265" s="12">
        <v>1241000</v>
      </c>
      <c r="AT265" s="12">
        <v>1601434</v>
      </c>
      <c r="AU265" s="12">
        <v>23327</v>
      </c>
      <c r="AV265" s="12">
        <v>104341</v>
      </c>
      <c r="AW265" s="12">
        <v>310182</v>
      </c>
      <c r="AX265" s="12">
        <v>315360</v>
      </c>
      <c r="AY265" s="12">
        <v>18804</v>
      </c>
      <c r="AZ265" s="12">
        <v>0</v>
      </c>
      <c r="BA265" s="12">
        <v>0</v>
      </c>
      <c r="BB265" s="12">
        <v>638875</v>
      </c>
      <c r="BC265" s="12">
        <v>1159328</v>
      </c>
      <c r="BD265" s="12">
        <v>42597</v>
      </c>
      <c r="BE265" s="12">
        <v>108402</v>
      </c>
      <c r="BF265" s="12">
        <v>1216318</v>
      </c>
      <c r="BG265" s="12">
        <v>1182778</v>
      </c>
      <c r="BH265" s="12">
        <v>754469</v>
      </c>
      <c r="BI265" s="12">
        <v>0</v>
      </c>
      <c r="BJ265" s="12">
        <v>33807</v>
      </c>
      <c r="BK265" s="12">
        <v>113090</v>
      </c>
      <c r="BL265" s="12">
        <v>0</v>
      </c>
      <c r="BM265" s="12">
        <v>34353</v>
      </c>
      <c r="BN265" s="12">
        <v>167919</v>
      </c>
      <c r="BO265" s="12">
        <v>32413</v>
      </c>
      <c r="BP265" s="12">
        <v>0</v>
      </c>
      <c r="BQ265" s="12">
        <v>0</v>
      </c>
      <c r="BR265" s="55">
        <f t="shared" si="13"/>
        <v>19778128</v>
      </c>
    </row>
    <row r="266" spans="1:70" x14ac:dyDescent="0.3">
      <c r="A266" s="9"/>
      <c r="B266" s="10">
        <v>351.2</v>
      </c>
      <c r="C266" s="11" t="s">
        <v>187</v>
      </c>
      <c r="D266" s="12">
        <v>0</v>
      </c>
      <c r="E266" s="12">
        <v>12941</v>
      </c>
      <c r="F266" s="12">
        <v>861883</v>
      </c>
      <c r="G266" s="12">
        <v>18983</v>
      </c>
      <c r="H266" s="12">
        <v>142112</v>
      </c>
      <c r="I266" s="12">
        <v>0</v>
      </c>
      <c r="J266" s="12">
        <v>34531</v>
      </c>
      <c r="K266" s="12">
        <v>246033</v>
      </c>
      <c r="L266" s="12">
        <v>125589</v>
      </c>
      <c r="M266" s="12">
        <v>68251</v>
      </c>
      <c r="N266" s="12">
        <v>0</v>
      </c>
      <c r="O266" s="12">
        <v>0</v>
      </c>
      <c r="P266" s="12">
        <v>0</v>
      </c>
      <c r="Q266" s="12">
        <v>0</v>
      </c>
      <c r="R266" s="12">
        <v>485976</v>
      </c>
      <c r="S266" s="12">
        <v>171481</v>
      </c>
      <c r="T266" s="12">
        <v>9649</v>
      </c>
      <c r="U266" s="12">
        <v>8321</v>
      </c>
      <c r="V266" s="12">
        <v>3723</v>
      </c>
      <c r="W266" s="12">
        <v>23516</v>
      </c>
      <c r="X266" s="12">
        <v>33721</v>
      </c>
      <c r="Y266" s="12">
        <v>77470</v>
      </c>
      <c r="Z266" s="12">
        <v>34721</v>
      </c>
      <c r="AA266" s="12">
        <v>0</v>
      </c>
      <c r="AB266" s="12">
        <v>350336</v>
      </c>
      <c r="AC266" s="12">
        <v>265995</v>
      </c>
      <c r="AD266" s="12">
        <v>800</v>
      </c>
      <c r="AE266" s="12">
        <v>0</v>
      </c>
      <c r="AF266" s="12">
        <v>161117</v>
      </c>
      <c r="AG266" s="12">
        <v>86900</v>
      </c>
      <c r="AH266" s="12">
        <v>0</v>
      </c>
      <c r="AI266" s="12">
        <v>0</v>
      </c>
      <c r="AJ266" s="12">
        <v>535797</v>
      </c>
      <c r="AK266" s="12">
        <v>1835810</v>
      </c>
      <c r="AL266" s="12">
        <v>0</v>
      </c>
      <c r="AM266" s="12">
        <v>15477</v>
      </c>
      <c r="AN266" s="12">
        <v>4377</v>
      </c>
      <c r="AO266" s="12">
        <v>0</v>
      </c>
      <c r="AP266" s="12">
        <v>0</v>
      </c>
      <c r="AQ266" s="12">
        <v>826088</v>
      </c>
      <c r="AR266" s="12">
        <v>188043</v>
      </c>
      <c r="AS266" s="12">
        <v>78000</v>
      </c>
      <c r="AT266" s="12">
        <v>13811</v>
      </c>
      <c r="AU266" s="12">
        <v>24747</v>
      </c>
      <c r="AV266" s="12">
        <v>79433</v>
      </c>
      <c r="AW266" s="12">
        <v>0</v>
      </c>
      <c r="AX266" s="12">
        <v>250062</v>
      </c>
      <c r="AY266" s="12">
        <v>229265</v>
      </c>
      <c r="AZ266" s="12">
        <v>0</v>
      </c>
      <c r="BA266" s="12">
        <v>0</v>
      </c>
      <c r="BB266" s="12">
        <v>120707</v>
      </c>
      <c r="BC266" s="12">
        <v>700098</v>
      </c>
      <c r="BD266" s="12">
        <v>26511</v>
      </c>
      <c r="BE266" s="12">
        <v>0</v>
      </c>
      <c r="BF266" s="12">
        <v>123829</v>
      </c>
      <c r="BG266" s="12">
        <v>0</v>
      </c>
      <c r="BH266" s="12">
        <v>220129</v>
      </c>
      <c r="BI266" s="12">
        <v>0</v>
      </c>
      <c r="BJ266" s="12">
        <v>511617</v>
      </c>
      <c r="BK266" s="12">
        <v>0</v>
      </c>
      <c r="BL266" s="12">
        <v>0</v>
      </c>
      <c r="BM266" s="12">
        <v>0</v>
      </c>
      <c r="BN266" s="12">
        <v>655035</v>
      </c>
      <c r="BO266" s="12">
        <v>0</v>
      </c>
      <c r="BP266" s="12">
        <v>0</v>
      </c>
      <c r="BQ266" s="12">
        <v>0</v>
      </c>
      <c r="BR266" s="55">
        <f t="shared" ref="BR266:BR280" si="14">SUM(D266:BQ266)</f>
        <v>9662885</v>
      </c>
    </row>
    <row r="267" spans="1:70" x14ac:dyDescent="0.3">
      <c r="A267" s="9"/>
      <c r="B267" s="10">
        <v>351.3</v>
      </c>
      <c r="C267" s="11" t="s">
        <v>188</v>
      </c>
      <c r="D267" s="12">
        <v>0</v>
      </c>
      <c r="E267" s="12">
        <v>0</v>
      </c>
      <c r="F267" s="12">
        <v>0</v>
      </c>
      <c r="G267" s="12">
        <v>0</v>
      </c>
      <c r="H267" s="12">
        <v>0</v>
      </c>
      <c r="I267" s="12">
        <v>0</v>
      </c>
      <c r="J267" s="12">
        <v>0</v>
      </c>
      <c r="K267" s="12">
        <v>0</v>
      </c>
      <c r="L267" s="12">
        <v>1185</v>
      </c>
      <c r="M267" s="12">
        <v>2202</v>
      </c>
      <c r="N267" s="12">
        <v>244844</v>
      </c>
      <c r="O267" s="12">
        <v>0</v>
      </c>
      <c r="P267" s="12">
        <v>0</v>
      </c>
      <c r="Q267" s="12">
        <v>0</v>
      </c>
      <c r="R267" s="12">
        <v>0</v>
      </c>
      <c r="S267" s="12">
        <v>0</v>
      </c>
      <c r="T267" s="12">
        <v>0</v>
      </c>
      <c r="U267" s="12">
        <v>0</v>
      </c>
      <c r="V267" s="12">
        <v>2377</v>
      </c>
      <c r="W267" s="12">
        <v>0</v>
      </c>
      <c r="X267" s="12">
        <v>0</v>
      </c>
      <c r="Y267" s="12">
        <v>0</v>
      </c>
      <c r="Z267" s="12">
        <v>0</v>
      </c>
      <c r="AA267" s="12">
        <v>0</v>
      </c>
      <c r="AB267" s="12">
        <v>0</v>
      </c>
      <c r="AC267" s="12">
        <v>0</v>
      </c>
      <c r="AD267" s="12">
        <v>0</v>
      </c>
      <c r="AE267" s="12">
        <v>2732</v>
      </c>
      <c r="AF267" s="12">
        <v>0</v>
      </c>
      <c r="AG267" s="12">
        <v>3508</v>
      </c>
      <c r="AH267" s="12">
        <v>0</v>
      </c>
      <c r="AI267" s="12">
        <v>0</v>
      </c>
      <c r="AJ267" s="12">
        <v>0</v>
      </c>
      <c r="AK267" s="12">
        <v>85707</v>
      </c>
      <c r="AL267" s="12">
        <v>305</v>
      </c>
      <c r="AM267" s="12">
        <v>12892</v>
      </c>
      <c r="AN267" s="12">
        <v>0</v>
      </c>
      <c r="AO267" s="12">
        <v>0</v>
      </c>
      <c r="AP267" s="12">
        <v>42000</v>
      </c>
      <c r="AQ267" s="12">
        <v>0</v>
      </c>
      <c r="AR267" s="12">
        <v>0</v>
      </c>
      <c r="AS267" s="12">
        <v>14840000</v>
      </c>
      <c r="AT267" s="12">
        <v>96725</v>
      </c>
      <c r="AU267" s="12">
        <v>11257</v>
      </c>
      <c r="AV267" s="12">
        <v>40611</v>
      </c>
      <c r="AW267" s="12">
        <v>4754</v>
      </c>
      <c r="AX267" s="12">
        <v>0</v>
      </c>
      <c r="AY267" s="12">
        <v>0</v>
      </c>
      <c r="AZ267" s="12">
        <v>114015</v>
      </c>
      <c r="BA267" s="12">
        <v>0</v>
      </c>
      <c r="BB267" s="12">
        <v>0</v>
      </c>
      <c r="BC267" s="12">
        <v>1937</v>
      </c>
      <c r="BD267" s="12">
        <v>20581</v>
      </c>
      <c r="BE267" s="12">
        <v>191</v>
      </c>
      <c r="BF267" s="12">
        <v>209724</v>
      </c>
      <c r="BG267" s="12">
        <v>0</v>
      </c>
      <c r="BH267" s="12">
        <v>0</v>
      </c>
      <c r="BI267" s="12">
        <v>0</v>
      </c>
      <c r="BJ267" s="12">
        <v>0</v>
      </c>
      <c r="BK267" s="12">
        <v>0</v>
      </c>
      <c r="BL267" s="12">
        <v>0</v>
      </c>
      <c r="BM267" s="12">
        <v>0</v>
      </c>
      <c r="BN267" s="12">
        <v>0</v>
      </c>
      <c r="BO267" s="12">
        <v>0</v>
      </c>
      <c r="BP267" s="12">
        <v>45000</v>
      </c>
      <c r="BQ267" s="12">
        <v>0</v>
      </c>
      <c r="BR267" s="55">
        <f t="shared" si="14"/>
        <v>15782547</v>
      </c>
    </row>
    <row r="268" spans="1:70" x14ac:dyDescent="0.3">
      <c r="A268" s="9"/>
      <c r="B268" s="10">
        <v>351.4</v>
      </c>
      <c r="C268" s="11" t="s">
        <v>189</v>
      </c>
      <c r="D268" s="12">
        <v>0</v>
      </c>
      <c r="E268" s="12">
        <v>0</v>
      </c>
      <c r="F268" s="12">
        <v>51927</v>
      </c>
      <c r="G268" s="12">
        <v>0</v>
      </c>
      <c r="H268" s="12">
        <v>0</v>
      </c>
      <c r="I268" s="12">
        <v>0</v>
      </c>
      <c r="J268" s="12">
        <v>0</v>
      </c>
      <c r="K268" s="12">
        <v>0</v>
      </c>
      <c r="L268" s="12">
        <v>50840</v>
      </c>
      <c r="M268" s="12">
        <v>0</v>
      </c>
      <c r="N268" s="12">
        <v>0</v>
      </c>
      <c r="O268" s="12">
        <v>0</v>
      </c>
      <c r="P268" s="12">
        <v>0</v>
      </c>
      <c r="Q268" s="12">
        <v>0</v>
      </c>
      <c r="R268" s="12">
        <v>0</v>
      </c>
      <c r="S268" s="12">
        <v>0</v>
      </c>
      <c r="T268" s="12">
        <v>0</v>
      </c>
      <c r="U268" s="12">
        <v>0</v>
      </c>
      <c r="V268" s="12">
        <v>0</v>
      </c>
      <c r="W268" s="12">
        <v>0</v>
      </c>
      <c r="X268" s="12">
        <v>0</v>
      </c>
      <c r="Y268" s="12">
        <v>0</v>
      </c>
      <c r="Z268" s="12">
        <v>175</v>
      </c>
      <c r="AA268" s="12">
        <v>0</v>
      </c>
      <c r="AB268" s="12">
        <v>0</v>
      </c>
      <c r="AC268" s="12">
        <v>0</v>
      </c>
      <c r="AD268" s="12">
        <v>0</v>
      </c>
      <c r="AE268" s="12">
        <v>0</v>
      </c>
      <c r="AF268" s="12">
        <v>0</v>
      </c>
      <c r="AG268" s="12">
        <v>0</v>
      </c>
      <c r="AH268" s="12">
        <v>0</v>
      </c>
      <c r="AI268" s="12">
        <v>0</v>
      </c>
      <c r="AJ268" s="12">
        <v>0</v>
      </c>
      <c r="AK268" s="12">
        <v>147104</v>
      </c>
      <c r="AL268" s="12">
        <v>0</v>
      </c>
      <c r="AM268" s="12">
        <v>0</v>
      </c>
      <c r="AN268" s="12">
        <v>0</v>
      </c>
      <c r="AO268" s="12">
        <v>19288</v>
      </c>
      <c r="AP268" s="12">
        <v>0</v>
      </c>
      <c r="AQ268" s="12">
        <v>0</v>
      </c>
      <c r="AR268" s="12">
        <v>0</v>
      </c>
      <c r="AS268" s="12">
        <v>0</v>
      </c>
      <c r="AT268" s="12">
        <v>2859277</v>
      </c>
      <c r="AU268" s="12">
        <v>0</v>
      </c>
      <c r="AV268" s="12">
        <v>23956</v>
      </c>
      <c r="AW268" s="12">
        <v>0</v>
      </c>
      <c r="AX268" s="12">
        <v>0</v>
      </c>
      <c r="AY268" s="12">
        <v>0</v>
      </c>
      <c r="AZ268" s="12">
        <v>0</v>
      </c>
      <c r="BA268" s="12">
        <v>28323249</v>
      </c>
      <c r="BB268" s="12">
        <v>0</v>
      </c>
      <c r="BC268" s="12">
        <v>23950</v>
      </c>
      <c r="BD268" s="12">
        <v>21318</v>
      </c>
      <c r="BE268" s="12">
        <v>0</v>
      </c>
      <c r="BF268" s="12">
        <v>0</v>
      </c>
      <c r="BG268" s="12">
        <v>0</v>
      </c>
      <c r="BH268" s="12">
        <v>0</v>
      </c>
      <c r="BI268" s="12">
        <v>0</v>
      </c>
      <c r="BJ268" s="12">
        <v>0</v>
      </c>
      <c r="BK268" s="12">
        <v>0</v>
      </c>
      <c r="BL268" s="12">
        <v>0</v>
      </c>
      <c r="BM268" s="12">
        <v>0</v>
      </c>
      <c r="BN268" s="12">
        <v>102013</v>
      </c>
      <c r="BO268" s="12">
        <v>0</v>
      </c>
      <c r="BP268" s="12">
        <v>0</v>
      </c>
      <c r="BQ268" s="12">
        <v>0</v>
      </c>
      <c r="BR268" s="55">
        <f t="shared" si="14"/>
        <v>31623097</v>
      </c>
    </row>
    <row r="269" spans="1:70" x14ac:dyDescent="0.3">
      <c r="A269" s="9"/>
      <c r="B269" s="10">
        <v>351.5</v>
      </c>
      <c r="C269" s="11" t="s">
        <v>190</v>
      </c>
      <c r="D269" s="12">
        <v>105554</v>
      </c>
      <c r="E269" s="12">
        <v>3702920</v>
      </c>
      <c r="F269" s="12">
        <v>633329</v>
      </c>
      <c r="G269" s="12">
        <v>342669</v>
      </c>
      <c r="H269" s="12">
        <v>1082541</v>
      </c>
      <c r="I269" s="12">
        <v>1035661</v>
      </c>
      <c r="J269" s="12">
        <v>35240</v>
      </c>
      <c r="K269" s="12">
        <v>1043956</v>
      </c>
      <c r="L269" s="12">
        <v>507719</v>
      </c>
      <c r="M269" s="12">
        <v>0</v>
      </c>
      <c r="N269" s="12">
        <v>0</v>
      </c>
      <c r="O269" s="12">
        <v>0</v>
      </c>
      <c r="P269" s="12">
        <v>0</v>
      </c>
      <c r="Q269" s="12">
        <v>0</v>
      </c>
      <c r="R269" s="12">
        <v>600149</v>
      </c>
      <c r="S269" s="12">
        <v>83842</v>
      </c>
      <c r="T269" s="12">
        <v>44654</v>
      </c>
      <c r="U269" s="12">
        <v>148662</v>
      </c>
      <c r="V269" s="12">
        <v>50535</v>
      </c>
      <c r="W269" s="12">
        <v>181151</v>
      </c>
      <c r="X269" s="12">
        <v>28109</v>
      </c>
      <c r="Y269" s="12">
        <v>113314</v>
      </c>
      <c r="Z269" s="12">
        <v>140205</v>
      </c>
      <c r="AA269" s="12">
        <v>15786</v>
      </c>
      <c r="AB269" s="12">
        <v>507996</v>
      </c>
      <c r="AC269" s="12">
        <v>238139</v>
      </c>
      <c r="AD269" s="12">
        <v>414880</v>
      </c>
      <c r="AE269" s="12">
        <v>0</v>
      </c>
      <c r="AF269" s="12">
        <v>385564</v>
      </c>
      <c r="AG269" s="12">
        <v>138575</v>
      </c>
      <c r="AH269" s="12">
        <v>0</v>
      </c>
      <c r="AI269" s="12">
        <v>0</v>
      </c>
      <c r="AJ269" s="12">
        <v>1203238</v>
      </c>
      <c r="AK269" s="12">
        <v>2205392</v>
      </c>
      <c r="AL269" s="12">
        <v>289826</v>
      </c>
      <c r="AM269" s="12">
        <v>97210</v>
      </c>
      <c r="AN269" s="12">
        <v>0</v>
      </c>
      <c r="AO269" s="12">
        <v>101594</v>
      </c>
      <c r="AP269" s="12">
        <v>5872000</v>
      </c>
      <c r="AQ269" s="12">
        <v>798782</v>
      </c>
      <c r="AR269" s="12">
        <v>912028</v>
      </c>
      <c r="AS269" s="12">
        <v>7055000</v>
      </c>
      <c r="AT269" s="12">
        <v>114350</v>
      </c>
      <c r="AU269" s="12">
        <v>339797</v>
      </c>
      <c r="AV269" s="12">
        <v>697542</v>
      </c>
      <c r="AW269" s="12">
        <v>0</v>
      </c>
      <c r="AX269" s="12">
        <v>8174376</v>
      </c>
      <c r="AY269" s="12">
        <v>1270637</v>
      </c>
      <c r="AZ269" s="12">
        <v>588869</v>
      </c>
      <c r="BA269" s="12">
        <v>68552</v>
      </c>
      <c r="BB269" s="12">
        <v>3486149</v>
      </c>
      <c r="BC269" s="12">
        <v>2950796</v>
      </c>
      <c r="BD269" s="12">
        <v>227323</v>
      </c>
      <c r="BE269" s="12">
        <v>0</v>
      </c>
      <c r="BF269" s="12">
        <v>18404</v>
      </c>
      <c r="BG269" s="12">
        <v>89955</v>
      </c>
      <c r="BH269" s="12">
        <v>1524255</v>
      </c>
      <c r="BI269" s="12">
        <v>1485</v>
      </c>
      <c r="BJ269" s="12">
        <v>214053</v>
      </c>
      <c r="BK269" s="12">
        <v>309690</v>
      </c>
      <c r="BL269" s="12">
        <v>0</v>
      </c>
      <c r="BM269" s="12">
        <v>9588</v>
      </c>
      <c r="BN269" s="12">
        <v>1761176</v>
      </c>
      <c r="BO269" s="12">
        <v>5659</v>
      </c>
      <c r="BP269" s="12">
        <v>0</v>
      </c>
      <c r="BQ269" s="12">
        <v>0</v>
      </c>
      <c r="BR269" s="55">
        <f t="shared" si="14"/>
        <v>51968876</v>
      </c>
    </row>
    <row r="270" spans="1:70" x14ac:dyDescent="0.3">
      <c r="A270" s="9"/>
      <c r="B270" s="10">
        <v>351.6</v>
      </c>
      <c r="C270" s="11" t="s">
        <v>191</v>
      </c>
      <c r="D270" s="12">
        <v>0</v>
      </c>
      <c r="E270" s="12">
        <v>0</v>
      </c>
      <c r="F270" s="12">
        <v>60</v>
      </c>
      <c r="G270" s="12">
        <v>0</v>
      </c>
      <c r="H270" s="12">
        <v>0</v>
      </c>
      <c r="I270" s="12">
        <v>0</v>
      </c>
      <c r="J270" s="12">
        <v>0</v>
      </c>
      <c r="K270" s="12">
        <v>24</v>
      </c>
      <c r="L270" s="12">
        <v>0</v>
      </c>
      <c r="M270" s="12">
        <v>0</v>
      </c>
      <c r="N270" s="12">
        <v>0</v>
      </c>
      <c r="O270" s="12">
        <v>0</v>
      </c>
      <c r="P270" s="12">
        <v>0</v>
      </c>
      <c r="Q270" s="12">
        <v>0</v>
      </c>
      <c r="R270" s="12">
        <v>0</v>
      </c>
      <c r="S270" s="12">
        <v>21371</v>
      </c>
      <c r="T270" s="12">
        <v>0</v>
      </c>
      <c r="U270" s="12">
        <v>0</v>
      </c>
      <c r="V270" s="12">
        <v>0</v>
      </c>
      <c r="W270" s="12">
        <v>795</v>
      </c>
      <c r="X270" s="12">
        <v>0</v>
      </c>
      <c r="Y270" s="12">
        <v>0</v>
      </c>
      <c r="Z270" s="12">
        <v>0</v>
      </c>
      <c r="AA270" s="12">
        <v>5101</v>
      </c>
      <c r="AB270" s="12">
        <v>0</v>
      </c>
      <c r="AC270" s="12">
        <v>0</v>
      </c>
      <c r="AD270" s="12">
        <v>288</v>
      </c>
      <c r="AE270" s="12">
        <v>0</v>
      </c>
      <c r="AF270" s="12">
        <v>0</v>
      </c>
      <c r="AG270" s="12">
        <v>231</v>
      </c>
      <c r="AH270" s="12">
        <v>0</v>
      </c>
      <c r="AI270" s="12">
        <v>0</v>
      </c>
      <c r="AJ270" s="12">
        <v>0</v>
      </c>
      <c r="AK270" s="12">
        <v>176</v>
      </c>
      <c r="AL270" s="12">
        <v>0</v>
      </c>
      <c r="AM270" s="12">
        <v>0</v>
      </c>
      <c r="AN270" s="12">
        <v>0</v>
      </c>
      <c r="AO270" s="12">
        <v>0</v>
      </c>
      <c r="AP270" s="12">
        <v>0</v>
      </c>
      <c r="AQ270" s="12">
        <v>0</v>
      </c>
      <c r="AR270" s="12">
        <v>1218</v>
      </c>
      <c r="AS270" s="12">
        <v>0</v>
      </c>
      <c r="AT270" s="12">
        <v>0</v>
      </c>
      <c r="AU270" s="12">
        <v>0</v>
      </c>
      <c r="AV270" s="12">
        <v>333</v>
      </c>
      <c r="AW270" s="12">
        <v>0</v>
      </c>
      <c r="AX270" s="12">
        <v>0</v>
      </c>
      <c r="AY270" s="12">
        <v>4433</v>
      </c>
      <c r="AZ270" s="12">
        <v>0</v>
      </c>
      <c r="BA270" s="12">
        <v>0</v>
      </c>
      <c r="BB270" s="12">
        <v>137</v>
      </c>
      <c r="BC270" s="12">
        <v>238995</v>
      </c>
      <c r="BD270" s="12">
        <v>0</v>
      </c>
      <c r="BE270" s="12">
        <v>0</v>
      </c>
      <c r="BF270" s="12">
        <v>0</v>
      </c>
      <c r="BG270" s="12">
        <v>0</v>
      </c>
      <c r="BH270" s="12">
        <v>320</v>
      </c>
      <c r="BI270" s="12">
        <v>0</v>
      </c>
      <c r="BJ270" s="12">
        <v>236</v>
      </c>
      <c r="BK270" s="12">
        <v>0</v>
      </c>
      <c r="BL270" s="12">
        <v>0</v>
      </c>
      <c r="BM270" s="12">
        <v>0</v>
      </c>
      <c r="BN270" s="12">
        <v>394</v>
      </c>
      <c r="BO270" s="12">
        <v>0</v>
      </c>
      <c r="BP270" s="12">
        <v>1000</v>
      </c>
      <c r="BQ270" s="12">
        <v>0</v>
      </c>
      <c r="BR270" s="55">
        <f t="shared" si="14"/>
        <v>275112</v>
      </c>
    </row>
    <row r="271" spans="1:70" x14ac:dyDescent="0.3">
      <c r="A271" s="9"/>
      <c r="B271" s="10">
        <v>351.7</v>
      </c>
      <c r="C271" s="11" t="s">
        <v>192</v>
      </c>
      <c r="D271" s="12">
        <v>215884</v>
      </c>
      <c r="E271" s="12">
        <v>0</v>
      </c>
      <c r="F271" s="12">
        <v>0</v>
      </c>
      <c r="G271" s="12">
        <v>0</v>
      </c>
      <c r="H271" s="12">
        <v>302982</v>
      </c>
      <c r="I271" s="12">
        <v>0</v>
      </c>
      <c r="J271" s="12">
        <v>0</v>
      </c>
      <c r="K271" s="12">
        <v>110970</v>
      </c>
      <c r="L271" s="12">
        <v>143377</v>
      </c>
      <c r="M271" s="12">
        <v>452068</v>
      </c>
      <c r="N271" s="12">
        <v>0</v>
      </c>
      <c r="O271" s="12">
        <v>0</v>
      </c>
      <c r="P271" s="12">
        <v>0</v>
      </c>
      <c r="Q271" s="12">
        <v>0</v>
      </c>
      <c r="R271" s="12">
        <v>0</v>
      </c>
      <c r="S271" s="12">
        <v>0</v>
      </c>
      <c r="T271" s="12">
        <v>11153</v>
      </c>
      <c r="U271" s="12">
        <v>0</v>
      </c>
      <c r="V271" s="12">
        <v>0</v>
      </c>
      <c r="W271" s="12">
        <v>28626</v>
      </c>
      <c r="X271" s="12">
        <v>4708</v>
      </c>
      <c r="Y271" s="12">
        <v>22925</v>
      </c>
      <c r="Z271" s="12">
        <v>0</v>
      </c>
      <c r="AA271" s="12">
        <v>22098</v>
      </c>
      <c r="AB271" s="12">
        <v>0</v>
      </c>
      <c r="AC271" s="12">
        <v>0</v>
      </c>
      <c r="AD271" s="12">
        <v>432810</v>
      </c>
      <c r="AE271" s="12">
        <v>0</v>
      </c>
      <c r="AF271" s="12">
        <v>79356</v>
      </c>
      <c r="AG271" s="12">
        <v>0</v>
      </c>
      <c r="AH271" s="12">
        <v>0</v>
      </c>
      <c r="AI271" s="12">
        <v>0</v>
      </c>
      <c r="AJ271" s="12">
        <v>260978</v>
      </c>
      <c r="AK271" s="12">
        <v>0</v>
      </c>
      <c r="AL271" s="12">
        <v>208834</v>
      </c>
      <c r="AM271" s="12">
        <v>39690</v>
      </c>
      <c r="AN271" s="12">
        <v>0</v>
      </c>
      <c r="AO271" s="12">
        <v>63724</v>
      </c>
      <c r="AP271" s="12">
        <v>0</v>
      </c>
      <c r="AQ271" s="12">
        <v>71582</v>
      </c>
      <c r="AR271" s="12">
        <v>138372</v>
      </c>
      <c r="AS271" s="12">
        <v>605000</v>
      </c>
      <c r="AT271" s="12">
        <v>0</v>
      </c>
      <c r="AU271" s="12">
        <v>47313</v>
      </c>
      <c r="AV271" s="12">
        <v>64074</v>
      </c>
      <c r="AW271" s="12">
        <v>16462</v>
      </c>
      <c r="AX271" s="12">
        <v>0</v>
      </c>
      <c r="AY271" s="12">
        <v>297835</v>
      </c>
      <c r="AZ271" s="12">
        <v>975517</v>
      </c>
      <c r="BA271" s="12">
        <v>165244</v>
      </c>
      <c r="BB271" s="12">
        <v>584309</v>
      </c>
      <c r="BC271" s="12">
        <v>0</v>
      </c>
      <c r="BD271" s="12">
        <v>0</v>
      </c>
      <c r="BE271" s="12">
        <v>0</v>
      </c>
      <c r="BF271" s="12">
        <v>253905</v>
      </c>
      <c r="BG271" s="12">
        <v>166581</v>
      </c>
      <c r="BH271" s="12">
        <v>0</v>
      </c>
      <c r="BI271" s="12">
        <v>367157</v>
      </c>
      <c r="BJ271" s="12">
        <v>0</v>
      </c>
      <c r="BK271" s="12">
        <v>0</v>
      </c>
      <c r="BL271" s="12">
        <v>12522633</v>
      </c>
      <c r="BM271" s="12">
        <v>0</v>
      </c>
      <c r="BN271" s="12">
        <v>365313</v>
      </c>
      <c r="BO271" s="12">
        <v>0</v>
      </c>
      <c r="BP271" s="12">
        <v>0</v>
      </c>
      <c r="BQ271" s="12">
        <v>0</v>
      </c>
      <c r="BR271" s="55">
        <f t="shared" si="14"/>
        <v>19041480</v>
      </c>
    </row>
    <row r="272" spans="1:70" x14ac:dyDescent="0.3">
      <c r="A272" s="9"/>
      <c r="B272" s="10">
        <v>351.8</v>
      </c>
      <c r="C272" s="11" t="s">
        <v>193</v>
      </c>
      <c r="D272" s="12">
        <v>0</v>
      </c>
      <c r="E272" s="12">
        <v>15728</v>
      </c>
      <c r="F272" s="12">
        <v>223883</v>
      </c>
      <c r="G272" s="12">
        <v>0</v>
      </c>
      <c r="H272" s="12">
        <v>0</v>
      </c>
      <c r="I272" s="12">
        <v>0</v>
      </c>
      <c r="J272" s="12">
        <v>0</v>
      </c>
      <c r="K272" s="12">
        <v>0</v>
      </c>
      <c r="L272" s="12">
        <v>2914</v>
      </c>
      <c r="M272" s="12">
        <v>0</v>
      </c>
      <c r="N272" s="12">
        <v>0</v>
      </c>
      <c r="O272" s="12">
        <v>103324</v>
      </c>
      <c r="P272" s="12">
        <v>0</v>
      </c>
      <c r="Q272" s="12">
        <v>0</v>
      </c>
      <c r="R272" s="12">
        <v>0</v>
      </c>
      <c r="S272" s="12">
        <v>0</v>
      </c>
      <c r="T272" s="12">
        <v>0</v>
      </c>
      <c r="U272" s="12">
        <v>0</v>
      </c>
      <c r="V272" s="12">
        <v>0</v>
      </c>
      <c r="W272" s="12">
        <v>0</v>
      </c>
      <c r="X272" s="12">
        <v>11250</v>
      </c>
      <c r="Y272" s="12">
        <v>32080</v>
      </c>
      <c r="Z272" s="12">
        <v>64903</v>
      </c>
      <c r="AA272" s="12">
        <v>108318</v>
      </c>
      <c r="AB272" s="12">
        <v>184541</v>
      </c>
      <c r="AC272" s="12">
        <v>93866</v>
      </c>
      <c r="AD272" s="12">
        <v>0</v>
      </c>
      <c r="AE272" s="12">
        <v>0</v>
      </c>
      <c r="AF272" s="12">
        <v>131854</v>
      </c>
      <c r="AG272" s="12">
        <v>0</v>
      </c>
      <c r="AH272" s="12">
        <v>0</v>
      </c>
      <c r="AI272" s="12">
        <v>3265</v>
      </c>
      <c r="AJ272" s="12">
        <v>0</v>
      </c>
      <c r="AK272" s="12">
        <v>598209</v>
      </c>
      <c r="AL272" s="12">
        <v>0</v>
      </c>
      <c r="AM272" s="12">
        <v>0</v>
      </c>
      <c r="AN272" s="12">
        <v>0</v>
      </c>
      <c r="AO272" s="12">
        <v>37108</v>
      </c>
      <c r="AP272" s="12">
        <v>0</v>
      </c>
      <c r="AQ272" s="12">
        <v>0</v>
      </c>
      <c r="AR272" s="12">
        <v>172939</v>
      </c>
      <c r="AS272" s="12">
        <v>0</v>
      </c>
      <c r="AT272" s="12">
        <v>189277</v>
      </c>
      <c r="AU272" s="12">
        <v>44949</v>
      </c>
      <c r="AV272" s="12">
        <v>167517</v>
      </c>
      <c r="AW272" s="12">
        <v>47861</v>
      </c>
      <c r="AX272" s="12">
        <v>0</v>
      </c>
      <c r="AY272" s="12">
        <v>0</v>
      </c>
      <c r="AZ272" s="12">
        <v>0</v>
      </c>
      <c r="BA272" s="12">
        <v>0</v>
      </c>
      <c r="BB272" s="12">
        <v>998305</v>
      </c>
      <c r="BC272" s="12">
        <v>0</v>
      </c>
      <c r="BD272" s="12">
        <v>0</v>
      </c>
      <c r="BE272" s="12">
        <v>0</v>
      </c>
      <c r="BF272" s="12">
        <v>335795</v>
      </c>
      <c r="BG272" s="12">
        <v>0</v>
      </c>
      <c r="BH272" s="12">
        <v>0</v>
      </c>
      <c r="BI272" s="12">
        <v>0</v>
      </c>
      <c r="BJ272" s="12">
        <v>157807</v>
      </c>
      <c r="BK272" s="12">
        <v>0</v>
      </c>
      <c r="BL272" s="12">
        <v>0</v>
      </c>
      <c r="BM272" s="12">
        <v>0</v>
      </c>
      <c r="BN272" s="12">
        <v>82405</v>
      </c>
      <c r="BO272" s="12">
        <v>20911</v>
      </c>
      <c r="BP272" s="12">
        <v>0</v>
      </c>
      <c r="BQ272" s="12">
        <v>0</v>
      </c>
      <c r="BR272" s="55">
        <f t="shared" si="14"/>
        <v>3829009</v>
      </c>
    </row>
    <row r="273" spans="1:70" x14ac:dyDescent="0.3">
      <c r="A273" s="9"/>
      <c r="B273" s="10">
        <v>351.85</v>
      </c>
      <c r="C273" s="11" t="s">
        <v>384</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2">
        <v>0</v>
      </c>
      <c r="AE273" s="12">
        <v>0</v>
      </c>
      <c r="AF273" s="12">
        <v>0</v>
      </c>
      <c r="AG273" s="12">
        <v>0</v>
      </c>
      <c r="AH273" s="12">
        <v>0</v>
      </c>
      <c r="AI273" s="12">
        <v>0</v>
      </c>
      <c r="AJ273" s="12">
        <v>0</v>
      </c>
      <c r="AK273" s="12">
        <v>0</v>
      </c>
      <c r="AL273" s="12">
        <v>0</v>
      </c>
      <c r="AM273" s="12">
        <v>0</v>
      </c>
      <c r="AN273" s="12">
        <v>0</v>
      </c>
      <c r="AO273" s="12">
        <v>0</v>
      </c>
      <c r="AP273" s="12">
        <v>0</v>
      </c>
      <c r="AQ273" s="12">
        <v>0</v>
      </c>
      <c r="AR273" s="12">
        <v>0</v>
      </c>
      <c r="AS273" s="12">
        <v>0</v>
      </c>
      <c r="AT273" s="12">
        <v>0</v>
      </c>
      <c r="AU273" s="12">
        <v>0</v>
      </c>
      <c r="AV273" s="12">
        <v>0</v>
      </c>
      <c r="AW273" s="12">
        <v>0</v>
      </c>
      <c r="AX273" s="12">
        <v>0</v>
      </c>
      <c r="AY273" s="12">
        <v>0</v>
      </c>
      <c r="AZ273" s="12">
        <v>0</v>
      </c>
      <c r="BA273" s="12">
        <v>0</v>
      </c>
      <c r="BB273" s="12">
        <v>0</v>
      </c>
      <c r="BC273" s="12">
        <v>0</v>
      </c>
      <c r="BD273" s="12">
        <v>0</v>
      </c>
      <c r="BE273" s="12">
        <v>0</v>
      </c>
      <c r="BF273" s="12">
        <v>0</v>
      </c>
      <c r="BG273" s="12">
        <v>0</v>
      </c>
      <c r="BH273" s="12">
        <v>0</v>
      </c>
      <c r="BI273" s="12">
        <v>0</v>
      </c>
      <c r="BJ273" s="12">
        <v>0</v>
      </c>
      <c r="BK273" s="12">
        <v>0</v>
      </c>
      <c r="BL273" s="12">
        <v>0</v>
      </c>
      <c r="BM273" s="12">
        <v>0</v>
      </c>
      <c r="BN273" s="12">
        <v>0</v>
      </c>
      <c r="BO273" s="12">
        <v>0</v>
      </c>
      <c r="BP273" s="12">
        <v>0</v>
      </c>
      <c r="BQ273" s="12">
        <v>0</v>
      </c>
      <c r="BR273" s="55">
        <f t="shared" si="14"/>
        <v>0</v>
      </c>
    </row>
    <row r="274" spans="1:70" x14ac:dyDescent="0.3">
      <c r="A274" s="9"/>
      <c r="B274" s="10">
        <v>351.9</v>
      </c>
      <c r="C274" s="11" t="s">
        <v>342</v>
      </c>
      <c r="D274" s="12">
        <v>0</v>
      </c>
      <c r="E274" s="12">
        <v>0</v>
      </c>
      <c r="F274" s="12">
        <v>0</v>
      </c>
      <c r="G274" s="12">
        <v>0</v>
      </c>
      <c r="H274" s="12">
        <v>0</v>
      </c>
      <c r="I274" s="12">
        <v>15217</v>
      </c>
      <c r="J274" s="12">
        <v>19049</v>
      </c>
      <c r="K274" s="12">
        <v>0</v>
      </c>
      <c r="L274" s="12">
        <v>609724</v>
      </c>
      <c r="M274" s="12">
        <v>0</v>
      </c>
      <c r="N274" s="12">
        <v>0</v>
      </c>
      <c r="O274" s="12">
        <v>8188904</v>
      </c>
      <c r="P274" s="12">
        <v>0</v>
      </c>
      <c r="Q274" s="12">
        <v>0</v>
      </c>
      <c r="R274" s="12">
        <v>0</v>
      </c>
      <c r="S274" s="12">
        <v>12600</v>
      </c>
      <c r="T274" s="12">
        <v>0</v>
      </c>
      <c r="U274" s="12">
        <v>0</v>
      </c>
      <c r="V274" s="12">
        <v>948</v>
      </c>
      <c r="W274" s="12">
        <v>5842</v>
      </c>
      <c r="X274" s="12">
        <v>0</v>
      </c>
      <c r="Y274" s="12">
        <v>0</v>
      </c>
      <c r="Z274" s="12">
        <v>0</v>
      </c>
      <c r="AA274" s="12">
        <v>60812</v>
      </c>
      <c r="AB274" s="12">
        <v>0</v>
      </c>
      <c r="AC274" s="12">
        <v>0</v>
      </c>
      <c r="AD274" s="12">
        <v>1813</v>
      </c>
      <c r="AE274" s="12">
        <v>17328</v>
      </c>
      <c r="AF274" s="12">
        <v>48316248</v>
      </c>
      <c r="AG274" s="12">
        <v>0</v>
      </c>
      <c r="AH274" s="12">
        <v>0</v>
      </c>
      <c r="AI274" s="12">
        <v>0</v>
      </c>
      <c r="AJ274" s="12">
        <v>0</v>
      </c>
      <c r="AK274" s="12">
        <v>300</v>
      </c>
      <c r="AL274" s="12">
        <v>7104791</v>
      </c>
      <c r="AM274" s="12">
        <v>0</v>
      </c>
      <c r="AN274" s="12">
        <v>0</v>
      </c>
      <c r="AO274" s="12">
        <v>1809</v>
      </c>
      <c r="AP274" s="12">
        <v>0</v>
      </c>
      <c r="AQ274" s="12">
        <v>0</v>
      </c>
      <c r="AR274" s="12">
        <v>0</v>
      </c>
      <c r="AS274" s="12">
        <v>0</v>
      </c>
      <c r="AT274" s="12">
        <v>13515</v>
      </c>
      <c r="AU274" s="12">
        <v>12015</v>
      </c>
      <c r="AV274" s="12">
        <v>733632</v>
      </c>
      <c r="AW274" s="12">
        <v>0</v>
      </c>
      <c r="AX274" s="12">
        <v>109204950</v>
      </c>
      <c r="AY274" s="12">
        <v>0</v>
      </c>
      <c r="AZ274" s="12">
        <v>0</v>
      </c>
      <c r="BA274" s="12">
        <v>0</v>
      </c>
      <c r="BB274" s="12">
        <v>0</v>
      </c>
      <c r="BC274" s="12">
        <v>0</v>
      </c>
      <c r="BD274" s="12">
        <v>72124</v>
      </c>
      <c r="BE274" s="12">
        <v>0</v>
      </c>
      <c r="BF274" s="12">
        <v>0</v>
      </c>
      <c r="BG274" s="12">
        <v>23244</v>
      </c>
      <c r="BH274" s="12">
        <v>1185</v>
      </c>
      <c r="BI274" s="12">
        <v>186236</v>
      </c>
      <c r="BJ274" s="12">
        <v>0</v>
      </c>
      <c r="BK274" s="12">
        <v>1692491</v>
      </c>
      <c r="BL274" s="12">
        <v>0</v>
      </c>
      <c r="BM274" s="12">
        <v>0</v>
      </c>
      <c r="BN274" s="12">
        <v>18474</v>
      </c>
      <c r="BO274" s="12">
        <v>0</v>
      </c>
      <c r="BP274" s="12">
        <v>0</v>
      </c>
      <c r="BQ274" s="12">
        <v>0</v>
      </c>
      <c r="BR274" s="55">
        <f t="shared" si="14"/>
        <v>176313251</v>
      </c>
    </row>
    <row r="275" spans="1:70" x14ac:dyDescent="0.3">
      <c r="A275" s="9"/>
      <c r="B275" s="10">
        <v>352</v>
      </c>
      <c r="C275" s="11" t="s">
        <v>194</v>
      </c>
      <c r="D275" s="12">
        <v>0</v>
      </c>
      <c r="E275" s="12">
        <v>0</v>
      </c>
      <c r="F275" s="12">
        <v>41549</v>
      </c>
      <c r="G275" s="12">
        <v>0</v>
      </c>
      <c r="H275" s="12">
        <v>300196</v>
      </c>
      <c r="I275" s="12">
        <v>0</v>
      </c>
      <c r="J275" s="12">
        <v>0</v>
      </c>
      <c r="K275" s="12">
        <v>2819</v>
      </c>
      <c r="L275" s="12">
        <v>0</v>
      </c>
      <c r="M275" s="12">
        <v>52921</v>
      </c>
      <c r="N275" s="12">
        <v>44555</v>
      </c>
      <c r="O275" s="12">
        <v>11922</v>
      </c>
      <c r="P275" s="12">
        <v>18</v>
      </c>
      <c r="Q275" s="12">
        <v>0</v>
      </c>
      <c r="R275" s="12">
        <v>36234</v>
      </c>
      <c r="S275" s="12">
        <v>8000</v>
      </c>
      <c r="T275" s="12">
        <v>0</v>
      </c>
      <c r="U275" s="12">
        <v>0</v>
      </c>
      <c r="V275" s="12">
        <v>0</v>
      </c>
      <c r="W275" s="12">
        <v>2229</v>
      </c>
      <c r="X275" s="12">
        <v>0</v>
      </c>
      <c r="Y275" s="12">
        <v>6833</v>
      </c>
      <c r="Z275" s="12">
        <v>617</v>
      </c>
      <c r="AA275" s="12">
        <v>0</v>
      </c>
      <c r="AB275" s="12">
        <v>0</v>
      </c>
      <c r="AC275" s="12">
        <v>6694</v>
      </c>
      <c r="AD275" s="12">
        <v>0</v>
      </c>
      <c r="AE275" s="12">
        <v>0</v>
      </c>
      <c r="AF275" s="12">
        <v>17772</v>
      </c>
      <c r="AG275" s="12">
        <v>2793</v>
      </c>
      <c r="AH275" s="12">
        <v>0</v>
      </c>
      <c r="AI275" s="12">
        <v>2401</v>
      </c>
      <c r="AJ275" s="12">
        <v>22099</v>
      </c>
      <c r="AK275" s="12">
        <v>168212</v>
      </c>
      <c r="AL275" s="12">
        <v>0</v>
      </c>
      <c r="AM275" s="12">
        <v>8214</v>
      </c>
      <c r="AN275" s="12">
        <v>0</v>
      </c>
      <c r="AO275" s="12">
        <v>15332</v>
      </c>
      <c r="AP275" s="12">
        <v>11000</v>
      </c>
      <c r="AQ275" s="12">
        <v>41292</v>
      </c>
      <c r="AR275" s="12">
        <v>53003</v>
      </c>
      <c r="AS275" s="12">
        <v>51000</v>
      </c>
      <c r="AT275" s="12">
        <v>1702</v>
      </c>
      <c r="AU275" s="12">
        <v>27817</v>
      </c>
      <c r="AV275" s="12">
        <v>0</v>
      </c>
      <c r="AW275" s="12">
        <v>7495</v>
      </c>
      <c r="AX275" s="12">
        <v>0</v>
      </c>
      <c r="AY275" s="12">
        <v>26893</v>
      </c>
      <c r="AZ275" s="12">
        <v>58343</v>
      </c>
      <c r="BA275" s="12">
        <v>469</v>
      </c>
      <c r="BB275" s="12">
        <v>0</v>
      </c>
      <c r="BC275" s="12">
        <v>0</v>
      </c>
      <c r="BD275" s="12">
        <v>1990</v>
      </c>
      <c r="BE275" s="12">
        <v>102300</v>
      </c>
      <c r="BF275" s="12">
        <v>768</v>
      </c>
      <c r="BG275" s="12">
        <v>0</v>
      </c>
      <c r="BH275" s="12">
        <v>0</v>
      </c>
      <c r="BI275" s="12">
        <v>117830</v>
      </c>
      <c r="BJ275" s="12">
        <v>0</v>
      </c>
      <c r="BK275" s="12">
        <v>17042</v>
      </c>
      <c r="BL275" s="12">
        <v>0</v>
      </c>
      <c r="BM275" s="12">
        <v>0</v>
      </c>
      <c r="BN275" s="12">
        <v>4444</v>
      </c>
      <c r="BO275" s="12">
        <v>8800</v>
      </c>
      <c r="BP275" s="12">
        <v>0</v>
      </c>
      <c r="BQ275" s="12">
        <v>0</v>
      </c>
      <c r="BR275" s="55">
        <f t="shared" si="14"/>
        <v>1283598</v>
      </c>
    </row>
    <row r="276" spans="1:70" x14ac:dyDescent="0.3">
      <c r="A276" s="9"/>
      <c r="B276" s="10">
        <v>353</v>
      </c>
      <c r="C276" s="11" t="s">
        <v>195</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2">
        <v>407335</v>
      </c>
      <c r="AE276" s="12">
        <v>0</v>
      </c>
      <c r="AF276" s="12">
        <v>0</v>
      </c>
      <c r="AG276" s="12">
        <v>0</v>
      </c>
      <c r="AH276" s="12">
        <v>0</v>
      </c>
      <c r="AI276" s="12">
        <v>0</v>
      </c>
      <c r="AJ276" s="12">
        <v>0</v>
      </c>
      <c r="AK276" s="12">
        <v>0</v>
      </c>
      <c r="AL276" s="12">
        <v>0</v>
      </c>
      <c r="AM276" s="12">
        <v>0</v>
      </c>
      <c r="AN276" s="12">
        <v>0</v>
      </c>
      <c r="AO276" s="12">
        <v>0</v>
      </c>
      <c r="AP276" s="12">
        <v>151000</v>
      </c>
      <c r="AQ276" s="12">
        <v>0</v>
      </c>
      <c r="AR276" s="12">
        <v>0</v>
      </c>
      <c r="AS276" s="12">
        <v>0</v>
      </c>
      <c r="AT276" s="12">
        <v>0</v>
      </c>
      <c r="AU276" s="12">
        <v>0</v>
      </c>
      <c r="AV276" s="12">
        <v>0</v>
      </c>
      <c r="AW276" s="12">
        <v>0</v>
      </c>
      <c r="AX276" s="12">
        <v>0</v>
      </c>
      <c r="AY276" s="12">
        <v>0</v>
      </c>
      <c r="AZ276" s="12">
        <v>30460</v>
      </c>
      <c r="BA276" s="12">
        <v>0</v>
      </c>
      <c r="BB276" s="12">
        <v>0</v>
      </c>
      <c r="BC276" s="12">
        <v>0</v>
      </c>
      <c r="BD276" s="12">
        <v>0</v>
      </c>
      <c r="BE276" s="12">
        <v>0</v>
      </c>
      <c r="BF276" s="12">
        <v>0</v>
      </c>
      <c r="BG276" s="12">
        <v>0</v>
      </c>
      <c r="BH276" s="12">
        <v>29600</v>
      </c>
      <c r="BI276" s="12">
        <v>0</v>
      </c>
      <c r="BJ276" s="12">
        <v>0</v>
      </c>
      <c r="BK276" s="12">
        <v>0</v>
      </c>
      <c r="BL276" s="12">
        <v>0</v>
      </c>
      <c r="BM276" s="12">
        <v>0</v>
      </c>
      <c r="BN276" s="12">
        <v>0</v>
      </c>
      <c r="BO276" s="12">
        <v>0</v>
      </c>
      <c r="BP276" s="12">
        <v>0</v>
      </c>
      <c r="BQ276" s="12">
        <v>0</v>
      </c>
      <c r="BR276" s="55">
        <f t="shared" si="14"/>
        <v>618395</v>
      </c>
    </row>
    <row r="277" spans="1:70" x14ac:dyDescent="0.3">
      <c r="A277" s="9"/>
      <c r="B277" s="10">
        <v>354</v>
      </c>
      <c r="C277" s="11" t="s">
        <v>196</v>
      </c>
      <c r="D277" s="12">
        <v>158267</v>
      </c>
      <c r="E277" s="12">
        <v>26</v>
      </c>
      <c r="F277" s="12">
        <v>872121</v>
      </c>
      <c r="G277" s="12">
        <v>0</v>
      </c>
      <c r="H277" s="12">
        <v>599111</v>
      </c>
      <c r="I277" s="12">
        <v>160963</v>
      </c>
      <c r="J277" s="12">
        <v>0</v>
      </c>
      <c r="K277" s="12">
        <v>343529</v>
      </c>
      <c r="L277" s="12">
        <v>16290</v>
      </c>
      <c r="M277" s="12">
        <v>0</v>
      </c>
      <c r="N277" s="12">
        <v>631674</v>
      </c>
      <c r="O277" s="12">
        <v>235013</v>
      </c>
      <c r="P277" s="12">
        <v>8926</v>
      </c>
      <c r="Q277" s="12">
        <v>0</v>
      </c>
      <c r="R277" s="12">
        <v>983310</v>
      </c>
      <c r="S277" s="12">
        <v>32403</v>
      </c>
      <c r="T277" s="12">
        <v>0</v>
      </c>
      <c r="U277" s="12">
        <v>0</v>
      </c>
      <c r="V277" s="12">
        <v>0</v>
      </c>
      <c r="W277" s="12">
        <v>73988</v>
      </c>
      <c r="X277" s="12">
        <v>40848</v>
      </c>
      <c r="Y277" s="12">
        <v>0</v>
      </c>
      <c r="Z277" s="12">
        <v>9370</v>
      </c>
      <c r="AA277" s="12">
        <v>0</v>
      </c>
      <c r="AB277" s="12">
        <v>285042</v>
      </c>
      <c r="AC277" s="12">
        <v>132943</v>
      </c>
      <c r="AD277" s="12">
        <v>5312773</v>
      </c>
      <c r="AE277" s="12">
        <v>68</v>
      </c>
      <c r="AF277" s="12">
        <v>1337690</v>
      </c>
      <c r="AG277" s="12">
        <v>0</v>
      </c>
      <c r="AH277" s="12">
        <v>0</v>
      </c>
      <c r="AI277" s="12">
        <v>0</v>
      </c>
      <c r="AJ277" s="12">
        <v>329126</v>
      </c>
      <c r="AK277" s="12">
        <v>326203</v>
      </c>
      <c r="AL277" s="12">
        <v>96049</v>
      </c>
      <c r="AM277" s="12">
        <v>7443</v>
      </c>
      <c r="AN277" s="12">
        <v>0</v>
      </c>
      <c r="AO277" s="12">
        <v>0</v>
      </c>
      <c r="AP277" s="12">
        <v>345000</v>
      </c>
      <c r="AQ277" s="12">
        <v>272702</v>
      </c>
      <c r="AR277" s="12">
        <v>364049</v>
      </c>
      <c r="AS277" s="12">
        <v>2386000</v>
      </c>
      <c r="AT277" s="12">
        <v>3335431</v>
      </c>
      <c r="AU277" s="12">
        <v>4600</v>
      </c>
      <c r="AV277" s="12">
        <v>35714</v>
      </c>
      <c r="AW277" s="12">
        <v>119291</v>
      </c>
      <c r="AX277" s="12">
        <v>7027256</v>
      </c>
      <c r="AY277" s="12">
        <v>505435</v>
      </c>
      <c r="AZ277" s="12">
        <v>26885</v>
      </c>
      <c r="BA277" s="12">
        <v>241355</v>
      </c>
      <c r="BB277" s="12">
        <v>2129385</v>
      </c>
      <c r="BC277" s="12">
        <v>76651</v>
      </c>
      <c r="BD277" s="12">
        <v>174819</v>
      </c>
      <c r="BE277" s="12">
        <v>0</v>
      </c>
      <c r="BF277" s="12">
        <v>256533</v>
      </c>
      <c r="BG277" s="12">
        <v>0</v>
      </c>
      <c r="BH277" s="12">
        <v>613317</v>
      </c>
      <c r="BI277" s="12">
        <v>220800</v>
      </c>
      <c r="BJ277" s="12">
        <v>207102</v>
      </c>
      <c r="BK277" s="12">
        <v>0</v>
      </c>
      <c r="BL277" s="12">
        <v>0</v>
      </c>
      <c r="BM277" s="12">
        <v>0</v>
      </c>
      <c r="BN277" s="12">
        <v>91753</v>
      </c>
      <c r="BO277" s="12">
        <v>32698</v>
      </c>
      <c r="BP277" s="12">
        <v>998321</v>
      </c>
      <c r="BQ277" s="12">
        <v>0</v>
      </c>
      <c r="BR277" s="55">
        <f t="shared" si="14"/>
        <v>31458273</v>
      </c>
    </row>
    <row r="278" spans="1:70" x14ac:dyDescent="0.3">
      <c r="A278" s="9"/>
      <c r="B278" s="10">
        <v>355</v>
      </c>
      <c r="C278" s="11" t="s">
        <v>197</v>
      </c>
      <c r="D278" s="12">
        <v>88964</v>
      </c>
      <c r="E278" s="12">
        <v>0</v>
      </c>
      <c r="F278" s="12">
        <v>0</v>
      </c>
      <c r="G278" s="12">
        <v>4400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12">
        <v>0</v>
      </c>
      <c r="AK278" s="12">
        <v>0</v>
      </c>
      <c r="AL278" s="12">
        <v>0</v>
      </c>
      <c r="AM278" s="12">
        <v>10000</v>
      </c>
      <c r="AN278" s="12">
        <v>0</v>
      </c>
      <c r="AO278" s="12">
        <v>0</v>
      </c>
      <c r="AP278" s="12">
        <v>0</v>
      </c>
      <c r="AQ278" s="12">
        <v>0</v>
      </c>
      <c r="AR278" s="12">
        <v>0</v>
      </c>
      <c r="AS278" s="12">
        <v>0</v>
      </c>
      <c r="AT278" s="12">
        <v>0</v>
      </c>
      <c r="AU278" s="12">
        <v>0</v>
      </c>
      <c r="AV278" s="12">
        <v>0</v>
      </c>
      <c r="AW278" s="12">
        <v>0</v>
      </c>
      <c r="AX278" s="12">
        <v>0</v>
      </c>
      <c r="AY278" s="12">
        <v>0</v>
      </c>
      <c r="AZ278" s="12">
        <v>0</v>
      </c>
      <c r="BA278" s="12">
        <v>630745</v>
      </c>
      <c r="BB278" s="12">
        <v>0</v>
      </c>
      <c r="BC278" s="12">
        <v>0</v>
      </c>
      <c r="BD278" s="12">
        <v>17566</v>
      </c>
      <c r="BE278" s="12">
        <v>0</v>
      </c>
      <c r="BF278" s="12">
        <v>0</v>
      </c>
      <c r="BG278" s="12">
        <v>0</v>
      </c>
      <c r="BH278" s="12">
        <v>0</v>
      </c>
      <c r="BI278" s="12">
        <v>0</v>
      </c>
      <c r="BJ278" s="12">
        <v>0</v>
      </c>
      <c r="BK278" s="12">
        <v>0</v>
      </c>
      <c r="BL278" s="12">
        <v>0</v>
      </c>
      <c r="BM278" s="12">
        <v>0</v>
      </c>
      <c r="BN278" s="12">
        <v>99422</v>
      </c>
      <c r="BO278" s="12">
        <v>0</v>
      </c>
      <c r="BP278" s="12">
        <v>127326</v>
      </c>
      <c r="BQ278" s="12">
        <v>0</v>
      </c>
      <c r="BR278" s="55">
        <f t="shared" si="14"/>
        <v>978423</v>
      </c>
    </row>
    <row r="279" spans="1:70" x14ac:dyDescent="0.3">
      <c r="A279" s="9"/>
      <c r="B279" s="10">
        <v>356</v>
      </c>
      <c r="C279" s="11" t="s">
        <v>198</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29071</v>
      </c>
      <c r="T279" s="12">
        <v>0</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12">
        <v>0</v>
      </c>
      <c r="AK279" s="12">
        <v>0</v>
      </c>
      <c r="AL279" s="12">
        <v>0</v>
      </c>
      <c r="AM279" s="12">
        <v>0</v>
      </c>
      <c r="AN279" s="12">
        <v>0</v>
      </c>
      <c r="AO279" s="12">
        <v>19860</v>
      </c>
      <c r="AP279" s="12">
        <v>0</v>
      </c>
      <c r="AQ279" s="12">
        <v>0</v>
      </c>
      <c r="AR279" s="12">
        <v>0</v>
      </c>
      <c r="AS279" s="12">
        <v>1000</v>
      </c>
      <c r="AT279" s="12">
        <v>0</v>
      </c>
      <c r="AU279" s="12">
        <v>0</v>
      </c>
      <c r="AV279" s="12">
        <v>0</v>
      </c>
      <c r="AW279" s="12">
        <v>0</v>
      </c>
      <c r="AX279" s="12">
        <v>0</v>
      </c>
      <c r="AY279" s="12">
        <v>0</v>
      </c>
      <c r="AZ279" s="12">
        <v>0</v>
      </c>
      <c r="BA279" s="12">
        <v>0</v>
      </c>
      <c r="BB279" s="12">
        <v>0</v>
      </c>
      <c r="BC279" s="12">
        <v>0</v>
      </c>
      <c r="BD279" s="12">
        <v>0</v>
      </c>
      <c r="BE279" s="12">
        <v>0</v>
      </c>
      <c r="BF279" s="12">
        <v>0</v>
      </c>
      <c r="BG279" s="12">
        <v>0</v>
      </c>
      <c r="BH279" s="12">
        <v>0</v>
      </c>
      <c r="BI279" s="12">
        <v>0</v>
      </c>
      <c r="BJ279" s="12">
        <v>0</v>
      </c>
      <c r="BK279" s="12">
        <v>0</v>
      </c>
      <c r="BL279" s="12">
        <v>0</v>
      </c>
      <c r="BM279" s="12">
        <v>0</v>
      </c>
      <c r="BN279" s="12">
        <v>0</v>
      </c>
      <c r="BO279" s="12">
        <v>0</v>
      </c>
      <c r="BP279" s="12">
        <v>0</v>
      </c>
      <c r="BQ279" s="12">
        <v>0</v>
      </c>
      <c r="BR279" s="55">
        <f t="shared" si="14"/>
        <v>49931</v>
      </c>
    </row>
    <row r="280" spans="1:70" x14ac:dyDescent="0.3">
      <c r="A280" s="9"/>
      <c r="B280" s="10">
        <v>358.1</v>
      </c>
      <c r="C280" s="11" t="s">
        <v>199</v>
      </c>
      <c r="D280" s="12">
        <v>0</v>
      </c>
      <c r="E280" s="12">
        <v>0</v>
      </c>
      <c r="F280" s="12">
        <v>0</v>
      </c>
      <c r="G280" s="12">
        <v>0</v>
      </c>
      <c r="H280" s="12">
        <v>0</v>
      </c>
      <c r="I280" s="12">
        <v>95512</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0</v>
      </c>
      <c r="AH280" s="12">
        <v>0</v>
      </c>
      <c r="AI280" s="12">
        <v>0</v>
      </c>
      <c r="AJ280" s="12">
        <v>0</v>
      </c>
      <c r="AK280" s="12">
        <v>0</v>
      </c>
      <c r="AL280" s="12">
        <v>0</v>
      </c>
      <c r="AM280" s="12">
        <v>0</v>
      </c>
      <c r="AN280" s="12">
        <v>0</v>
      </c>
      <c r="AO280" s="12">
        <v>0</v>
      </c>
      <c r="AP280" s="12">
        <v>0</v>
      </c>
      <c r="AQ280" s="12">
        <v>0</v>
      </c>
      <c r="AR280" s="12">
        <v>0</v>
      </c>
      <c r="AS280" s="12">
        <v>0</v>
      </c>
      <c r="AT280" s="12">
        <v>0</v>
      </c>
      <c r="AU280" s="12">
        <v>0</v>
      </c>
      <c r="AV280" s="12">
        <v>0</v>
      </c>
      <c r="AW280" s="12">
        <v>0</v>
      </c>
      <c r="AX280" s="12">
        <v>0</v>
      </c>
      <c r="AY280" s="12">
        <v>0</v>
      </c>
      <c r="AZ280" s="12">
        <v>0</v>
      </c>
      <c r="BA280" s="12">
        <v>0</v>
      </c>
      <c r="BB280" s="12">
        <v>0</v>
      </c>
      <c r="BC280" s="12">
        <v>0</v>
      </c>
      <c r="BD280" s="12">
        <v>0</v>
      </c>
      <c r="BE280" s="12">
        <v>0</v>
      </c>
      <c r="BF280" s="12">
        <v>0</v>
      </c>
      <c r="BG280" s="12">
        <v>0</v>
      </c>
      <c r="BH280" s="12">
        <v>0</v>
      </c>
      <c r="BI280" s="12">
        <v>0</v>
      </c>
      <c r="BJ280" s="12">
        <v>0</v>
      </c>
      <c r="BK280" s="12">
        <v>0</v>
      </c>
      <c r="BL280" s="12">
        <v>0</v>
      </c>
      <c r="BM280" s="12">
        <v>0</v>
      </c>
      <c r="BN280" s="12">
        <v>0</v>
      </c>
      <c r="BO280" s="12">
        <v>0</v>
      </c>
      <c r="BP280" s="12">
        <v>0</v>
      </c>
      <c r="BQ280" s="12">
        <v>0</v>
      </c>
      <c r="BR280" s="55">
        <f t="shared" si="14"/>
        <v>95512</v>
      </c>
    </row>
    <row r="281" spans="1:70" x14ac:dyDescent="0.3">
      <c r="A281" s="9"/>
      <c r="B281" s="10">
        <v>358.2</v>
      </c>
      <c r="C281" s="11" t="s">
        <v>200</v>
      </c>
      <c r="D281" s="12">
        <v>15608</v>
      </c>
      <c r="E281" s="12">
        <v>0</v>
      </c>
      <c r="F281" s="12">
        <v>0</v>
      </c>
      <c r="G281" s="12">
        <v>0</v>
      </c>
      <c r="H281" s="12">
        <v>0</v>
      </c>
      <c r="I281" s="12">
        <v>39382377</v>
      </c>
      <c r="J281" s="12">
        <v>0</v>
      </c>
      <c r="K281" s="12">
        <v>6450</v>
      </c>
      <c r="L281" s="12">
        <v>0</v>
      </c>
      <c r="M281" s="12">
        <v>141644</v>
      </c>
      <c r="N281" s="12">
        <v>0</v>
      </c>
      <c r="O281" s="12">
        <v>209120</v>
      </c>
      <c r="P281" s="12">
        <v>0</v>
      </c>
      <c r="Q281" s="12">
        <v>0</v>
      </c>
      <c r="R281" s="12">
        <v>0</v>
      </c>
      <c r="S281" s="12">
        <v>0</v>
      </c>
      <c r="T281" s="12">
        <v>0</v>
      </c>
      <c r="U281" s="12">
        <v>0</v>
      </c>
      <c r="V281" s="12">
        <v>0</v>
      </c>
      <c r="W281" s="12">
        <v>0</v>
      </c>
      <c r="X281" s="12">
        <v>0</v>
      </c>
      <c r="Y281" s="12">
        <v>0</v>
      </c>
      <c r="Z281" s="12">
        <v>0</v>
      </c>
      <c r="AA281" s="12">
        <v>0</v>
      </c>
      <c r="AB281" s="12">
        <v>0</v>
      </c>
      <c r="AC281" s="12">
        <v>0</v>
      </c>
      <c r="AD281" s="12">
        <v>0</v>
      </c>
      <c r="AE281" s="12">
        <v>0</v>
      </c>
      <c r="AF281" s="12">
        <v>164546</v>
      </c>
      <c r="AG281" s="12">
        <v>0</v>
      </c>
      <c r="AH281" s="12">
        <v>0</v>
      </c>
      <c r="AI281" s="12">
        <v>0</v>
      </c>
      <c r="AJ281" s="12">
        <v>690311</v>
      </c>
      <c r="AK281" s="12">
        <v>216644</v>
      </c>
      <c r="AL281" s="12">
        <v>0</v>
      </c>
      <c r="AM281" s="12">
        <v>0</v>
      </c>
      <c r="AN281" s="12">
        <v>0</v>
      </c>
      <c r="AO281" s="12">
        <v>0</v>
      </c>
      <c r="AP281" s="12">
        <v>0</v>
      </c>
      <c r="AQ281" s="12">
        <v>93414</v>
      </c>
      <c r="AR281" s="12">
        <v>0</v>
      </c>
      <c r="AS281" s="12">
        <v>0</v>
      </c>
      <c r="AT281" s="12">
        <v>37857</v>
      </c>
      <c r="AU281" s="12">
        <v>23641</v>
      </c>
      <c r="AV281" s="12">
        <v>0</v>
      </c>
      <c r="AW281" s="12">
        <v>0</v>
      </c>
      <c r="AX281" s="12">
        <v>695655</v>
      </c>
      <c r="AY281" s="12">
        <v>0</v>
      </c>
      <c r="AZ281" s="12">
        <v>521311</v>
      </c>
      <c r="BA281" s="12">
        <v>0</v>
      </c>
      <c r="BB281" s="12">
        <v>815916</v>
      </c>
      <c r="BC281" s="12">
        <v>610251</v>
      </c>
      <c r="BD281" s="12">
        <v>0</v>
      </c>
      <c r="BE281" s="12">
        <v>0</v>
      </c>
      <c r="BF281" s="12">
        <v>135000</v>
      </c>
      <c r="BG281" s="12">
        <v>96471</v>
      </c>
      <c r="BH281" s="12">
        <v>0</v>
      </c>
      <c r="BI281" s="12">
        <v>0</v>
      </c>
      <c r="BJ281" s="12">
        <v>0</v>
      </c>
      <c r="BK281" s="12">
        <v>0</v>
      </c>
      <c r="BL281" s="12">
        <v>0</v>
      </c>
      <c r="BM281" s="12">
        <v>0</v>
      </c>
      <c r="BN281" s="12">
        <v>212886</v>
      </c>
      <c r="BO281" s="12">
        <v>0</v>
      </c>
      <c r="BP281" s="12">
        <v>0</v>
      </c>
      <c r="BQ281" s="12">
        <v>0</v>
      </c>
      <c r="BR281" s="55">
        <f t="shared" ref="BR281:BR282" si="15">SUM(D281:BQ281)</f>
        <v>44069102</v>
      </c>
    </row>
    <row r="282" spans="1:70" x14ac:dyDescent="0.3">
      <c r="A282" s="9"/>
      <c r="B282" s="10">
        <v>359</v>
      </c>
      <c r="C282" s="11" t="s">
        <v>201</v>
      </c>
      <c r="D282" s="12">
        <v>1705025</v>
      </c>
      <c r="E282" s="12">
        <v>41228</v>
      </c>
      <c r="F282" s="12">
        <v>48134</v>
      </c>
      <c r="G282" s="12">
        <v>4037</v>
      </c>
      <c r="H282" s="12">
        <v>653593</v>
      </c>
      <c r="I282" s="12">
        <v>12262431</v>
      </c>
      <c r="J282" s="12">
        <v>0</v>
      </c>
      <c r="K282" s="12">
        <v>18089161</v>
      </c>
      <c r="L282" s="12">
        <v>89455</v>
      </c>
      <c r="M282" s="12">
        <v>692620</v>
      </c>
      <c r="N282" s="12">
        <v>683932</v>
      </c>
      <c r="O282" s="12">
        <v>0</v>
      </c>
      <c r="P282" s="12">
        <v>1982383</v>
      </c>
      <c r="Q282" s="12">
        <v>94671</v>
      </c>
      <c r="R282" s="12">
        <v>471480</v>
      </c>
      <c r="S282" s="12">
        <v>612873</v>
      </c>
      <c r="T282" s="12">
        <v>0</v>
      </c>
      <c r="U282" s="12">
        <v>4432694</v>
      </c>
      <c r="V282" s="12">
        <v>9042</v>
      </c>
      <c r="W282" s="12">
        <v>19200</v>
      </c>
      <c r="X282" s="12">
        <v>0</v>
      </c>
      <c r="Y282" s="12">
        <v>6780</v>
      </c>
      <c r="Z282" s="12">
        <v>176003</v>
      </c>
      <c r="AA282" s="12">
        <v>0</v>
      </c>
      <c r="AB282" s="12">
        <v>293082</v>
      </c>
      <c r="AC282" s="12">
        <v>0</v>
      </c>
      <c r="AD282" s="12">
        <v>0</v>
      </c>
      <c r="AE282" s="12">
        <v>289897</v>
      </c>
      <c r="AF282" s="12">
        <v>0</v>
      </c>
      <c r="AG282" s="12">
        <v>0</v>
      </c>
      <c r="AH282" s="12">
        <v>0</v>
      </c>
      <c r="AI282" s="12">
        <v>26414</v>
      </c>
      <c r="AJ282" s="12">
        <v>9047</v>
      </c>
      <c r="AK282" s="12">
        <v>686761</v>
      </c>
      <c r="AL282" s="12">
        <v>648159</v>
      </c>
      <c r="AM282" s="12">
        <v>0</v>
      </c>
      <c r="AN282" s="12">
        <v>194934</v>
      </c>
      <c r="AO282" s="12">
        <v>0</v>
      </c>
      <c r="AP282" s="12">
        <v>496000</v>
      </c>
      <c r="AQ282" s="12">
        <v>254847</v>
      </c>
      <c r="AR282" s="12">
        <v>2176</v>
      </c>
      <c r="AS282" s="12">
        <v>1119771000</v>
      </c>
      <c r="AT282" s="12">
        <v>155054</v>
      </c>
      <c r="AU282" s="12">
        <v>29876</v>
      </c>
      <c r="AV282" s="12">
        <v>4962996</v>
      </c>
      <c r="AW282" s="12">
        <v>342301</v>
      </c>
      <c r="AX282" s="12">
        <v>640184</v>
      </c>
      <c r="AY282" s="12">
        <v>0</v>
      </c>
      <c r="AZ282" s="12">
        <v>4686270</v>
      </c>
      <c r="BA282" s="12">
        <v>292153661</v>
      </c>
      <c r="BB282" s="12">
        <v>65405</v>
      </c>
      <c r="BC282" s="12">
        <v>1363742</v>
      </c>
      <c r="BD282" s="12">
        <v>112166</v>
      </c>
      <c r="BE282" s="12">
        <v>488234</v>
      </c>
      <c r="BF282" s="12">
        <v>252168</v>
      </c>
      <c r="BG282" s="12">
        <v>242896</v>
      </c>
      <c r="BH282" s="12">
        <v>1685854</v>
      </c>
      <c r="BI282" s="12">
        <v>163408</v>
      </c>
      <c r="BJ282" s="12">
        <v>0</v>
      </c>
      <c r="BK282" s="12">
        <v>16587</v>
      </c>
      <c r="BL282" s="12">
        <v>0</v>
      </c>
      <c r="BM282" s="12">
        <v>0</v>
      </c>
      <c r="BN282" s="12">
        <v>0</v>
      </c>
      <c r="BO282" s="12">
        <v>0</v>
      </c>
      <c r="BP282" s="12">
        <v>56971</v>
      </c>
      <c r="BQ282" s="12">
        <v>478725</v>
      </c>
      <c r="BR282" s="55">
        <f t="shared" si="15"/>
        <v>1472643557</v>
      </c>
    </row>
    <row r="283" spans="1:70" ht="15.6" x14ac:dyDescent="0.3">
      <c r="A283" s="14" t="s">
        <v>202</v>
      </c>
      <c r="B283" s="15"/>
      <c r="C283" s="16"/>
      <c r="D283" s="17">
        <v>32588231</v>
      </c>
      <c r="E283" s="17">
        <v>9572190</v>
      </c>
      <c r="F283" s="17">
        <v>469024168</v>
      </c>
      <c r="G283" s="17">
        <v>32850211</v>
      </c>
      <c r="H283" s="17">
        <v>70863134</v>
      </c>
      <c r="I283" s="17">
        <v>443265503</v>
      </c>
      <c r="J283" s="17">
        <v>13318584</v>
      </c>
      <c r="K283" s="17">
        <v>133359184</v>
      </c>
      <c r="L283" s="17">
        <v>21051442</v>
      </c>
      <c r="M283" s="17">
        <v>438646545</v>
      </c>
      <c r="N283" s="17">
        <v>128919330</v>
      </c>
      <c r="O283" s="17">
        <v>12146294</v>
      </c>
      <c r="P283" s="17">
        <v>3384482</v>
      </c>
      <c r="Q283" s="17">
        <v>2610291</v>
      </c>
      <c r="R283" s="17">
        <v>35429206</v>
      </c>
      <c r="S283" s="17">
        <v>293259851</v>
      </c>
      <c r="T283" s="17">
        <v>45103657</v>
      </c>
      <c r="U283" s="17">
        <v>7174395</v>
      </c>
      <c r="V283" s="17">
        <v>25479995</v>
      </c>
      <c r="W283" s="17">
        <v>23535115</v>
      </c>
      <c r="X283" s="17">
        <v>53715965</v>
      </c>
      <c r="Y283" s="17">
        <v>2011279</v>
      </c>
      <c r="Z283" s="17">
        <v>32960192</v>
      </c>
      <c r="AA283" s="17">
        <v>3977597</v>
      </c>
      <c r="AB283" s="17">
        <v>26761043</v>
      </c>
      <c r="AC283" s="17">
        <v>115118715</v>
      </c>
      <c r="AD283" s="17">
        <v>660678656</v>
      </c>
      <c r="AE283" s="17">
        <v>16021151</v>
      </c>
      <c r="AF283" s="17">
        <v>38704804</v>
      </c>
      <c r="AG283" s="17">
        <v>57715274</v>
      </c>
      <c r="AH283" s="17">
        <v>0</v>
      </c>
      <c r="AI283" s="17">
        <v>9425705</v>
      </c>
      <c r="AJ283" s="17">
        <v>16199583</v>
      </c>
      <c r="AK283" s="17">
        <v>1903758543</v>
      </c>
      <c r="AL283" s="17">
        <v>22214961</v>
      </c>
      <c r="AM283" s="17">
        <v>84860621</v>
      </c>
      <c r="AN283" s="17">
        <v>844237</v>
      </c>
      <c r="AO283" s="17">
        <v>23940425</v>
      </c>
      <c r="AP283" s="17">
        <v>128335000</v>
      </c>
      <c r="AQ283" s="17">
        <v>53071547</v>
      </c>
      <c r="AR283" s="17">
        <v>45421019</v>
      </c>
      <c r="AS283" s="17">
        <v>1046674000</v>
      </c>
      <c r="AT283" s="17">
        <v>40011096</v>
      </c>
      <c r="AU283" s="17">
        <v>12459094</v>
      </c>
      <c r="AV283" s="17">
        <v>29236932</v>
      </c>
      <c r="AW283" s="17">
        <v>61354503</v>
      </c>
      <c r="AX283" s="17">
        <v>264128502</v>
      </c>
      <c r="AY283" s="17">
        <v>74955860</v>
      </c>
      <c r="AZ283" s="17">
        <v>235720207</v>
      </c>
      <c r="BA283" s="17">
        <v>90881137</v>
      </c>
      <c r="BB283" s="17">
        <v>401205928</v>
      </c>
      <c r="BC283" s="17">
        <v>364462641</v>
      </c>
      <c r="BD283" s="17">
        <v>148013885</v>
      </c>
      <c r="BE283" s="17">
        <v>903381126</v>
      </c>
      <c r="BF283" s="17">
        <v>52285948</v>
      </c>
      <c r="BG283" s="17">
        <v>14284580</v>
      </c>
      <c r="BH283" s="17">
        <v>1688894023</v>
      </c>
      <c r="BI283" s="17">
        <v>61713951</v>
      </c>
      <c r="BJ283" s="17">
        <v>445905913</v>
      </c>
      <c r="BK283" s="17">
        <v>3417970</v>
      </c>
      <c r="BL283" s="17">
        <v>60799475</v>
      </c>
      <c r="BM283" s="17">
        <v>8620755</v>
      </c>
      <c r="BN283" s="17">
        <v>729548062</v>
      </c>
      <c r="BO283" s="17">
        <v>46282851</v>
      </c>
      <c r="BP283" s="17">
        <v>438010809</v>
      </c>
      <c r="BQ283" s="17">
        <v>37319036</v>
      </c>
      <c r="BR283" s="56">
        <f t="shared" si="13"/>
        <v>12796886409</v>
      </c>
    </row>
    <row r="284" spans="1:70" x14ac:dyDescent="0.3">
      <c r="A284" s="9"/>
      <c r="B284" s="10">
        <v>361.1</v>
      </c>
      <c r="C284" s="11" t="s">
        <v>203</v>
      </c>
      <c r="D284" s="12">
        <v>17087358</v>
      </c>
      <c r="E284" s="12">
        <v>397068</v>
      </c>
      <c r="F284" s="12">
        <v>15793249</v>
      </c>
      <c r="G284" s="12">
        <v>309269</v>
      </c>
      <c r="H284" s="12">
        <v>35680511</v>
      </c>
      <c r="I284" s="12">
        <v>131528472</v>
      </c>
      <c r="J284" s="12">
        <v>610145</v>
      </c>
      <c r="K284" s="12">
        <v>34950606</v>
      </c>
      <c r="L284" s="12">
        <v>8139435</v>
      </c>
      <c r="M284" s="12">
        <v>17367200</v>
      </c>
      <c r="N284" s="12">
        <v>52985331</v>
      </c>
      <c r="O284" s="12">
        <v>1968839</v>
      </c>
      <c r="P284" s="12">
        <v>898493</v>
      </c>
      <c r="Q284" s="12">
        <v>63740</v>
      </c>
      <c r="R284" s="12">
        <v>23518113</v>
      </c>
      <c r="S284" s="12">
        <v>2461347</v>
      </c>
      <c r="T284" s="12">
        <v>707841</v>
      </c>
      <c r="U284" s="12">
        <v>814899</v>
      </c>
      <c r="V284" s="12">
        <v>1296183</v>
      </c>
      <c r="W284" s="12">
        <v>701935</v>
      </c>
      <c r="X284" s="12">
        <v>1685559</v>
      </c>
      <c r="Y284" s="12">
        <v>226895</v>
      </c>
      <c r="Z284" s="12">
        <v>1609884</v>
      </c>
      <c r="AA284" s="12">
        <v>1464798</v>
      </c>
      <c r="AB284" s="12">
        <v>14836997</v>
      </c>
      <c r="AC284" s="12">
        <v>5782986</v>
      </c>
      <c r="AD284" s="12">
        <v>75716752</v>
      </c>
      <c r="AE284" s="12">
        <v>74656</v>
      </c>
      <c r="AF284" s="12">
        <v>23315731</v>
      </c>
      <c r="AG284" s="12">
        <v>1604910</v>
      </c>
      <c r="AH284" s="12">
        <v>0</v>
      </c>
      <c r="AI284" s="12">
        <v>179685</v>
      </c>
      <c r="AJ284" s="12">
        <v>8876103</v>
      </c>
      <c r="AK284" s="12">
        <v>35303806</v>
      </c>
      <c r="AL284" s="12">
        <v>9873180</v>
      </c>
      <c r="AM284" s="12">
        <v>73688</v>
      </c>
      <c r="AN284" s="12">
        <v>349447</v>
      </c>
      <c r="AO284" s="12">
        <v>858681</v>
      </c>
      <c r="AP284" s="12">
        <v>84510000</v>
      </c>
      <c r="AQ284" s="12">
        <v>32479225</v>
      </c>
      <c r="AR284" s="12">
        <v>12782579</v>
      </c>
      <c r="AS284" s="12">
        <v>200543000</v>
      </c>
      <c r="AT284" s="12">
        <v>21470122</v>
      </c>
      <c r="AU284" s="12">
        <v>6532290</v>
      </c>
      <c r="AV284" s="12">
        <v>14732961</v>
      </c>
      <c r="AW284" s="12">
        <v>2101384</v>
      </c>
      <c r="AX284" s="12">
        <v>115327113</v>
      </c>
      <c r="AY284" s="12">
        <v>55365013</v>
      </c>
      <c r="AZ284" s="12">
        <v>166487763</v>
      </c>
      <c r="BA284" s="12">
        <v>23711564</v>
      </c>
      <c r="BB284" s="12">
        <v>76309002</v>
      </c>
      <c r="BC284" s="12">
        <v>37899778</v>
      </c>
      <c r="BD284" s="12">
        <v>3625317</v>
      </c>
      <c r="BE284" s="12">
        <v>27867725</v>
      </c>
      <c r="BF284" s="12">
        <v>18481622</v>
      </c>
      <c r="BG284" s="12">
        <v>7435812</v>
      </c>
      <c r="BH284" s="12">
        <v>37661358</v>
      </c>
      <c r="BI284" s="12">
        <v>35674647</v>
      </c>
      <c r="BJ284" s="12">
        <v>4574057</v>
      </c>
      <c r="BK284" s="12">
        <v>874975</v>
      </c>
      <c r="BL284" s="12">
        <v>452386</v>
      </c>
      <c r="BM284" s="12">
        <v>5999</v>
      </c>
      <c r="BN284" s="12">
        <v>27355680</v>
      </c>
      <c r="BO284" s="12">
        <v>1507748</v>
      </c>
      <c r="BP284" s="12">
        <v>9867146</v>
      </c>
      <c r="BQ284" s="12">
        <v>46309</v>
      </c>
      <c r="BR284" s="55">
        <f t="shared" si="13"/>
        <v>1554796367</v>
      </c>
    </row>
    <row r="285" spans="1:70" x14ac:dyDescent="0.3">
      <c r="A285" s="9"/>
      <c r="B285" s="10">
        <v>361.2</v>
      </c>
      <c r="C285" s="11" t="s">
        <v>204</v>
      </c>
      <c r="D285" s="12">
        <v>0</v>
      </c>
      <c r="E285" s="12">
        <v>0</v>
      </c>
      <c r="F285" s="12">
        <v>0</v>
      </c>
      <c r="G285" s="12">
        <v>0</v>
      </c>
      <c r="H285" s="12">
        <v>0</v>
      </c>
      <c r="I285" s="12">
        <v>0</v>
      </c>
      <c r="J285" s="12">
        <v>0</v>
      </c>
      <c r="K285" s="12">
        <v>0</v>
      </c>
      <c r="L285" s="12">
        <v>1601158</v>
      </c>
      <c r="M285" s="12">
        <v>0</v>
      </c>
      <c r="N285" s="12">
        <v>0</v>
      </c>
      <c r="O285" s="12">
        <v>-65190</v>
      </c>
      <c r="P285" s="12">
        <v>0</v>
      </c>
      <c r="Q285" s="12">
        <v>0</v>
      </c>
      <c r="R285" s="12">
        <v>0</v>
      </c>
      <c r="S285" s="12">
        <v>0</v>
      </c>
      <c r="T285" s="12">
        <v>0</v>
      </c>
      <c r="U285" s="12">
        <v>0</v>
      </c>
      <c r="V285" s="12">
        <v>0</v>
      </c>
      <c r="W285" s="12">
        <v>0</v>
      </c>
      <c r="X285" s="12">
        <v>0</v>
      </c>
      <c r="Y285" s="12">
        <v>0</v>
      </c>
      <c r="Z285" s="12">
        <v>0</v>
      </c>
      <c r="AA285" s="12">
        <v>1008</v>
      </c>
      <c r="AB285" s="12">
        <v>0</v>
      </c>
      <c r="AC285" s="12">
        <v>0</v>
      </c>
      <c r="AD285" s="12">
        <v>0</v>
      </c>
      <c r="AE285" s="12">
        <v>0</v>
      </c>
      <c r="AF285" s="12">
        <v>0</v>
      </c>
      <c r="AG285" s="12">
        <v>0</v>
      </c>
      <c r="AH285" s="12">
        <v>0</v>
      </c>
      <c r="AI285" s="12">
        <v>0</v>
      </c>
      <c r="AJ285" s="12">
        <v>0</v>
      </c>
      <c r="AK285" s="12">
        <v>0</v>
      </c>
      <c r="AL285" s="12">
        <v>0</v>
      </c>
      <c r="AM285" s="12">
        <v>1950772</v>
      </c>
      <c r="AN285" s="12">
        <v>0</v>
      </c>
      <c r="AO285" s="12">
        <v>0</v>
      </c>
      <c r="AP285" s="12">
        <v>0</v>
      </c>
      <c r="AQ285" s="12">
        <v>0</v>
      </c>
      <c r="AR285" s="12">
        <v>0</v>
      </c>
      <c r="AS285" s="12">
        <v>83000</v>
      </c>
      <c r="AT285" s="12">
        <v>0</v>
      </c>
      <c r="AU285" s="12">
        <v>20</v>
      </c>
      <c r="AV285" s="12">
        <v>0</v>
      </c>
      <c r="AW285" s="12">
        <v>0</v>
      </c>
      <c r="AX285" s="12">
        <v>0</v>
      </c>
      <c r="AY285" s="12">
        <v>0</v>
      </c>
      <c r="AZ285" s="12">
        <v>0</v>
      </c>
      <c r="BA285" s="12">
        <v>17652671</v>
      </c>
      <c r="BB285" s="12">
        <v>0</v>
      </c>
      <c r="BC285" s="12">
        <v>0</v>
      </c>
      <c r="BD285" s="12">
        <v>0</v>
      </c>
      <c r="BE285" s="12">
        <v>0</v>
      </c>
      <c r="BF285" s="12">
        <v>0</v>
      </c>
      <c r="BG285" s="12">
        <v>0</v>
      </c>
      <c r="BH285" s="12">
        <v>0</v>
      </c>
      <c r="BI285" s="12">
        <v>0</v>
      </c>
      <c r="BJ285" s="12">
        <v>0</v>
      </c>
      <c r="BK285" s="12">
        <v>0</v>
      </c>
      <c r="BL285" s="12">
        <v>0</v>
      </c>
      <c r="BM285" s="12">
        <v>0</v>
      </c>
      <c r="BN285" s="12">
        <v>17765</v>
      </c>
      <c r="BO285" s="12">
        <v>0</v>
      </c>
      <c r="BP285" s="12">
        <v>0</v>
      </c>
      <c r="BQ285" s="12">
        <v>0</v>
      </c>
      <c r="BR285" s="55">
        <f t="shared" ref="BR285:BR296" si="16">SUM(D285:BQ285)</f>
        <v>21241204</v>
      </c>
    </row>
    <row r="286" spans="1:70" x14ac:dyDescent="0.3">
      <c r="A286" s="9"/>
      <c r="B286" s="10">
        <v>361.3</v>
      </c>
      <c r="C286" s="11" t="s">
        <v>205</v>
      </c>
      <c r="D286" s="12">
        <v>0</v>
      </c>
      <c r="E286" s="12">
        <v>0</v>
      </c>
      <c r="F286" s="12">
        <v>1416764</v>
      </c>
      <c r="G286" s="12">
        <v>264105</v>
      </c>
      <c r="H286" s="12">
        <v>11036868</v>
      </c>
      <c r="I286" s="12">
        <v>59565885</v>
      </c>
      <c r="J286" s="12">
        <v>0</v>
      </c>
      <c r="K286" s="12">
        <v>6553314</v>
      </c>
      <c r="L286" s="12">
        <v>2516270</v>
      </c>
      <c r="M286" s="12">
        <v>1685454</v>
      </c>
      <c r="N286" s="12">
        <v>30734833</v>
      </c>
      <c r="O286" s="12">
        <v>196266</v>
      </c>
      <c r="P286" s="12">
        <v>0</v>
      </c>
      <c r="Q286" s="12">
        <v>0</v>
      </c>
      <c r="R286" s="12">
        <v>0</v>
      </c>
      <c r="S286" s="12">
        <v>3530048</v>
      </c>
      <c r="T286" s="12">
        <v>0</v>
      </c>
      <c r="U286" s="12">
        <v>0</v>
      </c>
      <c r="V286" s="12">
        <v>0</v>
      </c>
      <c r="W286" s="12">
        <v>0</v>
      </c>
      <c r="X286" s="12">
        <v>0</v>
      </c>
      <c r="Y286" s="12">
        <v>0</v>
      </c>
      <c r="Z286" s="12">
        <v>0</v>
      </c>
      <c r="AA286" s="12">
        <v>0</v>
      </c>
      <c r="AB286" s="12">
        <v>1980060</v>
      </c>
      <c r="AC286" s="12">
        <v>0</v>
      </c>
      <c r="AD286" s="12">
        <v>35520642</v>
      </c>
      <c r="AE286" s="12">
        <v>0</v>
      </c>
      <c r="AF286" s="12">
        <v>0</v>
      </c>
      <c r="AG286" s="12">
        <v>0</v>
      </c>
      <c r="AH286" s="12">
        <v>0</v>
      </c>
      <c r="AI286" s="12">
        <v>0</v>
      </c>
      <c r="AJ286" s="12">
        <v>0</v>
      </c>
      <c r="AK286" s="12">
        <v>16290567</v>
      </c>
      <c r="AL286" s="12">
        <v>3873484</v>
      </c>
      <c r="AM286" s="12">
        <v>80349</v>
      </c>
      <c r="AN286" s="12">
        <v>0</v>
      </c>
      <c r="AO286" s="12">
        <v>0</v>
      </c>
      <c r="AP286" s="12">
        <v>0</v>
      </c>
      <c r="AQ286" s="12">
        <v>1143579</v>
      </c>
      <c r="AR286" s="12">
        <v>3073864</v>
      </c>
      <c r="AS286" s="12">
        <v>115976000</v>
      </c>
      <c r="AT286" s="12">
        <v>0</v>
      </c>
      <c r="AU286" s="12">
        <v>1136876</v>
      </c>
      <c r="AV286" s="12">
        <v>1541410</v>
      </c>
      <c r="AW286" s="12">
        <v>0</v>
      </c>
      <c r="AX286" s="12">
        <v>46386080</v>
      </c>
      <c r="AY286" s="12">
        <v>0</v>
      </c>
      <c r="AZ286" s="12">
        <v>-1720050</v>
      </c>
      <c r="BA286" s="12">
        <v>22304784</v>
      </c>
      <c r="BB286" s="12">
        <v>9100712</v>
      </c>
      <c r="BC286" s="12">
        <v>2475802</v>
      </c>
      <c r="BD286" s="12">
        <v>0</v>
      </c>
      <c r="BE286" s="12">
        <v>6223586</v>
      </c>
      <c r="BF286" s="12">
        <v>0</v>
      </c>
      <c r="BG286" s="12">
        <v>428431</v>
      </c>
      <c r="BH286" s="12">
        <v>14351246</v>
      </c>
      <c r="BI286" s="12">
        <v>0</v>
      </c>
      <c r="BJ286" s="12">
        <v>2887128</v>
      </c>
      <c r="BK286" s="12">
        <v>0</v>
      </c>
      <c r="BL286" s="12">
        <v>0</v>
      </c>
      <c r="BM286" s="12">
        <v>27334</v>
      </c>
      <c r="BN286" s="12">
        <v>5327537</v>
      </c>
      <c r="BO286" s="12">
        <v>0</v>
      </c>
      <c r="BP286" s="12">
        <v>0</v>
      </c>
      <c r="BQ286" s="12">
        <v>0</v>
      </c>
      <c r="BR286" s="55">
        <f t="shared" si="16"/>
        <v>405909228</v>
      </c>
    </row>
    <row r="287" spans="1:70" x14ac:dyDescent="0.3">
      <c r="A287" s="9"/>
      <c r="B287" s="10">
        <v>361.4</v>
      </c>
      <c r="C287" s="11" t="s">
        <v>206</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2">
        <v>260943</v>
      </c>
      <c r="AE287" s="12">
        <v>0</v>
      </c>
      <c r="AF287" s="12">
        <v>0</v>
      </c>
      <c r="AG287" s="12">
        <v>0</v>
      </c>
      <c r="AH287" s="12">
        <v>0</v>
      </c>
      <c r="AI287" s="12">
        <v>0</v>
      </c>
      <c r="AJ287" s="12">
        <v>0</v>
      </c>
      <c r="AK287" s="12">
        <v>0</v>
      </c>
      <c r="AL287" s="12">
        <v>49152</v>
      </c>
      <c r="AM287" s="12">
        <v>0</v>
      </c>
      <c r="AN287" s="12">
        <v>0</v>
      </c>
      <c r="AO287" s="12">
        <v>0</v>
      </c>
      <c r="AP287" s="12">
        <v>0</v>
      </c>
      <c r="AQ287" s="12">
        <v>0</v>
      </c>
      <c r="AR287" s="12">
        <v>0</v>
      </c>
      <c r="AS287" s="12">
        <v>4139000</v>
      </c>
      <c r="AT287" s="12">
        <v>0</v>
      </c>
      <c r="AU287" s="12">
        <v>2155093</v>
      </c>
      <c r="AV287" s="12">
        <v>-313224</v>
      </c>
      <c r="AW287" s="12">
        <v>0</v>
      </c>
      <c r="AX287" s="12">
        <v>0</v>
      </c>
      <c r="AY287" s="12">
        <v>0</v>
      </c>
      <c r="AZ287" s="12">
        <v>219</v>
      </c>
      <c r="BA287" s="12">
        <v>0</v>
      </c>
      <c r="BB287" s="12">
        <v>0</v>
      </c>
      <c r="BC287" s="12">
        <v>0</v>
      </c>
      <c r="BD287" s="12">
        <v>0</v>
      </c>
      <c r="BE287" s="12">
        <v>0</v>
      </c>
      <c r="BF287" s="12">
        <v>0</v>
      </c>
      <c r="BG287" s="12">
        <v>0</v>
      </c>
      <c r="BH287" s="12">
        <v>0</v>
      </c>
      <c r="BI287" s="12">
        <v>0</v>
      </c>
      <c r="BJ287" s="12">
        <v>0</v>
      </c>
      <c r="BK287" s="12">
        <v>0</v>
      </c>
      <c r="BL287" s="12">
        <v>0</v>
      </c>
      <c r="BM287" s="12">
        <v>0</v>
      </c>
      <c r="BN287" s="12">
        <v>-2226680</v>
      </c>
      <c r="BO287" s="12">
        <v>0</v>
      </c>
      <c r="BP287" s="12">
        <v>0</v>
      </c>
      <c r="BQ287" s="12">
        <v>0</v>
      </c>
      <c r="BR287" s="55">
        <f t="shared" si="16"/>
        <v>4064503</v>
      </c>
    </row>
    <row r="288" spans="1:70" x14ac:dyDescent="0.3">
      <c r="A288" s="9"/>
      <c r="B288" s="10">
        <v>362</v>
      </c>
      <c r="C288" s="11" t="s">
        <v>207</v>
      </c>
      <c r="D288" s="12">
        <v>924576</v>
      </c>
      <c r="E288" s="12">
        <v>75973</v>
      </c>
      <c r="F288" s="12">
        <v>50661</v>
      </c>
      <c r="G288" s="12">
        <v>13050</v>
      </c>
      <c r="H288" s="12">
        <v>3328285</v>
      </c>
      <c r="I288" s="12">
        <v>2288871</v>
      </c>
      <c r="J288" s="12">
        <v>213591</v>
      </c>
      <c r="K288" s="12">
        <v>195908</v>
      </c>
      <c r="L288" s="12">
        <v>694695</v>
      </c>
      <c r="M288" s="12">
        <v>441872</v>
      </c>
      <c r="N288" s="12">
        <v>691777</v>
      </c>
      <c r="O288" s="12">
        <v>84379</v>
      </c>
      <c r="P288" s="12">
        <v>31947</v>
      </c>
      <c r="Q288" s="12">
        <v>0</v>
      </c>
      <c r="R288" s="12">
        <v>722029</v>
      </c>
      <c r="S288" s="12">
        <v>48932</v>
      </c>
      <c r="T288" s="12">
        <v>282802</v>
      </c>
      <c r="U288" s="12">
        <v>254159</v>
      </c>
      <c r="V288" s="12">
        <v>84643</v>
      </c>
      <c r="W288" s="12">
        <v>24627</v>
      </c>
      <c r="X288" s="12">
        <v>102975</v>
      </c>
      <c r="Y288" s="12">
        <v>79751</v>
      </c>
      <c r="Z288" s="12">
        <v>0</v>
      </c>
      <c r="AA288" s="12">
        <v>411312</v>
      </c>
      <c r="AB288" s="12">
        <v>3077508</v>
      </c>
      <c r="AC288" s="12">
        <v>213426</v>
      </c>
      <c r="AD288" s="12">
        <v>2917241</v>
      </c>
      <c r="AE288" s="12">
        <v>33738</v>
      </c>
      <c r="AF288" s="12">
        <v>461141</v>
      </c>
      <c r="AG288" s="12">
        <v>219947</v>
      </c>
      <c r="AH288" s="12">
        <v>0</v>
      </c>
      <c r="AI288" s="12">
        <v>124498</v>
      </c>
      <c r="AJ288" s="12">
        <v>466035</v>
      </c>
      <c r="AK288" s="12">
        <v>1637385</v>
      </c>
      <c r="AL288" s="12">
        <v>1573007</v>
      </c>
      <c r="AM288" s="12">
        <v>26551</v>
      </c>
      <c r="AN288" s="12">
        <v>0</v>
      </c>
      <c r="AO288" s="12">
        <v>1375</v>
      </c>
      <c r="AP288" s="12">
        <v>6530000</v>
      </c>
      <c r="AQ288" s="12">
        <v>874155</v>
      </c>
      <c r="AR288" s="12">
        <v>758759</v>
      </c>
      <c r="AS288" s="12">
        <v>48677000</v>
      </c>
      <c r="AT288" s="12">
        <v>4522019</v>
      </c>
      <c r="AU288" s="12">
        <v>27426</v>
      </c>
      <c r="AV288" s="12">
        <v>2121740</v>
      </c>
      <c r="AW288" s="12">
        <v>0</v>
      </c>
      <c r="AX288" s="12">
        <v>1771830</v>
      </c>
      <c r="AY288" s="12">
        <v>2086239</v>
      </c>
      <c r="AZ288" s="12">
        <v>7802170</v>
      </c>
      <c r="BA288" s="12">
        <v>25570</v>
      </c>
      <c r="BB288" s="12">
        <v>12314092</v>
      </c>
      <c r="BC288" s="12">
        <v>512750</v>
      </c>
      <c r="BD288" s="12">
        <v>37488</v>
      </c>
      <c r="BE288" s="12">
        <v>509370</v>
      </c>
      <c r="BF288" s="12">
        <v>3527443</v>
      </c>
      <c r="BG288" s="12">
        <v>2005903</v>
      </c>
      <c r="BH288" s="12">
        <v>1727621</v>
      </c>
      <c r="BI288" s="12">
        <v>172148</v>
      </c>
      <c r="BJ288" s="12">
        <v>6785</v>
      </c>
      <c r="BK288" s="12">
        <v>1030310</v>
      </c>
      <c r="BL288" s="12">
        <v>0</v>
      </c>
      <c r="BM288" s="12">
        <v>525</v>
      </c>
      <c r="BN288" s="12">
        <v>875246</v>
      </c>
      <c r="BO288" s="12">
        <v>0</v>
      </c>
      <c r="BP288" s="12">
        <v>87912</v>
      </c>
      <c r="BQ288" s="12">
        <v>69091</v>
      </c>
      <c r="BR288" s="55">
        <f t="shared" si="16"/>
        <v>119872259</v>
      </c>
    </row>
    <row r="289" spans="1:70" x14ac:dyDescent="0.3">
      <c r="A289" s="9"/>
      <c r="B289" s="10">
        <v>364</v>
      </c>
      <c r="C289" s="11" t="s">
        <v>208</v>
      </c>
      <c r="D289" s="12">
        <v>85998</v>
      </c>
      <c r="E289" s="12">
        <v>13094</v>
      </c>
      <c r="F289" s="12">
        <v>268428</v>
      </c>
      <c r="G289" s="12">
        <v>2860</v>
      </c>
      <c r="H289" s="12">
        <v>1808079</v>
      </c>
      <c r="I289" s="12">
        <v>1878295</v>
      </c>
      <c r="J289" s="12">
        <v>24724</v>
      </c>
      <c r="K289" s="12">
        <v>1489297</v>
      </c>
      <c r="L289" s="12">
        <v>1055967</v>
      </c>
      <c r="M289" s="12">
        <v>65285</v>
      </c>
      <c r="N289" s="12">
        <v>293692</v>
      </c>
      <c r="O289" s="12">
        <v>364783</v>
      </c>
      <c r="P289" s="12">
        <v>327867</v>
      </c>
      <c r="Q289" s="12">
        <v>0</v>
      </c>
      <c r="R289" s="12">
        <v>2545460</v>
      </c>
      <c r="S289" s="12">
        <v>97000</v>
      </c>
      <c r="T289" s="12">
        <v>0</v>
      </c>
      <c r="U289" s="12">
        <v>19123</v>
      </c>
      <c r="V289" s="12">
        <v>0</v>
      </c>
      <c r="W289" s="12">
        <v>165465</v>
      </c>
      <c r="X289" s="12">
        <v>83600</v>
      </c>
      <c r="Y289" s="12">
        <v>0</v>
      </c>
      <c r="Z289" s="12">
        <v>0</v>
      </c>
      <c r="AA289" s="12">
        <v>149652</v>
      </c>
      <c r="AB289" s="12">
        <v>1082190</v>
      </c>
      <c r="AC289" s="12">
        <v>324302</v>
      </c>
      <c r="AD289" s="12">
        <v>6257753</v>
      </c>
      <c r="AE289" s="12">
        <v>15500</v>
      </c>
      <c r="AF289" s="12">
        <v>359928</v>
      </c>
      <c r="AG289" s="12">
        <v>43763</v>
      </c>
      <c r="AH289" s="12">
        <v>0</v>
      </c>
      <c r="AI289" s="12">
        <v>0</v>
      </c>
      <c r="AJ289" s="12">
        <v>356506</v>
      </c>
      <c r="AK289" s="12">
        <v>1651066</v>
      </c>
      <c r="AL289" s="12">
        <v>1986381</v>
      </c>
      <c r="AM289" s="12">
        <v>52604</v>
      </c>
      <c r="AN289" s="12">
        <v>29308</v>
      </c>
      <c r="AO289" s="12">
        <v>345664</v>
      </c>
      <c r="AP289" s="12">
        <v>841000</v>
      </c>
      <c r="AQ289" s="12">
        <v>1303678</v>
      </c>
      <c r="AR289" s="12">
        <v>1378442</v>
      </c>
      <c r="AS289" s="12">
        <v>419000</v>
      </c>
      <c r="AT289" s="12">
        <v>101099</v>
      </c>
      <c r="AU289" s="12">
        <v>120153</v>
      </c>
      <c r="AV289" s="12">
        <v>474045</v>
      </c>
      <c r="AW289" s="12">
        <v>129305</v>
      </c>
      <c r="AX289" s="12">
        <v>1460249</v>
      </c>
      <c r="AY289" s="12">
        <v>17697</v>
      </c>
      <c r="AZ289" s="12">
        <v>5154528</v>
      </c>
      <c r="BA289" s="12">
        <v>2899713</v>
      </c>
      <c r="BB289" s="12">
        <v>-8644736</v>
      </c>
      <c r="BC289" s="12">
        <v>26139</v>
      </c>
      <c r="BD289" s="12">
        <v>186889</v>
      </c>
      <c r="BE289" s="12">
        <v>-1772177</v>
      </c>
      <c r="BF289" s="12">
        <v>1620632</v>
      </c>
      <c r="BG289" s="12">
        <v>584672</v>
      </c>
      <c r="BH289" s="12">
        <v>3431609</v>
      </c>
      <c r="BI289" s="12">
        <v>780194</v>
      </c>
      <c r="BJ289" s="12">
        <v>25022</v>
      </c>
      <c r="BK289" s="12">
        <v>0</v>
      </c>
      <c r="BL289" s="12">
        <v>0</v>
      </c>
      <c r="BM289" s="12">
        <v>0</v>
      </c>
      <c r="BN289" s="12">
        <v>3169671</v>
      </c>
      <c r="BO289" s="12">
        <v>327929</v>
      </c>
      <c r="BP289" s="12">
        <v>1402085</v>
      </c>
      <c r="BQ289" s="12">
        <v>0</v>
      </c>
      <c r="BR289" s="55">
        <f t="shared" si="16"/>
        <v>38680472</v>
      </c>
    </row>
    <row r="290" spans="1:70" x14ac:dyDescent="0.3">
      <c r="A290" s="9"/>
      <c r="B290" s="10">
        <v>365</v>
      </c>
      <c r="C290" s="11" t="s">
        <v>209</v>
      </c>
      <c r="D290" s="12">
        <v>55979</v>
      </c>
      <c r="E290" s="12">
        <v>2691</v>
      </c>
      <c r="F290" s="12">
        <v>165422</v>
      </c>
      <c r="G290" s="12">
        <v>44016</v>
      </c>
      <c r="H290" s="12">
        <v>260929</v>
      </c>
      <c r="I290" s="12">
        <v>0</v>
      </c>
      <c r="J290" s="12">
        <v>27325</v>
      </c>
      <c r="K290" s="12">
        <v>107975</v>
      </c>
      <c r="L290" s="12">
        <v>166935</v>
      </c>
      <c r="M290" s="12">
        <v>257580</v>
      </c>
      <c r="N290" s="12">
        <v>136978</v>
      </c>
      <c r="O290" s="12">
        <v>36649</v>
      </c>
      <c r="P290" s="12">
        <v>0</v>
      </c>
      <c r="Q290" s="12">
        <v>0</v>
      </c>
      <c r="R290" s="12">
        <v>15859</v>
      </c>
      <c r="S290" s="12">
        <v>116464</v>
      </c>
      <c r="T290" s="12">
        <v>110906</v>
      </c>
      <c r="U290" s="12">
        <v>3645</v>
      </c>
      <c r="V290" s="12">
        <v>0</v>
      </c>
      <c r="W290" s="12">
        <v>0</v>
      </c>
      <c r="X290" s="12">
        <v>2797077</v>
      </c>
      <c r="Y290" s="12">
        <v>9756</v>
      </c>
      <c r="Z290" s="12">
        <v>277436</v>
      </c>
      <c r="AA290" s="12">
        <v>0</v>
      </c>
      <c r="AB290" s="12">
        <v>171647</v>
      </c>
      <c r="AC290" s="12">
        <v>16188</v>
      </c>
      <c r="AD290" s="12">
        <v>225110</v>
      </c>
      <c r="AE290" s="12">
        <v>0</v>
      </c>
      <c r="AF290" s="12">
        <v>0</v>
      </c>
      <c r="AG290" s="12">
        <v>2209</v>
      </c>
      <c r="AH290" s="12">
        <v>0</v>
      </c>
      <c r="AI290" s="12">
        <v>0</v>
      </c>
      <c r="AJ290" s="12">
        <v>0</v>
      </c>
      <c r="AK290" s="12">
        <v>45891</v>
      </c>
      <c r="AL290" s="12">
        <v>84060</v>
      </c>
      <c r="AM290" s="12">
        <v>205264</v>
      </c>
      <c r="AN290" s="12">
        <v>2410</v>
      </c>
      <c r="AO290" s="12">
        <v>48380</v>
      </c>
      <c r="AP290" s="12">
        <v>36000</v>
      </c>
      <c r="AQ290" s="12">
        <v>933</v>
      </c>
      <c r="AR290" s="12">
        <v>42136</v>
      </c>
      <c r="AS290" s="12">
        <v>0</v>
      </c>
      <c r="AT290" s="12">
        <v>62172</v>
      </c>
      <c r="AU290" s="12">
        <v>42959</v>
      </c>
      <c r="AV290" s="12">
        <v>0</v>
      </c>
      <c r="AW290" s="12">
        <v>0</v>
      </c>
      <c r="AX290" s="12">
        <v>520582</v>
      </c>
      <c r="AY290" s="12">
        <v>394014</v>
      </c>
      <c r="AZ290" s="12">
        <v>5977</v>
      </c>
      <c r="BA290" s="12">
        <v>575090</v>
      </c>
      <c r="BB290" s="12">
        <v>206732</v>
      </c>
      <c r="BC290" s="12">
        <v>129325</v>
      </c>
      <c r="BD290" s="12">
        <v>30708</v>
      </c>
      <c r="BE290" s="12">
        <v>0</v>
      </c>
      <c r="BF290" s="12">
        <v>3362306</v>
      </c>
      <c r="BG290" s="12">
        <v>70905</v>
      </c>
      <c r="BH290" s="12">
        <v>0</v>
      </c>
      <c r="BI290" s="12">
        <v>66008</v>
      </c>
      <c r="BJ290" s="12">
        <v>36396</v>
      </c>
      <c r="BK290" s="12">
        <v>80084</v>
      </c>
      <c r="BL290" s="12">
        <v>0</v>
      </c>
      <c r="BM290" s="12">
        <v>32384</v>
      </c>
      <c r="BN290" s="12">
        <v>34986</v>
      </c>
      <c r="BO290" s="12">
        <v>11168</v>
      </c>
      <c r="BP290" s="12">
        <v>55612</v>
      </c>
      <c r="BQ290" s="12">
        <v>1445732</v>
      </c>
      <c r="BR290" s="55">
        <f t="shared" si="16"/>
        <v>12636990</v>
      </c>
    </row>
    <row r="291" spans="1:70" x14ac:dyDescent="0.3">
      <c r="A291" s="9"/>
      <c r="B291" s="10">
        <v>366</v>
      </c>
      <c r="C291" s="11" t="s">
        <v>210</v>
      </c>
      <c r="D291" s="12">
        <v>163516</v>
      </c>
      <c r="E291" s="12">
        <v>1513863</v>
      </c>
      <c r="F291" s="12">
        <v>22512623</v>
      </c>
      <c r="G291" s="12">
        <v>19113</v>
      </c>
      <c r="H291" s="12">
        <v>4098402</v>
      </c>
      <c r="I291" s="12">
        <v>0</v>
      </c>
      <c r="J291" s="12">
        <v>42672</v>
      </c>
      <c r="K291" s="12">
        <v>56893</v>
      </c>
      <c r="L291" s="12">
        <v>701932</v>
      </c>
      <c r="M291" s="12">
        <v>2758530</v>
      </c>
      <c r="N291" s="12">
        <v>24134726</v>
      </c>
      <c r="O291" s="12">
        <v>24281</v>
      </c>
      <c r="P291" s="12">
        <v>58400</v>
      </c>
      <c r="Q291" s="12">
        <v>0</v>
      </c>
      <c r="R291" s="12">
        <v>128926</v>
      </c>
      <c r="S291" s="12">
        <v>39257</v>
      </c>
      <c r="T291" s="12">
        <v>171022</v>
      </c>
      <c r="U291" s="12">
        <v>14675</v>
      </c>
      <c r="V291" s="12">
        <v>1300</v>
      </c>
      <c r="W291" s="12">
        <v>34902</v>
      </c>
      <c r="X291" s="12">
        <v>43138</v>
      </c>
      <c r="Y291" s="12">
        <v>123093</v>
      </c>
      <c r="Z291" s="12">
        <v>5528929</v>
      </c>
      <c r="AA291" s="12">
        <v>0</v>
      </c>
      <c r="AB291" s="12">
        <v>154018</v>
      </c>
      <c r="AC291" s="12">
        <v>47166</v>
      </c>
      <c r="AD291" s="12">
        <v>1128918</v>
      </c>
      <c r="AE291" s="12">
        <v>0</v>
      </c>
      <c r="AF291" s="12">
        <v>3774718</v>
      </c>
      <c r="AG291" s="12">
        <v>6960</v>
      </c>
      <c r="AH291" s="12">
        <v>0</v>
      </c>
      <c r="AI291" s="12">
        <v>0</v>
      </c>
      <c r="AJ291" s="12">
        <v>7359</v>
      </c>
      <c r="AK291" s="12">
        <v>2341861</v>
      </c>
      <c r="AL291" s="12">
        <v>372532</v>
      </c>
      <c r="AM291" s="12">
        <v>3041</v>
      </c>
      <c r="AN291" s="12">
        <v>0</v>
      </c>
      <c r="AO291" s="12">
        <v>0</v>
      </c>
      <c r="AP291" s="12">
        <v>13174000</v>
      </c>
      <c r="AQ291" s="12">
        <v>695197</v>
      </c>
      <c r="AR291" s="12">
        <v>779613</v>
      </c>
      <c r="AS291" s="12">
        <v>284969000</v>
      </c>
      <c r="AT291" s="12">
        <v>50000</v>
      </c>
      <c r="AU291" s="12">
        <v>250874</v>
      </c>
      <c r="AV291" s="12">
        <v>1225103</v>
      </c>
      <c r="AW291" s="12">
        <v>32890</v>
      </c>
      <c r="AX291" s="12">
        <v>42969807</v>
      </c>
      <c r="AY291" s="12">
        <v>117812</v>
      </c>
      <c r="AZ291" s="12">
        <v>5130251</v>
      </c>
      <c r="BA291" s="12">
        <v>1819892</v>
      </c>
      <c r="BB291" s="12">
        <v>243086</v>
      </c>
      <c r="BC291" s="12">
        <v>74877</v>
      </c>
      <c r="BD291" s="12">
        <v>50759</v>
      </c>
      <c r="BE291" s="12">
        <v>19617784</v>
      </c>
      <c r="BF291" s="12">
        <v>3182328</v>
      </c>
      <c r="BG291" s="12">
        <v>328628</v>
      </c>
      <c r="BH291" s="12">
        <v>2068730</v>
      </c>
      <c r="BI291" s="12">
        <v>432810</v>
      </c>
      <c r="BJ291" s="12">
        <v>40175</v>
      </c>
      <c r="BK291" s="12">
        <v>27523</v>
      </c>
      <c r="BL291" s="12">
        <v>0</v>
      </c>
      <c r="BM291" s="12">
        <v>6183</v>
      </c>
      <c r="BN291" s="12">
        <v>712103</v>
      </c>
      <c r="BO291" s="12">
        <v>81503</v>
      </c>
      <c r="BP291" s="12">
        <v>3335391</v>
      </c>
      <c r="BQ291" s="12">
        <v>34286</v>
      </c>
      <c r="BR291" s="55">
        <f t="shared" si="16"/>
        <v>451457371</v>
      </c>
    </row>
    <row r="292" spans="1:70" x14ac:dyDescent="0.3">
      <c r="A292" s="9"/>
      <c r="B292" s="10">
        <v>367</v>
      </c>
      <c r="C292" s="11" t="s">
        <v>32</v>
      </c>
      <c r="D292" s="12">
        <v>4180</v>
      </c>
      <c r="E292" s="12">
        <v>3776658</v>
      </c>
      <c r="F292" s="12">
        <v>0</v>
      </c>
      <c r="G292" s="12">
        <v>500</v>
      </c>
      <c r="H292" s="12">
        <v>306162</v>
      </c>
      <c r="I292" s="12">
        <v>77114012</v>
      </c>
      <c r="J292" s="12">
        <v>0</v>
      </c>
      <c r="K292" s="12">
        <v>0</v>
      </c>
      <c r="L292" s="12">
        <v>773171</v>
      </c>
      <c r="M292" s="12">
        <v>0</v>
      </c>
      <c r="N292" s="12">
        <v>0</v>
      </c>
      <c r="O292" s="12">
        <v>0</v>
      </c>
      <c r="P292" s="12">
        <v>0</v>
      </c>
      <c r="Q292" s="12">
        <v>0</v>
      </c>
      <c r="R292" s="12">
        <v>0</v>
      </c>
      <c r="S292" s="12">
        <v>0</v>
      </c>
      <c r="T292" s="12">
        <v>0</v>
      </c>
      <c r="U292" s="12">
        <v>5429182</v>
      </c>
      <c r="V292" s="12">
        <v>0</v>
      </c>
      <c r="W292" s="12">
        <v>0</v>
      </c>
      <c r="X292" s="12">
        <v>19500</v>
      </c>
      <c r="Y292" s="12">
        <v>0</v>
      </c>
      <c r="Z292" s="12">
        <v>0</v>
      </c>
      <c r="AA292" s="12">
        <v>0</v>
      </c>
      <c r="AB292" s="12">
        <v>0</v>
      </c>
      <c r="AC292" s="12">
        <v>0</v>
      </c>
      <c r="AD292" s="12">
        <v>2804489</v>
      </c>
      <c r="AE292" s="12">
        <v>0</v>
      </c>
      <c r="AF292" s="12">
        <v>168400</v>
      </c>
      <c r="AG292" s="12">
        <v>0</v>
      </c>
      <c r="AH292" s="12">
        <v>0</v>
      </c>
      <c r="AI292" s="12">
        <v>0</v>
      </c>
      <c r="AJ292" s="12">
        <v>0</v>
      </c>
      <c r="AK292" s="12">
        <v>0</v>
      </c>
      <c r="AL292" s="12">
        <v>5000</v>
      </c>
      <c r="AM292" s="12">
        <v>22334</v>
      </c>
      <c r="AN292" s="12">
        <v>0</v>
      </c>
      <c r="AO292" s="12">
        <v>137</v>
      </c>
      <c r="AP292" s="12">
        <v>0</v>
      </c>
      <c r="AQ292" s="12">
        <v>0</v>
      </c>
      <c r="AR292" s="12">
        <v>45215</v>
      </c>
      <c r="AS292" s="12">
        <v>0</v>
      </c>
      <c r="AT292" s="12">
        <v>0</v>
      </c>
      <c r="AU292" s="12">
        <v>11825</v>
      </c>
      <c r="AV292" s="12">
        <v>0</v>
      </c>
      <c r="AW292" s="12">
        <v>0</v>
      </c>
      <c r="AX292" s="12">
        <v>0</v>
      </c>
      <c r="AY292" s="12">
        <v>8835</v>
      </c>
      <c r="AZ292" s="12">
        <v>626089</v>
      </c>
      <c r="BA292" s="12">
        <v>499192</v>
      </c>
      <c r="BB292" s="12">
        <v>180283424</v>
      </c>
      <c r="BC292" s="12">
        <v>0</v>
      </c>
      <c r="BD292" s="12">
        <v>0</v>
      </c>
      <c r="BE292" s="12">
        <v>0</v>
      </c>
      <c r="BF292" s="12">
        <v>42466</v>
      </c>
      <c r="BG292" s="12">
        <v>0</v>
      </c>
      <c r="BH292" s="12">
        <v>73351</v>
      </c>
      <c r="BI292" s="12">
        <v>0</v>
      </c>
      <c r="BJ292" s="12">
        <v>0</v>
      </c>
      <c r="BK292" s="12">
        <v>0</v>
      </c>
      <c r="BL292" s="12">
        <v>303965</v>
      </c>
      <c r="BM292" s="12">
        <v>0</v>
      </c>
      <c r="BN292" s="12">
        <v>319911</v>
      </c>
      <c r="BO292" s="12">
        <v>0</v>
      </c>
      <c r="BP292" s="12">
        <v>0</v>
      </c>
      <c r="BQ292" s="12">
        <v>0</v>
      </c>
      <c r="BR292" s="55">
        <f t="shared" si="16"/>
        <v>272637998</v>
      </c>
    </row>
    <row r="293" spans="1:70" x14ac:dyDescent="0.3">
      <c r="A293" s="9"/>
      <c r="B293" s="10">
        <v>368</v>
      </c>
      <c r="C293" s="11" t="s">
        <v>211</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1005398</v>
      </c>
      <c r="AG293" s="12">
        <v>0</v>
      </c>
      <c r="AH293" s="12">
        <v>0</v>
      </c>
      <c r="AI293" s="12">
        <v>0</v>
      </c>
      <c r="AJ293" s="12">
        <v>0</v>
      </c>
      <c r="AK293" s="12">
        <v>0</v>
      </c>
      <c r="AL293" s="12">
        <v>0</v>
      </c>
      <c r="AM293" s="12">
        <v>0</v>
      </c>
      <c r="AN293" s="12">
        <v>0</v>
      </c>
      <c r="AO293" s="12">
        <v>0</v>
      </c>
      <c r="AP293" s="12">
        <v>0</v>
      </c>
      <c r="AQ293" s="12">
        <v>0</v>
      </c>
      <c r="AR293" s="12">
        <v>0</v>
      </c>
      <c r="AS293" s="12">
        <v>65538000</v>
      </c>
      <c r="AT293" s="12">
        <v>49500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12">
        <v>0</v>
      </c>
      <c r="BR293" s="55">
        <f t="shared" si="16"/>
        <v>66592898</v>
      </c>
    </row>
    <row r="294" spans="1:70" x14ac:dyDescent="0.3">
      <c r="A294" s="9"/>
      <c r="B294" s="10">
        <v>369.1</v>
      </c>
      <c r="C294" s="11" t="s">
        <v>385</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12">
        <v>0</v>
      </c>
      <c r="AM294" s="12">
        <v>0</v>
      </c>
      <c r="AN294" s="12">
        <v>0</v>
      </c>
      <c r="AO294" s="12">
        <v>0</v>
      </c>
      <c r="AP294" s="12">
        <v>0</v>
      </c>
      <c r="AQ294" s="12">
        <v>0</v>
      </c>
      <c r="AR294" s="12">
        <v>0</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12">
        <v>0</v>
      </c>
      <c r="BR294" s="55">
        <f t="shared" si="16"/>
        <v>0</v>
      </c>
    </row>
    <row r="295" spans="1:70" x14ac:dyDescent="0.3">
      <c r="A295" s="9"/>
      <c r="B295" s="10">
        <v>369.2</v>
      </c>
      <c r="C295" s="11" t="s">
        <v>386</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12">
        <v>0</v>
      </c>
      <c r="AK295" s="12">
        <v>0</v>
      </c>
      <c r="AL295" s="12">
        <v>0</v>
      </c>
      <c r="AM295" s="12">
        <v>0</v>
      </c>
      <c r="AN295" s="12">
        <v>0</v>
      </c>
      <c r="AO295" s="12">
        <v>0</v>
      </c>
      <c r="AP295" s="12">
        <v>0</v>
      </c>
      <c r="AQ295" s="12">
        <v>0</v>
      </c>
      <c r="AR295" s="12">
        <v>0</v>
      </c>
      <c r="AS295" s="12">
        <v>0</v>
      </c>
      <c r="AT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12">
        <v>0</v>
      </c>
      <c r="BQ295" s="12">
        <v>0</v>
      </c>
      <c r="BR295" s="55">
        <f t="shared" si="16"/>
        <v>0</v>
      </c>
    </row>
    <row r="296" spans="1:70" x14ac:dyDescent="0.3">
      <c r="A296" s="9"/>
      <c r="B296" s="10">
        <v>369.3</v>
      </c>
      <c r="C296" s="11" t="s">
        <v>212</v>
      </c>
      <c r="D296" s="12">
        <v>3293549</v>
      </c>
      <c r="E296" s="12">
        <v>349699</v>
      </c>
      <c r="F296" s="12">
        <v>0</v>
      </c>
      <c r="G296" s="12">
        <v>42157</v>
      </c>
      <c r="H296" s="12">
        <v>407538</v>
      </c>
      <c r="I296" s="12">
        <v>103497</v>
      </c>
      <c r="J296" s="12">
        <v>0</v>
      </c>
      <c r="K296" s="12">
        <v>10577677</v>
      </c>
      <c r="L296" s="12">
        <v>74906</v>
      </c>
      <c r="M296" s="12">
        <v>254706</v>
      </c>
      <c r="N296" s="12">
        <v>14454417</v>
      </c>
      <c r="O296" s="12">
        <v>0</v>
      </c>
      <c r="P296" s="12">
        <v>1296820</v>
      </c>
      <c r="Q296" s="12">
        <v>0</v>
      </c>
      <c r="R296" s="12">
        <v>0</v>
      </c>
      <c r="S296" s="12">
        <v>174165</v>
      </c>
      <c r="T296" s="12">
        <v>197694</v>
      </c>
      <c r="U296" s="12">
        <v>0</v>
      </c>
      <c r="V296" s="12">
        <v>0</v>
      </c>
      <c r="W296" s="12">
        <v>149812</v>
      </c>
      <c r="X296" s="12">
        <v>86649</v>
      </c>
      <c r="Y296" s="12">
        <v>0</v>
      </c>
      <c r="Z296" s="12">
        <v>563326</v>
      </c>
      <c r="AA296" s="12">
        <v>114601</v>
      </c>
      <c r="AB296" s="12">
        <v>322286</v>
      </c>
      <c r="AC296" s="12">
        <v>14234</v>
      </c>
      <c r="AD296" s="12">
        <v>19139522</v>
      </c>
      <c r="AE296" s="12">
        <v>0</v>
      </c>
      <c r="AF296" s="12">
        <v>23103</v>
      </c>
      <c r="AG296" s="12">
        <v>45528</v>
      </c>
      <c r="AH296" s="12">
        <v>0</v>
      </c>
      <c r="AI296" s="12">
        <v>0</v>
      </c>
      <c r="AJ296" s="12">
        <v>2146620</v>
      </c>
      <c r="AK296" s="12">
        <v>15253094</v>
      </c>
      <c r="AL296" s="12">
        <v>176129</v>
      </c>
      <c r="AM296" s="12">
        <v>53610</v>
      </c>
      <c r="AN296" s="12">
        <v>4140</v>
      </c>
      <c r="AO296" s="12">
        <v>368386</v>
      </c>
      <c r="AP296" s="12">
        <v>5135000</v>
      </c>
      <c r="AQ296" s="12">
        <v>3214644</v>
      </c>
      <c r="AR296" s="12">
        <v>188052</v>
      </c>
      <c r="AS296" s="12">
        <v>14981000</v>
      </c>
      <c r="AT296" s="12">
        <v>0</v>
      </c>
      <c r="AU296" s="12">
        <v>15176</v>
      </c>
      <c r="AV296" s="12">
        <v>391786</v>
      </c>
      <c r="AW296" s="12">
        <v>75444</v>
      </c>
      <c r="AX296" s="12">
        <v>19841</v>
      </c>
      <c r="AY296" s="12">
        <v>0</v>
      </c>
      <c r="AZ296" s="12">
        <v>0</v>
      </c>
      <c r="BA296" s="12">
        <v>47308</v>
      </c>
      <c r="BB296" s="12">
        <v>23342368</v>
      </c>
      <c r="BC296" s="12">
        <v>0</v>
      </c>
      <c r="BD296" s="12">
        <v>408817</v>
      </c>
      <c r="BE296" s="12">
        <v>0</v>
      </c>
      <c r="BF296" s="12">
        <v>0</v>
      </c>
      <c r="BG296" s="12">
        <v>1306432</v>
      </c>
      <c r="BH296" s="12">
        <v>490141</v>
      </c>
      <c r="BI296" s="12">
        <v>5340316</v>
      </c>
      <c r="BJ296" s="12">
        <v>29008</v>
      </c>
      <c r="BK296" s="12">
        <v>13351</v>
      </c>
      <c r="BL296" s="12">
        <v>0</v>
      </c>
      <c r="BM296" s="12">
        <v>0</v>
      </c>
      <c r="BN296" s="12">
        <v>9041593</v>
      </c>
      <c r="BO296" s="12">
        <v>257517</v>
      </c>
      <c r="BP296" s="12">
        <v>14852</v>
      </c>
      <c r="BQ296" s="12">
        <v>0</v>
      </c>
      <c r="BR296" s="55">
        <f t="shared" si="16"/>
        <v>134000511</v>
      </c>
    </row>
    <row r="297" spans="1:70" x14ac:dyDescent="0.3">
      <c r="A297" s="9"/>
      <c r="B297" s="10">
        <v>369.35</v>
      </c>
      <c r="C297" s="11" t="s">
        <v>402</v>
      </c>
      <c r="D297" s="12">
        <v>0</v>
      </c>
      <c r="E297" s="12">
        <v>0</v>
      </c>
      <c r="F297" s="12">
        <v>0</v>
      </c>
      <c r="G297" s="12">
        <v>0</v>
      </c>
      <c r="H297" s="12">
        <v>0</v>
      </c>
      <c r="I297" s="12">
        <v>0</v>
      </c>
      <c r="J297" s="12">
        <v>0</v>
      </c>
      <c r="K297" s="12">
        <v>0</v>
      </c>
      <c r="L297" s="12">
        <v>0</v>
      </c>
      <c r="M297" s="12">
        <v>0</v>
      </c>
      <c r="N297" s="12">
        <v>0</v>
      </c>
      <c r="O297" s="12">
        <v>0</v>
      </c>
      <c r="P297" s="12">
        <v>0</v>
      </c>
      <c r="Q297" s="12">
        <v>0</v>
      </c>
      <c r="R297" s="12">
        <v>2489264</v>
      </c>
      <c r="S297" s="12">
        <v>0</v>
      </c>
      <c r="T297" s="12">
        <v>0</v>
      </c>
      <c r="U297" s="12">
        <v>0</v>
      </c>
      <c r="V297" s="12">
        <v>13730</v>
      </c>
      <c r="W297" s="12">
        <v>8668</v>
      </c>
      <c r="X297" s="12">
        <v>0</v>
      </c>
      <c r="Y297" s="12">
        <v>0</v>
      </c>
      <c r="Z297" s="12">
        <v>0</v>
      </c>
      <c r="AA297" s="12">
        <v>0</v>
      </c>
      <c r="AB297" s="12">
        <v>0</v>
      </c>
      <c r="AC297" s="12">
        <v>0</v>
      </c>
      <c r="AD297" s="12">
        <v>0</v>
      </c>
      <c r="AE297" s="12">
        <v>0</v>
      </c>
      <c r="AF297" s="12">
        <v>139604</v>
      </c>
      <c r="AG297" s="12">
        <v>0</v>
      </c>
      <c r="AH297" s="12">
        <v>0</v>
      </c>
      <c r="AI297" s="12">
        <v>0</v>
      </c>
      <c r="AJ297" s="12">
        <v>0</v>
      </c>
      <c r="AK297" s="12">
        <v>8628297</v>
      </c>
      <c r="AL297" s="12">
        <v>0</v>
      </c>
      <c r="AM297" s="12">
        <v>0</v>
      </c>
      <c r="AN297" s="12">
        <v>0</v>
      </c>
      <c r="AO297" s="12">
        <v>0</v>
      </c>
      <c r="AP297" s="12">
        <v>0</v>
      </c>
      <c r="AQ297" s="12">
        <v>0</v>
      </c>
      <c r="AR297" s="12">
        <v>0</v>
      </c>
      <c r="AS297" s="12">
        <v>0</v>
      </c>
      <c r="AT297" s="12">
        <v>78101</v>
      </c>
      <c r="AU297" s="12">
        <v>0</v>
      </c>
      <c r="AV297" s="12">
        <v>0</v>
      </c>
      <c r="AW297" s="12">
        <v>0</v>
      </c>
      <c r="AX297" s="12">
        <v>0</v>
      </c>
      <c r="AY297" s="12">
        <v>2856594</v>
      </c>
      <c r="AZ297" s="12">
        <v>0</v>
      </c>
      <c r="BA297" s="12">
        <v>0</v>
      </c>
      <c r="BB297" s="12">
        <v>0</v>
      </c>
      <c r="BC297" s="12">
        <v>396030</v>
      </c>
      <c r="BD297" s="12">
        <v>0</v>
      </c>
      <c r="BE297" s="12">
        <v>0</v>
      </c>
      <c r="BF297" s="12">
        <v>0</v>
      </c>
      <c r="BG297" s="12">
        <v>0</v>
      </c>
      <c r="BH297" s="12">
        <v>0</v>
      </c>
      <c r="BI297" s="12">
        <v>0</v>
      </c>
      <c r="BJ297" s="12">
        <v>0</v>
      </c>
      <c r="BK297" s="12">
        <v>0</v>
      </c>
      <c r="BL297" s="12">
        <v>0</v>
      </c>
      <c r="BM297" s="12">
        <v>0</v>
      </c>
      <c r="BN297" s="12">
        <v>0</v>
      </c>
      <c r="BO297" s="12">
        <v>0</v>
      </c>
      <c r="BP297" s="12">
        <v>0</v>
      </c>
      <c r="BQ297" s="12">
        <v>0</v>
      </c>
      <c r="BR297" s="55">
        <f t="shared" ref="BR297" si="17">SUM(D297:BQ297)</f>
        <v>14610288</v>
      </c>
    </row>
    <row r="298" spans="1:70" x14ac:dyDescent="0.3">
      <c r="A298" s="9"/>
      <c r="B298" s="10">
        <v>369.41</v>
      </c>
      <c r="C298" s="11" t="s">
        <v>343</v>
      </c>
      <c r="D298" s="12">
        <v>0</v>
      </c>
      <c r="E298" s="12">
        <v>0</v>
      </c>
      <c r="F298" s="12">
        <v>0</v>
      </c>
      <c r="G298" s="12">
        <v>0</v>
      </c>
      <c r="H298" s="12">
        <v>0</v>
      </c>
      <c r="I298" s="12">
        <v>4092675</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2">
        <v>0</v>
      </c>
      <c r="AE298" s="12">
        <v>0</v>
      </c>
      <c r="AF298" s="12">
        <v>0</v>
      </c>
      <c r="AG298" s="12">
        <v>0</v>
      </c>
      <c r="AH298" s="12">
        <v>0</v>
      </c>
      <c r="AI298" s="12">
        <v>0</v>
      </c>
      <c r="AJ298" s="12">
        <v>0</v>
      </c>
      <c r="AK298" s="12">
        <v>0</v>
      </c>
      <c r="AL298" s="12">
        <v>0</v>
      </c>
      <c r="AM298" s="12">
        <v>0</v>
      </c>
      <c r="AN298" s="12">
        <v>0</v>
      </c>
      <c r="AO298" s="12">
        <v>0</v>
      </c>
      <c r="AP298" s="12">
        <v>0</v>
      </c>
      <c r="AQ298" s="12">
        <v>0</v>
      </c>
      <c r="AR298" s="12">
        <v>0</v>
      </c>
      <c r="AS298" s="12">
        <v>5002000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30132</v>
      </c>
      <c r="BJ298" s="12">
        <v>0</v>
      </c>
      <c r="BK298" s="12">
        <v>0</v>
      </c>
      <c r="BL298" s="12">
        <v>0</v>
      </c>
      <c r="BM298" s="12">
        <v>0</v>
      </c>
      <c r="BN298" s="12">
        <v>0</v>
      </c>
      <c r="BO298" s="12">
        <v>0</v>
      </c>
      <c r="BP298" s="12">
        <v>0</v>
      </c>
      <c r="BQ298" s="12">
        <v>0</v>
      </c>
      <c r="BR298" s="55">
        <f t="shared" ref="BR298:BR301" si="18">SUM(D298:BQ298)</f>
        <v>9124807</v>
      </c>
    </row>
    <row r="299" spans="1:70" x14ac:dyDescent="0.3">
      <c r="A299" s="9"/>
      <c r="B299" s="10">
        <v>369.42</v>
      </c>
      <c r="C299" s="11" t="s">
        <v>387</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12">
        <v>0</v>
      </c>
      <c r="AK299" s="12">
        <v>0</v>
      </c>
      <c r="AL299" s="12">
        <v>0</v>
      </c>
      <c r="AM299" s="12">
        <v>0</v>
      </c>
      <c r="AN299" s="12">
        <v>0</v>
      </c>
      <c r="AO299" s="12">
        <v>0</v>
      </c>
      <c r="AP299" s="12">
        <v>0</v>
      </c>
      <c r="AQ299" s="12">
        <v>0</v>
      </c>
      <c r="AR299" s="12">
        <v>0</v>
      </c>
      <c r="AS299" s="12">
        <v>0</v>
      </c>
      <c r="AT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12">
        <v>0</v>
      </c>
      <c r="BQ299" s="12">
        <v>0</v>
      </c>
      <c r="BR299" s="55">
        <f t="shared" si="18"/>
        <v>0</v>
      </c>
    </row>
    <row r="300" spans="1:70" x14ac:dyDescent="0.3">
      <c r="A300" s="9"/>
      <c r="B300" s="10">
        <v>369.7</v>
      </c>
      <c r="C300" s="11" t="s">
        <v>213</v>
      </c>
      <c r="D300" s="12">
        <v>0</v>
      </c>
      <c r="E300" s="12">
        <v>216187</v>
      </c>
      <c r="F300" s="12">
        <v>0</v>
      </c>
      <c r="G300" s="12">
        <v>-13358</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67704</v>
      </c>
      <c r="AB300" s="12">
        <v>0</v>
      </c>
      <c r="AC300" s="12">
        <v>0</v>
      </c>
      <c r="AD300" s="12">
        <v>0</v>
      </c>
      <c r="AE300" s="12">
        <v>0</v>
      </c>
      <c r="AF300" s="12">
        <v>0</v>
      </c>
      <c r="AG300" s="12">
        <v>0</v>
      </c>
      <c r="AH300" s="12">
        <v>0</v>
      </c>
      <c r="AI300" s="12">
        <v>0</v>
      </c>
      <c r="AJ300" s="12">
        <v>0</v>
      </c>
      <c r="AK300" s="12">
        <v>0</v>
      </c>
      <c r="AL300" s="12">
        <v>0</v>
      </c>
      <c r="AM300" s="12">
        <v>0</v>
      </c>
      <c r="AN300" s="12">
        <v>0</v>
      </c>
      <c r="AO300" s="12">
        <v>0</v>
      </c>
      <c r="AP300" s="12">
        <v>0</v>
      </c>
      <c r="AQ300" s="12">
        <v>0</v>
      </c>
      <c r="AR300" s="12">
        <v>0</v>
      </c>
      <c r="AS300" s="12">
        <v>0</v>
      </c>
      <c r="AT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12">
        <v>0</v>
      </c>
      <c r="BQ300" s="12">
        <v>0</v>
      </c>
      <c r="BR300" s="55">
        <f t="shared" si="18"/>
        <v>270533</v>
      </c>
    </row>
    <row r="301" spans="1:70" x14ac:dyDescent="0.3">
      <c r="A301" s="9"/>
      <c r="B301" s="10">
        <v>369.9</v>
      </c>
      <c r="C301" s="11" t="s">
        <v>214</v>
      </c>
      <c r="D301" s="12">
        <v>10973075</v>
      </c>
      <c r="E301" s="12">
        <v>3226957</v>
      </c>
      <c r="F301" s="12">
        <v>428817021</v>
      </c>
      <c r="G301" s="12">
        <v>32168499</v>
      </c>
      <c r="H301" s="12">
        <v>13936360</v>
      </c>
      <c r="I301" s="12">
        <v>166693796</v>
      </c>
      <c r="J301" s="12">
        <v>12400127</v>
      </c>
      <c r="K301" s="12">
        <v>79427514</v>
      </c>
      <c r="L301" s="12">
        <v>5326973</v>
      </c>
      <c r="M301" s="12">
        <v>415815918</v>
      </c>
      <c r="N301" s="12">
        <v>5487576</v>
      </c>
      <c r="O301" s="12">
        <v>9536287</v>
      </c>
      <c r="P301" s="12">
        <v>770955</v>
      </c>
      <c r="Q301" s="12">
        <v>2546551</v>
      </c>
      <c r="R301" s="12">
        <v>6009555</v>
      </c>
      <c r="S301" s="12">
        <v>286792638</v>
      </c>
      <c r="T301" s="12">
        <v>43633392</v>
      </c>
      <c r="U301" s="12">
        <v>638712</v>
      </c>
      <c r="V301" s="12">
        <v>24084139</v>
      </c>
      <c r="W301" s="12">
        <v>22449706</v>
      </c>
      <c r="X301" s="12">
        <v>48897467</v>
      </c>
      <c r="Y301" s="12">
        <v>1571784</v>
      </c>
      <c r="Z301" s="12">
        <v>24980617</v>
      </c>
      <c r="AA301" s="12">
        <v>1768522</v>
      </c>
      <c r="AB301" s="12">
        <v>5136337</v>
      </c>
      <c r="AC301" s="12">
        <v>108720413</v>
      </c>
      <c r="AD301" s="12">
        <v>516707286</v>
      </c>
      <c r="AE301" s="12">
        <v>15897257</v>
      </c>
      <c r="AF301" s="12">
        <v>9456781</v>
      </c>
      <c r="AG301" s="12">
        <v>55791957</v>
      </c>
      <c r="AH301" s="12">
        <v>0</v>
      </c>
      <c r="AI301" s="12">
        <v>9121522</v>
      </c>
      <c r="AJ301" s="12">
        <v>4346960</v>
      </c>
      <c r="AK301" s="12">
        <v>1822606576</v>
      </c>
      <c r="AL301" s="12">
        <v>4222036</v>
      </c>
      <c r="AM301" s="12">
        <v>82392408</v>
      </c>
      <c r="AN301" s="12">
        <v>458932</v>
      </c>
      <c r="AO301" s="12">
        <v>22317802</v>
      </c>
      <c r="AP301" s="12">
        <v>18109000</v>
      </c>
      <c r="AQ301" s="12">
        <v>13360136</v>
      </c>
      <c r="AR301" s="12">
        <v>26372359</v>
      </c>
      <c r="AS301" s="12">
        <v>306347000</v>
      </c>
      <c r="AT301" s="12">
        <v>13678083</v>
      </c>
      <c r="AU301" s="12">
        <v>2166402</v>
      </c>
      <c r="AV301" s="12">
        <v>9063111</v>
      </c>
      <c r="AW301" s="12">
        <v>59015480</v>
      </c>
      <c r="AX301" s="12">
        <v>55673000</v>
      </c>
      <c r="AY301" s="12">
        <v>14109656</v>
      </c>
      <c r="AZ301" s="12">
        <v>52233260</v>
      </c>
      <c r="BA301" s="12">
        <v>21345353</v>
      </c>
      <c r="BB301" s="12">
        <v>108051248</v>
      </c>
      <c r="BC301" s="12">
        <v>322947940</v>
      </c>
      <c r="BD301" s="12">
        <v>143673907</v>
      </c>
      <c r="BE301" s="12">
        <v>850934838</v>
      </c>
      <c r="BF301" s="12">
        <v>22069151</v>
      </c>
      <c r="BG301" s="12">
        <v>2123797</v>
      </c>
      <c r="BH301" s="12">
        <v>1629089967</v>
      </c>
      <c r="BI301" s="12">
        <v>19217696</v>
      </c>
      <c r="BJ301" s="12">
        <v>438307342</v>
      </c>
      <c r="BK301" s="12">
        <v>1391727</v>
      </c>
      <c r="BL301" s="12">
        <v>60043124</v>
      </c>
      <c r="BM301" s="12">
        <v>8548330</v>
      </c>
      <c r="BN301" s="12">
        <v>684920250</v>
      </c>
      <c r="BO301" s="12">
        <v>44096986</v>
      </c>
      <c r="BP301" s="12">
        <v>423247811</v>
      </c>
      <c r="BQ301" s="12">
        <v>35723618</v>
      </c>
      <c r="BR301" s="55">
        <f t="shared" si="18"/>
        <v>9690990980</v>
      </c>
    </row>
    <row r="302" spans="1:70" ht="15.6" x14ac:dyDescent="0.3">
      <c r="A302" s="14" t="s">
        <v>215</v>
      </c>
      <c r="B302" s="15"/>
      <c r="C302" s="16"/>
      <c r="D302" s="17">
        <v>169009983</v>
      </c>
      <c r="E302" s="17">
        <v>8669466</v>
      </c>
      <c r="F302" s="17">
        <v>72647670</v>
      </c>
      <c r="G302" s="17">
        <v>16632094</v>
      </c>
      <c r="H302" s="17">
        <v>1214760105</v>
      </c>
      <c r="I302" s="17">
        <v>933733116</v>
      </c>
      <c r="J302" s="17">
        <v>1357967</v>
      </c>
      <c r="K302" s="17">
        <v>208750268</v>
      </c>
      <c r="L302" s="17">
        <v>46914102</v>
      </c>
      <c r="M302" s="17">
        <v>69729444</v>
      </c>
      <c r="N302" s="17">
        <v>286907527</v>
      </c>
      <c r="O302" s="17">
        <v>49501658</v>
      </c>
      <c r="P302" s="17">
        <v>21181493</v>
      </c>
      <c r="Q302" s="17">
        <v>12188991</v>
      </c>
      <c r="R302" s="17">
        <v>46368003</v>
      </c>
      <c r="S302" s="17">
        <v>25426576</v>
      </c>
      <c r="T302" s="17">
        <v>4976322</v>
      </c>
      <c r="U302" s="17">
        <v>30223419</v>
      </c>
      <c r="V302" s="17">
        <v>7847456</v>
      </c>
      <c r="W302" s="17">
        <v>2570438</v>
      </c>
      <c r="X302" s="17">
        <v>5082986</v>
      </c>
      <c r="Y302" s="17">
        <v>759881</v>
      </c>
      <c r="Z302" s="17">
        <v>1696710</v>
      </c>
      <c r="AA302" s="17">
        <v>30878574</v>
      </c>
      <c r="AB302" s="17">
        <v>71071745</v>
      </c>
      <c r="AC302" s="17">
        <v>4769255</v>
      </c>
      <c r="AD302" s="17">
        <v>734157422</v>
      </c>
      <c r="AE302" s="17">
        <v>2938800</v>
      </c>
      <c r="AF302" s="17">
        <v>34423846</v>
      </c>
      <c r="AG302" s="17">
        <v>20328673</v>
      </c>
      <c r="AH302" s="17">
        <v>0</v>
      </c>
      <c r="AI302" s="17">
        <v>4043379</v>
      </c>
      <c r="AJ302" s="17">
        <v>113770808</v>
      </c>
      <c r="AK302" s="17">
        <v>277887724</v>
      </c>
      <c r="AL302" s="17">
        <v>171881339</v>
      </c>
      <c r="AM302" s="17">
        <v>13158318</v>
      </c>
      <c r="AN302" s="17">
        <v>687876</v>
      </c>
      <c r="AO302" s="17">
        <v>22050698</v>
      </c>
      <c r="AP302" s="17">
        <v>1619102000</v>
      </c>
      <c r="AQ302" s="17">
        <v>103447859</v>
      </c>
      <c r="AR302" s="17">
        <v>58670507</v>
      </c>
      <c r="AS302" s="17">
        <v>2291956000</v>
      </c>
      <c r="AT302" s="17">
        <v>227909278</v>
      </c>
      <c r="AU302" s="17">
        <v>82539397</v>
      </c>
      <c r="AV302" s="17">
        <v>41523285</v>
      </c>
      <c r="AW302" s="17">
        <v>18489998</v>
      </c>
      <c r="AX302" s="17">
        <v>724712481</v>
      </c>
      <c r="AY302" s="17">
        <v>171608093</v>
      </c>
      <c r="AZ302" s="17">
        <v>740803200</v>
      </c>
      <c r="BA302" s="17">
        <v>242835388</v>
      </c>
      <c r="BB302" s="17">
        <v>77758495</v>
      </c>
      <c r="BC302" s="17">
        <v>162847628</v>
      </c>
      <c r="BD302" s="17">
        <v>12175820</v>
      </c>
      <c r="BE302" s="17">
        <v>138937238</v>
      </c>
      <c r="BF302" s="17">
        <v>150029880</v>
      </c>
      <c r="BG302" s="17">
        <v>35045016</v>
      </c>
      <c r="BH302" s="17">
        <v>235038972</v>
      </c>
      <c r="BI302" s="17">
        <v>289012641</v>
      </c>
      <c r="BJ302" s="17">
        <v>28574830</v>
      </c>
      <c r="BK302" s="17">
        <v>27878998</v>
      </c>
      <c r="BL302" s="17">
        <v>13498147</v>
      </c>
      <c r="BM302" s="17">
        <v>1409124</v>
      </c>
      <c r="BN302" s="17">
        <v>178410147</v>
      </c>
      <c r="BO302" s="17">
        <v>55226835</v>
      </c>
      <c r="BP302" s="17">
        <v>28163028</v>
      </c>
      <c r="BQ302" s="17">
        <v>7326437</v>
      </c>
      <c r="BR302" s="56">
        <f t="shared" ref="BR302:BR328" si="19">SUM(D302:BQ302)</f>
        <v>12503914854</v>
      </c>
    </row>
    <row r="303" spans="1:70" x14ac:dyDescent="0.3">
      <c r="A303" s="9"/>
      <c r="B303" s="10">
        <v>381</v>
      </c>
      <c r="C303" s="11" t="s">
        <v>216</v>
      </c>
      <c r="D303" s="12">
        <v>123309256</v>
      </c>
      <c r="E303" s="12">
        <v>8669466</v>
      </c>
      <c r="F303" s="12">
        <v>19828104</v>
      </c>
      <c r="G303" s="12">
        <v>16632094</v>
      </c>
      <c r="H303" s="12">
        <v>90081823</v>
      </c>
      <c r="I303" s="12">
        <v>745098276</v>
      </c>
      <c r="J303" s="12">
        <v>1357967</v>
      </c>
      <c r="K303" s="12">
        <v>134389418</v>
      </c>
      <c r="L303" s="12">
        <v>36674869</v>
      </c>
      <c r="M303" s="12">
        <v>69729444</v>
      </c>
      <c r="N303" s="12">
        <v>237951045</v>
      </c>
      <c r="O303" s="12">
        <v>40903187</v>
      </c>
      <c r="P303" s="12">
        <v>14552212</v>
      </c>
      <c r="Q303" s="12">
        <v>10688991</v>
      </c>
      <c r="R303" s="12">
        <v>44284145</v>
      </c>
      <c r="S303" s="12">
        <v>11516193</v>
      </c>
      <c r="T303" s="12">
        <v>3538284</v>
      </c>
      <c r="U303" s="12">
        <v>30000754</v>
      </c>
      <c r="V303" s="12">
        <v>3304973</v>
      </c>
      <c r="W303" s="12">
        <v>2570438</v>
      </c>
      <c r="X303" s="12">
        <v>5082986</v>
      </c>
      <c r="Y303" s="12">
        <v>648779</v>
      </c>
      <c r="Z303" s="12">
        <v>1672974</v>
      </c>
      <c r="AA303" s="12">
        <v>30462898</v>
      </c>
      <c r="AB303" s="12">
        <v>18218963</v>
      </c>
      <c r="AC303" s="12">
        <v>2481769</v>
      </c>
      <c r="AD303" s="12">
        <v>536330405</v>
      </c>
      <c r="AE303" s="12">
        <v>2788800</v>
      </c>
      <c r="AF303" s="12">
        <v>21824769</v>
      </c>
      <c r="AG303" s="12">
        <v>20346357</v>
      </c>
      <c r="AH303" s="12">
        <v>0</v>
      </c>
      <c r="AI303" s="12">
        <v>4043379</v>
      </c>
      <c r="AJ303" s="12">
        <v>64258404</v>
      </c>
      <c r="AK303" s="12">
        <v>201067734</v>
      </c>
      <c r="AL303" s="12">
        <v>164738345</v>
      </c>
      <c r="AM303" s="12">
        <v>12721400</v>
      </c>
      <c r="AN303" s="12">
        <v>687876</v>
      </c>
      <c r="AO303" s="12">
        <v>21551315</v>
      </c>
      <c r="AP303" s="12">
        <v>275545000</v>
      </c>
      <c r="AQ303" s="12">
        <v>89139662</v>
      </c>
      <c r="AR303" s="12">
        <v>26115266</v>
      </c>
      <c r="AS303" s="12">
        <v>475215000</v>
      </c>
      <c r="AT303" s="12">
        <v>113433874</v>
      </c>
      <c r="AU303" s="12">
        <v>79607353</v>
      </c>
      <c r="AV303" s="12">
        <v>30729071</v>
      </c>
      <c r="AW303" s="12">
        <v>7988942</v>
      </c>
      <c r="AX303" s="12">
        <v>713635923</v>
      </c>
      <c r="AY303" s="12">
        <v>153680766</v>
      </c>
      <c r="AZ303" s="12">
        <v>393570582</v>
      </c>
      <c r="BA303" s="12">
        <v>170602632</v>
      </c>
      <c r="BB303" s="12">
        <v>67625243</v>
      </c>
      <c r="BC303" s="12">
        <v>117062232</v>
      </c>
      <c r="BD303" s="12">
        <v>11012635</v>
      </c>
      <c r="BE303" s="12">
        <v>54991799</v>
      </c>
      <c r="BF303" s="12">
        <v>105328845</v>
      </c>
      <c r="BG303" s="12">
        <v>31419628</v>
      </c>
      <c r="BH303" s="12">
        <v>184868112</v>
      </c>
      <c r="BI303" s="12">
        <v>113192412</v>
      </c>
      <c r="BJ303" s="12">
        <v>28461526</v>
      </c>
      <c r="BK303" s="12">
        <v>26922525</v>
      </c>
      <c r="BL303" s="12">
        <v>13498147</v>
      </c>
      <c r="BM303" s="12">
        <v>915566</v>
      </c>
      <c r="BN303" s="12">
        <v>124023979</v>
      </c>
      <c r="BO303" s="12">
        <v>40226835</v>
      </c>
      <c r="BP303" s="12">
        <v>26756634</v>
      </c>
      <c r="BQ303" s="12">
        <v>3326437</v>
      </c>
      <c r="BR303" s="55">
        <f t="shared" si="19"/>
        <v>6232904718</v>
      </c>
    </row>
    <row r="304" spans="1:70" x14ac:dyDescent="0.3">
      <c r="A304" s="9"/>
      <c r="B304" s="10">
        <v>382</v>
      </c>
      <c r="C304" s="11" t="s">
        <v>217</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2">
        <v>0</v>
      </c>
      <c r="AE304" s="12">
        <v>0</v>
      </c>
      <c r="AF304" s="12">
        <v>0</v>
      </c>
      <c r="AG304" s="12">
        <v>0</v>
      </c>
      <c r="AH304" s="12">
        <v>0</v>
      </c>
      <c r="AI304" s="12">
        <v>0</v>
      </c>
      <c r="AJ304" s="12">
        <v>0</v>
      </c>
      <c r="AK304" s="12">
        <v>0</v>
      </c>
      <c r="AL304" s="12">
        <v>0</v>
      </c>
      <c r="AM304" s="12">
        <v>0</v>
      </c>
      <c r="AN304" s="12">
        <v>0</v>
      </c>
      <c r="AO304" s="12">
        <v>0</v>
      </c>
      <c r="AP304" s="12">
        <v>0</v>
      </c>
      <c r="AQ304" s="12">
        <v>0</v>
      </c>
      <c r="AR304" s="12">
        <v>0</v>
      </c>
      <c r="AS304" s="12">
        <v>21859000</v>
      </c>
      <c r="AT304" s="12">
        <v>0</v>
      </c>
      <c r="AU304" s="12">
        <v>0</v>
      </c>
      <c r="AV304" s="12">
        <v>0</v>
      </c>
      <c r="AW304" s="12">
        <v>0</v>
      </c>
      <c r="AX304" s="12">
        <v>10200000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0</v>
      </c>
      <c r="BP304" s="12">
        <v>0</v>
      </c>
      <c r="BQ304" s="12">
        <v>0</v>
      </c>
      <c r="BR304" s="55">
        <f t="shared" ref="BR304:BR319" si="20">SUM(D304:BQ304)</f>
        <v>32059000</v>
      </c>
    </row>
    <row r="305" spans="1:70" x14ac:dyDescent="0.3">
      <c r="A305" s="9"/>
      <c r="B305" s="10">
        <v>383.1</v>
      </c>
      <c r="C305" s="11" t="s">
        <v>344</v>
      </c>
      <c r="D305" s="12">
        <v>3663820</v>
      </c>
      <c r="E305" s="12">
        <v>0</v>
      </c>
      <c r="F305" s="12">
        <v>0</v>
      </c>
      <c r="G305" s="12">
        <v>0</v>
      </c>
      <c r="H305" s="12">
        <v>158503</v>
      </c>
      <c r="I305" s="12">
        <v>0</v>
      </c>
      <c r="J305" s="12">
        <v>0</v>
      </c>
      <c r="K305" s="12">
        <v>18228342</v>
      </c>
      <c r="L305" s="12">
        <v>517207</v>
      </c>
      <c r="M305" s="12">
        <v>0</v>
      </c>
      <c r="N305" s="12">
        <v>6576607</v>
      </c>
      <c r="O305" s="12">
        <v>2933306</v>
      </c>
      <c r="P305" s="12">
        <v>297580</v>
      </c>
      <c r="Q305" s="12">
        <v>0</v>
      </c>
      <c r="R305" s="12">
        <v>0</v>
      </c>
      <c r="S305" s="12">
        <v>0</v>
      </c>
      <c r="T305" s="12">
        <v>293900</v>
      </c>
      <c r="U305" s="12">
        <v>0</v>
      </c>
      <c r="V305" s="12">
        <v>0</v>
      </c>
      <c r="W305" s="12">
        <v>0</v>
      </c>
      <c r="X305" s="12">
        <v>0</v>
      </c>
      <c r="Y305" s="12">
        <v>0</v>
      </c>
      <c r="Z305" s="12">
        <v>0</v>
      </c>
      <c r="AA305" s="12">
        <v>0</v>
      </c>
      <c r="AB305" s="12">
        <v>624460</v>
      </c>
      <c r="AC305" s="12">
        <v>1773076</v>
      </c>
      <c r="AD305" s="12">
        <v>0</v>
      </c>
      <c r="AE305" s="12">
        <v>150000</v>
      </c>
      <c r="AF305" s="12">
        <v>3060106</v>
      </c>
      <c r="AG305" s="12">
        <v>0</v>
      </c>
      <c r="AH305" s="12">
        <v>0</v>
      </c>
      <c r="AI305" s="12">
        <v>0</v>
      </c>
      <c r="AJ305" s="12">
        <v>0</v>
      </c>
      <c r="AK305" s="12">
        <v>0</v>
      </c>
      <c r="AL305" s="12">
        <v>7036202</v>
      </c>
      <c r="AM305" s="12">
        <v>436918</v>
      </c>
      <c r="AN305" s="12">
        <v>0</v>
      </c>
      <c r="AO305" s="12">
        <v>0</v>
      </c>
      <c r="AP305" s="12">
        <v>0</v>
      </c>
      <c r="AQ305" s="12">
        <v>0</v>
      </c>
      <c r="AR305" s="12">
        <v>542782</v>
      </c>
      <c r="AS305" s="12">
        <v>224000</v>
      </c>
      <c r="AT305" s="12">
        <v>55457022</v>
      </c>
      <c r="AU305" s="12">
        <v>187539</v>
      </c>
      <c r="AV305" s="12">
        <v>0</v>
      </c>
      <c r="AW305" s="12">
        <v>100675</v>
      </c>
      <c r="AX305" s="12">
        <v>2249912</v>
      </c>
      <c r="AY305" s="12">
        <v>3951145</v>
      </c>
      <c r="AZ305" s="12">
        <v>1045652</v>
      </c>
      <c r="BA305" s="12">
        <v>0</v>
      </c>
      <c r="BB305" s="12">
        <v>222731</v>
      </c>
      <c r="BC305" s="12">
        <v>7337179</v>
      </c>
      <c r="BD305" s="12">
        <v>354331</v>
      </c>
      <c r="BE305" s="12">
        <v>623894</v>
      </c>
      <c r="BF305" s="12">
        <v>804580</v>
      </c>
      <c r="BG305" s="12">
        <v>2592083</v>
      </c>
      <c r="BH305" s="12">
        <v>5125773</v>
      </c>
      <c r="BI305" s="12">
        <v>4505538</v>
      </c>
      <c r="BJ305" s="12">
        <v>113304</v>
      </c>
      <c r="BK305" s="12">
        <v>0</v>
      </c>
      <c r="BL305" s="12">
        <v>0</v>
      </c>
      <c r="BM305" s="12">
        <v>493558</v>
      </c>
      <c r="BN305" s="12">
        <v>0</v>
      </c>
      <c r="BO305" s="12">
        <v>0</v>
      </c>
      <c r="BP305" s="12">
        <v>1406394</v>
      </c>
      <c r="BQ305" s="12">
        <v>0</v>
      </c>
      <c r="BR305" s="55">
        <f t="shared" si="20"/>
        <v>133088119</v>
      </c>
    </row>
    <row r="306" spans="1:70" x14ac:dyDescent="0.3">
      <c r="A306" s="9"/>
      <c r="B306" s="10">
        <v>383.2</v>
      </c>
      <c r="C306" s="11" t="s">
        <v>396</v>
      </c>
      <c r="D306" s="12">
        <v>0</v>
      </c>
      <c r="E306" s="12">
        <v>0</v>
      </c>
      <c r="F306" s="12">
        <v>0</v>
      </c>
      <c r="G306" s="12">
        <v>0</v>
      </c>
      <c r="H306" s="12">
        <v>0</v>
      </c>
      <c r="I306" s="12">
        <v>9025678</v>
      </c>
      <c r="J306" s="12">
        <v>0</v>
      </c>
      <c r="K306" s="12">
        <v>0</v>
      </c>
      <c r="L306" s="12">
        <v>0</v>
      </c>
      <c r="M306" s="12">
        <v>0</v>
      </c>
      <c r="N306" s="12">
        <v>1074054</v>
      </c>
      <c r="O306" s="12">
        <v>0</v>
      </c>
      <c r="P306" s="12">
        <v>0</v>
      </c>
      <c r="Q306" s="12">
        <v>0</v>
      </c>
      <c r="R306" s="12">
        <v>1429330</v>
      </c>
      <c r="S306" s="12">
        <v>4136589</v>
      </c>
      <c r="T306" s="12">
        <v>432238</v>
      </c>
      <c r="U306" s="12">
        <v>222665</v>
      </c>
      <c r="V306" s="12">
        <v>0</v>
      </c>
      <c r="W306" s="12">
        <v>0</v>
      </c>
      <c r="X306" s="12">
        <v>0</v>
      </c>
      <c r="Y306" s="12">
        <v>0</v>
      </c>
      <c r="Z306" s="12">
        <v>0</v>
      </c>
      <c r="AA306" s="12">
        <v>0</v>
      </c>
      <c r="AB306" s="12">
        <v>0</v>
      </c>
      <c r="AC306" s="12">
        <v>514410</v>
      </c>
      <c r="AD306" s="12">
        <v>145689</v>
      </c>
      <c r="AE306" s="12">
        <v>0</v>
      </c>
      <c r="AF306" s="12">
        <v>0</v>
      </c>
      <c r="AG306" s="12">
        <v>163587</v>
      </c>
      <c r="AH306" s="12">
        <v>0</v>
      </c>
      <c r="AI306" s="12">
        <v>0</v>
      </c>
      <c r="AJ306" s="12">
        <v>0</v>
      </c>
      <c r="AK306" s="12">
        <v>17562086</v>
      </c>
      <c r="AL306" s="12">
        <v>106792</v>
      </c>
      <c r="AM306" s="12">
        <v>0</v>
      </c>
      <c r="AN306" s="12">
        <v>0</v>
      </c>
      <c r="AO306" s="12">
        <v>499308</v>
      </c>
      <c r="AP306" s="12">
        <v>346000</v>
      </c>
      <c r="AQ306" s="12">
        <v>2910817</v>
      </c>
      <c r="AR306" s="12">
        <v>11577032</v>
      </c>
      <c r="AS306" s="12">
        <v>180326000</v>
      </c>
      <c r="AT306" s="12">
        <v>0</v>
      </c>
      <c r="AU306" s="12">
        <v>14529</v>
      </c>
      <c r="AV306" s="12">
        <v>0</v>
      </c>
      <c r="AW306" s="12">
        <v>0</v>
      </c>
      <c r="AX306" s="12">
        <v>0</v>
      </c>
      <c r="AY306" s="12">
        <v>13976182</v>
      </c>
      <c r="AZ306" s="12">
        <v>0</v>
      </c>
      <c r="BA306" s="12">
        <v>3776334</v>
      </c>
      <c r="BB306" s="12">
        <v>0</v>
      </c>
      <c r="BC306" s="12">
        <v>0</v>
      </c>
      <c r="BD306" s="12">
        <v>0</v>
      </c>
      <c r="BE306" s="12">
        <v>0</v>
      </c>
      <c r="BF306" s="12">
        <v>4100631</v>
      </c>
      <c r="BG306" s="12">
        <v>0</v>
      </c>
      <c r="BH306" s="12">
        <v>0</v>
      </c>
      <c r="BI306" s="12">
        <v>0</v>
      </c>
      <c r="BJ306" s="12">
        <v>0</v>
      </c>
      <c r="BK306" s="12">
        <v>0</v>
      </c>
      <c r="BL306" s="12">
        <v>0</v>
      </c>
      <c r="BM306" s="12">
        <v>0</v>
      </c>
      <c r="BN306" s="12">
        <v>2044383</v>
      </c>
      <c r="BO306" s="12">
        <v>0</v>
      </c>
      <c r="BP306" s="12">
        <v>0</v>
      </c>
      <c r="BQ306" s="12">
        <v>0</v>
      </c>
      <c r="BR306" s="55">
        <f t="shared" ref="BR306" si="21">SUM(D306:BQ306)</f>
        <v>254384334</v>
      </c>
    </row>
    <row r="307" spans="1:70" x14ac:dyDescent="0.3">
      <c r="A307" s="9"/>
      <c r="B307" s="10">
        <v>384</v>
      </c>
      <c r="C307" s="11" t="s">
        <v>218</v>
      </c>
      <c r="D307" s="12">
        <v>42000000</v>
      </c>
      <c r="E307" s="12">
        <v>0</v>
      </c>
      <c r="F307" s="12">
        <v>52710598</v>
      </c>
      <c r="G307" s="12">
        <v>0</v>
      </c>
      <c r="H307" s="12">
        <v>5728958</v>
      </c>
      <c r="I307" s="12">
        <v>0</v>
      </c>
      <c r="J307" s="12">
        <v>0</v>
      </c>
      <c r="K307" s="12">
        <v>8322000</v>
      </c>
      <c r="L307" s="12">
        <v>0</v>
      </c>
      <c r="M307" s="12">
        <v>0</v>
      </c>
      <c r="N307" s="12">
        <v>1500000</v>
      </c>
      <c r="O307" s="12">
        <v>5665165</v>
      </c>
      <c r="P307" s="12">
        <v>22840</v>
      </c>
      <c r="Q307" s="12">
        <v>1500000</v>
      </c>
      <c r="R307" s="12">
        <v>0</v>
      </c>
      <c r="S307" s="12">
        <v>1900000</v>
      </c>
      <c r="T307" s="12">
        <v>328400</v>
      </c>
      <c r="U307" s="12">
        <v>0</v>
      </c>
      <c r="V307" s="12">
        <v>4542483</v>
      </c>
      <c r="W307" s="12">
        <v>0</v>
      </c>
      <c r="X307" s="12">
        <v>0</v>
      </c>
      <c r="Y307" s="12">
        <v>0</v>
      </c>
      <c r="Z307" s="12">
        <v>23736</v>
      </c>
      <c r="AA307" s="12">
        <v>401739</v>
      </c>
      <c r="AB307" s="12">
        <v>32262142</v>
      </c>
      <c r="AC307" s="12">
        <v>0</v>
      </c>
      <c r="AD307" s="12">
        <v>91127616</v>
      </c>
      <c r="AE307" s="12">
        <v>0</v>
      </c>
      <c r="AF307" s="12">
        <v>0</v>
      </c>
      <c r="AG307" s="12">
        <v>0</v>
      </c>
      <c r="AH307" s="12">
        <v>0</v>
      </c>
      <c r="AI307" s="12">
        <v>0</v>
      </c>
      <c r="AJ307" s="12">
        <v>0</v>
      </c>
      <c r="AK307" s="12">
        <v>250000</v>
      </c>
      <c r="AL307" s="12">
        <v>0</v>
      </c>
      <c r="AM307" s="12">
        <v>0</v>
      </c>
      <c r="AN307" s="12">
        <v>0</v>
      </c>
      <c r="AO307" s="12">
        <v>0</v>
      </c>
      <c r="AP307" s="12">
        <v>0</v>
      </c>
      <c r="AQ307" s="12">
        <v>0</v>
      </c>
      <c r="AR307" s="12">
        <v>0</v>
      </c>
      <c r="AS307" s="12">
        <v>251578000</v>
      </c>
      <c r="AT307" s="12">
        <v>0</v>
      </c>
      <c r="AU307" s="12">
        <v>0</v>
      </c>
      <c r="AV307" s="12">
        <v>3387172</v>
      </c>
      <c r="AW307" s="12">
        <v>10400381</v>
      </c>
      <c r="AX307" s="12">
        <v>0</v>
      </c>
      <c r="AY307" s="12">
        <v>0</v>
      </c>
      <c r="AZ307" s="12">
        <v>248159516</v>
      </c>
      <c r="BA307" s="12">
        <v>0</v>
      </c>
      <c r="BB307" s="12">
        <v>0</v>
      </c>
      <c r="BC307" s="12">
        <v>0</v>
      </c>
      <c r="BD307" s="12">
        <v>808854</v>
      </c>
      <c r="BE307" s="12">
        <v>17069872</v>
      </c>
      <c r="BF307" s="12">
        <v>3223424</v>
      </c>
      <c r="BG307" s="12">
        <v>1033305</v>
      </c>
      <c r="BH307" s="12">
        <v>27457628</v>
      </c>
      <c r="BI307" s="12">
        <v>167287422</v>
      </c>
      <c r="BJ307" s="12">
        <v>0</v>
      </c>
      <c r="BK307" s="12">
        <v>956473</v>
      </c>
      <c r="BL307" s="12">
        <v>0</v>
      </c>
      <c r="BM307" s="12">
        <v>0</v>
      </c>
      <c r="BN307" s="12">
        <v>4538876</v>
      </c>
      <c r="BO307" s="12">
        <v>15000000</v>
      </c>
      <c r="BP307" s="12">
        <v>0</v>
      </c>
      <c r="BQ307" s="12">
        <v>4000000</v>
      </c>
      <c r="BR307" s="55">
        <f t="shared" si="20"/>
        <v>1003186600</v>
      </c>
    </row>
    <row r="308" spans="1:70" x14ac:dyDescent="0.3">
      <c r="A308" s="9"/>
      <c r="B308" s="10">
        <v>385</v>
      </c>
      <c r="C308" s="11" t="s">
        <v>219</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2">
        <v>0</v>
      </c>
      <c r="AE308" s="12">
        <v>0</v>
      </c>
      <c r="AF308" s="12">
        <v>0</v>
      </c>
      <c r="AG308" s="12">
        <v>0</v>
      </c>
      <c r="AH308" s="12">
        <v>0</v>
      </c>
      <c r="AI308" s="12">
        <v>0</v>
      </c>
      <c r="AJ308" s="12">
        <v>49325000</v>
      </c>
      <c r="AK308" s="12">
        <v>0</v>
      </c>
      <c r="AL308" s="12">
        <v>0</v>
      </c>
      <c r="AM308" s="12">
        <v>0</v>
      </c>
      <c r="AN308" s="12">
        <v>0</v>
      </c>
      <c r="AO308" s="12">
        <v>0</v>
      </c>
      <c r="AP308" s="12">
        <v>0</v>
      </c>
      <c r="AQ308" s="12">
        <v>0</v>
      </c>
      <c r="AR308" s="12">
        <v>0</v>
      </c>
      <c r="AS308" s="12">
        <v>0</v>
      </c>
      <c r="AT308" s="12">
        <v>0</v>
      </c>
      <c r="AU308" s="12">
        <v>0</v>
      </c>
      <c r="AV308" s="12">
        <v>0</v>
      </c>
      <c r="AW308" s="12">
        <v>0</v>
      </c>
      <c r="AX308" s="12">
        <v>0</v>
      </c>
      <c r="AY308" s="12">
        <v>0</v>
      </c>
      <c r="AZ308" s="12">
        <v>0</v>
      </c>
      <c r="BA308" s="12">
        <v>0</v>
      </c>
      <c r="BB308" s="12">
        <v>0</v>
      </c>
      <c r="BC308" s="12">
        <v>0</v>
      </c>
      <c r="BD308" s="12">
        <v>0</v>
      </c>
      <c r="BE308" s="12">
        <v>0</v>
      </c>
      <c r="BF308" s="12">
        <v>34765000</v>
      </c>
      <c r="BG308" s="12">
        <v>0</v>
      </c>
      <c r="BH308" s="12">
        <v>0</v>
      </c>
      <c r="BI308" s="12">
        <v>0</v>
      </c>
      <c r="BJ308" s="12">
        <v>0</v>
      </c>
      <c r="BK308" s="12">
        <v>0</v>
      </c>
      <c r="BL308" s="12">
        <v>0</v>
      </c>
      <c r="BM308" s="12">
        <v>0</v>
      </c>
      <c r="BN308" s="12">
        <v>0</v>
      </c>
      <c r="BO308" s="12">
        <v>0</v>
      </c>
      <c r="BP308" s="12">
        <v>0</v>
      </c>
      <c r="BQ308" s="12">
        <v>0</v>
      </c>
      <c r="BR308" s="55">
        <f t="shared" si="20"/>
        <v>84090000</v>
      </c>
    </row>
    <row r="309" spans="1:70" x14ac:dyDescent="0.3">
      <c r="A309" s="9"/>
      <c r="B309" s="10">
        <v>386.1</v>
      </c>
      <c r="C309" s="11" t="s">
        <v>388</v>
      </c>
      <c r="D309" s="12">
        <v>0</v>
      </c>
      <c r="E309" s="12">
        <v>0</v>
      </c>
      <c r="F309" s="12">
        <v>0</v>
      </c>
      <c r="G309" s="12">
        <v>0</v>
      </c>
      <c r="H309" s="12">
        <v>0</v>
      </c>
      <c r="I309" s="12">
        <v>0</v>
      </c>
      <c r="J309" s="12">
        <v>0</v>
      </c>
      <c r="K309" s="12">
        <v>0</v>
      </c>
      <c r="L309" s="12">
        <v>0</v>
      </c>
      <c r="M309" s="12">
        <v>0</v>
      </c>
      <c r="N309" s="12">
        <v>208146</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2">
        <v>957320</v>
      </c>
      <c r="AE309" s="12">
        <v>0</v>
      </c>
      <c r="AF309" s="12">
        <v>0</v>
      </c>
      <c r="AG309" s="12">
        <v>0</v>
      </c>
      <c r="AH309" s="12">
        <v>0</v>
      </c>
      <c r="AI309" s="12">
        <v>0</v>
      </c>
      <c r="AJ309" s="12">
        <v>0</v>
      </c>
      <c r="AK309" s="12">
        <v>0</v>
      </c>
      <c r="AL309" s="12">
        <v>0</v>
      </c>
      <c r="AM309" s="12">
        <v>0</v>
      </c>
      <c r="AN309" s="12">
        <v>0</v>
      </c>
      <c r="AO309" s="12">
        <v>0</v>
      </c>
      <c r="AP309" s="12">
        <v>0</v>
      </c>
      <c r="AQ309" s="12">
        <v>0</v>
      </c>
      <c r="AR309" s="12">
        <v>0</v>
      </c>
      <c r="AS309" s="12">
        <v>0</v>
      </c>
      <c r="AT309" s="12">
        <v>766898</v>
      </c>
      <c r="AU309" s="12">
        <v>96307</v>
      </c>
      <c r="AV309" s="12">
        <v>0</v>
      </c>
      <c r="AW309" s="12">
        <v>0</v>
      </c>
      <c r="AX309" s="12">
        <v>0</v>
      </c>
      <c r="AY309" s="12">
        <v>0</v>
      </c>
      <c r="AZ309" s="12">
        <v>0</v>
      </c>
      <c r="BA309" s="12">
        <v>108525</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12">
        <v>0</v>
      </c>
      <c r="BR309" s="55">
        <f t="shared" si="20"/>
        <v>2137196</v>
      </c>
    </row>
    <row r="310" spans="1:70" x14ac:dyDescent="0.3">
      <c r="A310" s="9"/>
      <c r="B310" s="10">
        <v>386.3</v>
      </c>
      <c r="C310" s="11" t="s">
        <v>389</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12">
        <v>0</v>
      </c>
      <c r="AK310" s="12">
        <v>0</v>
      </c>
      <c r="AL310" s="12">
        <v>0</v>
      </c>
      <c r="AM310" s="12">
        <v>0</v>
      </c>
      <c r="AN310" s="12">
        <v>0</v>
      </c>
      <c r="AO310" s="12">
        <v>0</v>
      </c>
      <c r="AP310" s="12">
        <v>0</v>
      </c>
      <c r="AQ310" s="12">
        <v>0</v>
      </c>
      <c r="AR310" s="12">
        <v>0</v>
      </c>
      <c r="AS310" s="12">
        <v>0</v>
      </c>
      <c r="AT310" s="12">
        <v>21633</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12">
        <v>0</v>
      </c>
      <c r="BR310" s="55">
        <f t="shared" si="20"/>
        <v>21633</v>
      </c>
    </row>
    <row r="311" spans="1:70" x14ac:dyDescent="0.3">
      <c r="A311" s="19"/>
      <c r="B311" s="20">
        <v>386.4</v>
      </c>
      <c r="C311" s="21" t="s">
        <v>390</v>
      </c>
      <c r="D311" s="12">
        <v>36907</v>
      </c>
      <c r="E311" s="12">
        <v>0</v>
      </c>
      <c r="F311" s="12">
        <v>0</v>
      </c>
      <c r="G311" s="12">
        <v>0</v>
      </c>
      <c r="H311" s="12">
        <v>0</v>
      </c>
      <c r="I311" s="12">
        <v>0</v>
      </c>
      <c r="J311" s="12">
        <v>0</v>
      </c>
      <c r="K311" s="12">
        <v>7508480</v>
      </c>
      <c r="L311" s="12">
        <v>0</v>
      </c>
      <c r="M311" s="12">
        <v>0</v>
      </c>
      <c r="N311" s="12">
        <v>264619</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12">
        <v>0</v>
      </c>
      <c r="AK311" s="12">
        <v>0</v>
      </c>
      <c r="AL311" s="12">
        <v>0</v>
      </c>
      <c r="AM311" s="12">
        <v>0</v>
      </c>
      <c r="AN311" s="12">
        <v>0</v>
      </c>
      <c r="AO311" s="12">
        <v>0</v>
      </c>
      <c r="AP311" s="12">
        <v>0</v>
      </c>
      <c r="AQ311" s="12">
        <v>0</v>
      </c>
      <c r="AR311" s="12">
        <v>0</v>
      </c>
      <c r="AS311" s="12">
        <v>0</v>
      </c>
      <c r="AT311" s="12">
        <v>2580811</v>
      </c>
      <c r="AU311" s="12">
        <v>896478</v>
      </c>
      <c r="AV311" s="12">
        <v>0</v>
      </c>
      <c r="AW311" s="12">
        <v>0</v>
      </c>
      <c r="AX311" s="12">
        <v>-1373354</v>
      </c>
      <c r="AY311" s="12">
        <v>0</v>
      </c>
      <c r="AZ311" s="12">
        <v>0</v>
      </c>
      <c r="BA311" s="12">
        <v>7297923</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12">
        <v>0</v>
      </c>
      <c r="BR311" s="55">
        <f t="shared" si="20"/>
        <v>17211864</v>
      </c>
    </row>
    <row r="312" spans="1:70" x14ac:dyDescent="0.3">
      <c r="A312" s="19"/>
      <c r="B312" s="20">
        <v>386.6</v>
      </c>
      <c r="C312" s="21" t="s">
        <v>391</v>
      </c>
      <c r="D312" s="12">
        <v>0</v>
      </c>
      <c r="E312" s="12">
        <v>0</v>
      </c>
      <c r="F312" s="12">
        <v>0</v>
      </c>
      <c r="G312" s="12">
        <v>0</v>
      </c>
      <c r="H312" s="12">
        <v>0</v>
      </c>
      <c r="I312" s="12">
        <v>0</v>
      </c>
      <c r="J312" s="12">
        <v>0</v>
      </c>
      <c r="K312" s="12">
        <v>852472</v>
      </c>
      <c r="L312" s="12">
        <v>0</v>
      </c>
      <c r="M312" s="12">
        <v>0</v>
      </c>
      <c r="N312" s="12">
        <v>1135174</v>
      </c>
      <c r="O312" s="12">
        <v>0</v>
      </c>
      <c r="P312" s="12">
        <v>0</v>
      </c>
      <c r="Q312" s="12">
        <v>0</v>
      </c>
      <c r="R312" s="12">
        <v>0</v>
      </c>
      <c r="S312" s="12">
        <v>0</v>
      </c>
      <c r="T312" s="12">
        <v>0</v>
      </c>
      <c r="U312" s="12">
        <v>0</v>
      </c>
      <c r="V312" s="12">
        <v>0</v>
      </c>
      <c r="W312" s="12">
        <v>0</v>
      </c>
      <c r="X312" s="12">
        <v>0</v>
      </c>
      <c r="Y312" s="12">
        <v>0</v>
      </c>
      <c r="Z312" s="12">
        <v>0</v>
      </c>
      <c r="AA312" s="12">
        <v>0</v>
      </c>
      <c r="AB312" s="12">
        <v>7949</v>
      </c>
      <c r="AC312" s="12">
        <v>0</v>
      </c>
      <c r="AD312" s="12">
        <v>0</v>
      </c>
      <c r="AE312" s="12">
        <v>0</v>
      </c>
      <c r="AF312" s="12">
        <v>0</v>
      </c>
      <c r="AG312" s="12">
        <v>0</v>
      </c>
      <c r="AH312" s="12">
        <v>0</v>
      </c>
      <c r="AI312" s="12">
        <v>0</v>
      </c>
      <c r="AJ312" s="12">
        <v>0</v>
      </c>
      <c r="AK312" s="12">
        <v>0</v>
      </c>
      <c r="AL312" s="12">
        <v>0</v>
      </c>
      <c r="AM312" s="12">
        <v>0</v>
      </c>
      <c r="AN312" s="12">
        <v>0</v>
      </c>
      <c r="AO312" s="12">
        <v>0</v>
      </c>
      <c r="AP312" s="12">
        <v>0</v>
      </c>
      <c r="AQ312" s="12">
        <v>0</v>
      </c>
      <c r="AR312" s="12">
        <v>0</v>
      </c>
      <c r="AS312" s="12">
        <v>0</v>
      </c>
      <c r="AT312" s="12">
        <v>1439782</v>
      </c>
      <c r="AU312" s="12">
        <v>201764</v>
      </c>
      <c r="AV312" s="12">
        <v>0</v>
      </c>
      <c r="AW312" s="12">
        <v>0</v>
      </c>
      <c r="AX312" s="12">
        <v>0</v>
      </c>
      <c r="AY312" s="12">
        <v>0</v>
      </c>
      <c r="AZ312" s="12">
        <v>0</v>
      </c>
      <c r="BA312" s="12">
        <v>347466</v>
      </c>
      <c r="BB312" s="12">
        <v>0</v>
      </c>
      <c r="BC312" s="12">
        <v>0</v>
      </c>
      <c r="BD312" s="12">
        <v>0</v>
      </c>
      <c r="BE312" s="12">
        <v>0</v>
      </c>
      <c r="BF312" s="12">
        <v>0</v>
      </c>
      <c r="BG312" s="12">
        <v>0</v>
      </c>
      <c r="BH312" s="12">
        <v>0</v>
      </c>
      <c r="BI312" s="12">
        <v>0</v>
      </c>
      <c r="BJ312" s="12">
        <v>0</v>
      </c>
      <c r="BK312" s="12">
        <v>0</v>
      </c>
      <c r="BL312" s="12">
        <v>0</v>
      </c>
      <c r="BM312" s="12">
        <v>0</v>
      </c>
      <c r="BN312" s="12">
        <v>0</v>
      </c>
      <c r="BO312" s="12">
        <v>0</v>
      </c>
      <c r="BP312" s="12">
        <v>0</v>
      </c>
      <c r="BQ312" s="12">
        <v>0</v>
      </c>
      <c r="BR312" s="55">
        <f t="shared" si="20"/>
        <v>3984607</v>
      </c>
    </row>
    <row r="313" spans="1:70" x14ac:dyDescent="0.3">
      <c r="A313" s="19"/>
      <c r="B313" s="20">
        <v>386.7</v>
      </c>
      <c r="C313" s="21" t="s">
        <v>392</v>
      </c>
      <c r="D313" s="12">
        <v>0</v>
      </c>
      <c r="E313" s="12">
        <v>0</v>
      </c>
      <c r="F313" s="12">
        <v>0</v>
      </c>
      <c r="G313" s="12">
        <v>0</v>
      </c>
      <c r="H313" s="12">
        <v>0</v>
      </c>
      <c r="I313" s="12">
        <v>0</v>
      </c>
      <c r="J313" s="12">
        <v>0</v>
      </c>
      <c r="K313" s="12">
        <v>2600192</v>
      </c>
      <c r="L313" s="12">
        <v>0</v>
      </c>
      <c r="M313" s="12">
        <v>0</v>
      </c>
      <c r="N313" s="12">
        <v>13281857</v>
      </c>
      <c r="O313" s="12">
        <v>0</v>
      </c>
      <c r="P313" s="12">
        <v>0</v>
      </c>
      <c r="Q313" s="12">
        <v>0</v>
      </c>
      <c r="R313" s="12">
        <v>0</v>
      </c>
      <c r="S313" s="12">
        <v>10336</v>
      </c>
      <c r="T313" s="12">
        <v>0</v>
      </c>
      <c r="U313" s="12">
        <v>0</v>
      </c>
      <c r="V313" s="12">
        <v>0</v>
      </c>
      <c r="W313" s="12">
        <v>0</v>
      </c>
      <c r="X313" s="12">
        <v>0</v>
      </c>
      <c r="Y313" s="12">
        <v>0</v>
      </c>
      <c r="Z313" s="12">
        <v>0</v>
      </c>
      <c r="AA313" s="12">
        <v>0</v>
      </c>
      <c r="AB313" s="12">
        <v>77655</v>
      </c>
      <c r="AC313" s="12">
        <v>0</v>
      </c>
      <c r="AD313" s="12">
        <v>0</v>
      </c>
      <c r="AE313" s="12">
        <v>0</v>
      </c>
      <c r="AF313" s="12">
        <v>0</v>
      </c>
      <c r="AG313" s="12">
        <v>0</v>
      </c>
      <c r="AH313" s="12">
        <v>0</v>
      </c>
      <c r="AI313" s="12">
        <v>0</v>
      </c>
      <c r="AJ313" s="12">
        <v>0</v>
      </c>
      <c r="AK313" s="12">
        <v>0</v>
      </c>
      <c r="AL313" s="12">
        <v>0</v>
      </c>
      <c r="AM313" s="12">
        <v>0</v>
      </c>
      <c r="AN313" s="12">
        <v>0</v>
      </c>
      <c r="AO313" s="12">
        <v>0</v>
      </c>
      <c r="AP313" s="12">
        <v>0</v>
      </c>
      <c r="AQ313" s="12">
        <v>0</v>
      </c>
      <c r="AR313" s="12">
        <v>0</v>
      </c>
      <c r="AS313" s="12">
        <v>0</v>
      </c>
      <c r="AT313" s="12">
        <v>4627384</v>
      </c>
      <c r="AU313" s="12">
        <v>834310</v>
      </c>
      <c r="AV313" s="12">
        <v>0</v>
      </c>
      <c r="AW313" s="12">
        <v>0</v>
      </c>
      <c r="AX313" s="12">
        <v>0</v>
      </c>
      <c r="AY313" s="12">
        <v>0</v>
      </c>
      <c r="AZ313" s="12">
        <v>0</v>
      </c>
      <c r="BA313" s="12">
        <v>4416575</v>
      </c>
      <c r="BB313" s="12">
        <v>0</v>
      </c>
      <c r="BC313" s="12">
        <v>0</v>
      </c>
      <c r="BD313" s="12">
        <v>0</v>
      </c>
      <c r="BE313" s="12">
        <v>0</v>
      </c>
      <c r="BF313" s="12">
        <v>0</v>
      </c>
      <c r="BG313" s="12">
        <v>0</v>
      </c>
      <c r="BH313" s="12">
        <v>0</v>
      </c>
      <c r="BI313" s="12">
        <v>0</v>
      </c>
      <c r="BJ313" s="12">
        <v>0</v>
      </c>
      <c r="BK313" s="12">
        <v>0</v>
      </c>
      <c r="BL313" s="12">
        <v>0</v>
      </c>
      <c r="BM313" s="12">
        <v>0</v>
      </c>
      <c r="BN313" s="12">
        <v>0</v>
      </c>
      <c r="BO313" s="12">
        <v>0</v>
      </c>
      <c r="BP313" s="12">
        <v>0</v>
      </c>
      <c r="BQ313" s="12">
        <v>0</v>
      </c>
      <c r="BR313" s="55">
        <f t="shared" si="20"/>
        <v>25848309</v>
      </c>
    </row>
    <row r="314" spans="1:70" x14ac:dyDescent="0.3">
      <c r="A314" s="19"/>
      <c r="B314" s="20">
        <v>386.8</v>
      </c>
      <c r="C314" s="21" t="s">
        <v>393</v>
      </c>
      <c r="D314" s="12">
        <v>0</v>
      </c>
      <c r="E314" s="12">
        <v>0</v>
      </c>
      <c r="F314" s="12">
        <v>0</v>
      </c>
      <c r="G314" s="12">
        <v>0</v>
      </c>
      <c r="H314" s="12">
        <v>0</v>
      </c>
      <c r="I314" s="12">
        <v>0</v>
      </c>
      <c r="J314" s="12">
        <v>0</v>
      </c>
      <c r="K314" s="12">
        <v>622771</v>
      </c>
      <c r="L314" s="12">
        <v>0</v>
      </c>
      <c r="M314" s="12">
        <v>0</v>
      </c>
      <c r="N314" s="12">
        <v>196265</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2">
        <v>16539014</v>
      </c>
      <c r="AE314" s="12">
        <v>0</v>
      </c>
      <c r="AF314" s="12">
        <v>0</v>
      </c>
      <c r="AG314" s="12">
        <v>0</v>
      </c>
      <c r="AH314" s="12">
        <v>0</v>
      </c>
      <c r="AI314" s="12">
        <v>0</v>
      </c>
      <c r="AJ314" s="12">
        <v>0</v>
      </c>
      <c r="AK314" s="12">
        <v>0</v>
      </c>
      <c r="AL314" s="12">
        <v>0</v>
      </c>
      <c r="AM314" s="12">
        <v>0</v>
      </c>
      <c r="AN314" s="12">
        <v>0</v>
      </c>
      <c r="AO314" s="12">
        <v>0</v>
      </c>
      <c r="AP314" s="12">
        <v>0</v>
      </c>
      <c r="AQ314" s="12">
        <v>0</v>
      </c>
      <c r="AR314" s="12">
        <v>0</v>
      </c>
      <c r="AS314" s="12">
        <v>0</v>
      </c>
      <c r="AT314" s="12">
        <v>850797</v>
      </c>
      <c r="AU314" s="12">
        <v>673117</v>
      </c>
      <c r="AV314" s="12">
        <v>0</v>
      </c>
      <c r="AW314" s="12">
        <v>0</v>
      </c>
      <c r="AX314" s="12">
        <v>0</v>
      </c>
      <c r="AY314" s="12">
        <v>0</v>
      </c>
      <c r="AZ314" s="12">
        <v>0</v>
      </c>
      <c r="BA314" s="12">
        <v>74427</v>
      </c>
      <c r="BB314" s="12">
        <v>0</v>
      </c>
      <c r="BC314" s="12">
        <v>0</v>
      </c>
      <c r="BD314" s="12">
        <v>0</v>
      </c>
      <c r="BE314" s="12">
        <v>0</v>
      </c>
      <c r="BF314" s="12">
        <v>0</v>
      </c>
      <c r="BG314" s="12">
        <v>0</v>
      </c>
      <c r="BH314" s="12">
        <v>0</v>
      </c>
      <c r="BI314" s="12">
        <v>0</v>
      </c>
      <c r="BJ314" s="12">
        <v>0</v>
      </c>
      <c r="BK314" s="12">
        <v>0</v>
      </c>
      <c r="BL314" s="12">
        <v>0</v>
      </c>
      <c r="BM314" s="12">
        <v>0</v>
      </c>
      <c r="BN314" s="12">
        <v>0</v>
      </c>
      <c r="BO314" s="12">
        <v>0</v>
      </c>
      <c r="BP314" s="12">
        <v>0</v>
      </c>
      <c r="BQ314" s="12">
        <v>0</v>
      </c>
      <c r="BR314" s="55">
        <f t="shared" si="20"/>
        <v>18956391</v>
      </c>
    </row>
    <row r="315" spans="1:70" x14ac:dyDescent="0.3">
      <c r="A315" s="19"/>
      <c r="B315" s="20">
        <v>388.1</v>
      </c>
      <c r="C315" s="21" t="s">
        <v>220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544273</v>
      </c>
      <c r="T315" s="12">
        <v>35000</v>
      </c>
      <c r="U315" s="12">
        <v>0</v>
      </c>
      <c r="V315" s="12">
        <v>0</v>
      </c>
      <c r="W315" s="12">
        <v>0</v>
      </c>
      <c r="X315" s="12">
        <v>0</v>
      </c>
      <c r="Y315" s="12">
        <v>0</v>
      </c>
      <c r="Z315" s="12">
        <v>0</v>
      </c>
      <c r="AA315" s="12">
        <v>13937</v>
      </c>
      <c r="AB315" s="12">
        <v>0</v>
      </c>
      <c r="AC315" s="12">
        <v>0</v>
      </c>
      <c r="AD315" s="12">
        <v>0</v>
      </c>
      <c r="AE315" s="12">
        <v>0</v>
      </c>
      <c r="AF315" s="12">
        <v>0</v>
      </c>
      <c r="AG315" s="12">
        <v>0</v>
      </c>
      <c r="AH315" s="12">
        <v>0</v>
      </c>
      <c r="AI315" s="12">
        <v>0</v>
      </c>
      <c r="AJ315" s="12">
        <v>0</v>
      </c>
      <c r="AK315" s="12">
        <v>767630</v>
      </c>
      <c r="AL315" s="12">
        <v>0</v>
      </c>
      <c r="AM315" s="12">
        <v>0</v>
      </c>
      <c r="AN315" s="12">
        <v>0</v>
      </c>
      <c r="AO315" s="12">
        <v>0</v>
      </c>
      <c r="AP315" s="12">
        <v>0</v>
      </c>
      <c r="AQ315" s="12">
        <v>0</v>
      </c>
      <c r="AR315" s="12">
        <v>0</v>
      </c>
      <c r="AS315" s="12">
        <v>6335000</v>
      </c>
      <c r="AT315" s="12">
        <v>0</v>
      </c>
      <c r="AU315" s="12">
        <v>0</v>
      </c>
      <c r="AV315" s="12">
        <v>0</v>
      </c>
      <c r="AW315" s="12">
        <v>0</v>
      </c>
      <c r="AX315" s="12">
        <v>0</v>
      </c>
      <c r="AY315" s="12">
        <v>0</v>
      </c>
      <c r="AZ315" s="12">
        <v>0</v>
      </c>
      <c r="BA315" s="12">
        <v>875749</v>
      </c>
      <c r="BB315" s="12">
        <v>0</v>
      </c>
      <c r="BC315" s="12">
        <v>9729626</v>
      </c>
      <c r="BD315" s="12">
        <v>0</v>
      </c>
      <c r="BE315" s="12">
        <v>0</v>
      </c>
      <c r="BF315" s="12">
        <v>0</v>
      </c>
      <c r="BG315" s="12">
        <v>0</v>
      </c>
      <c r="BH315" s="12">
        <v>0</v>
      </c>
      <c r="BI315" s="12">
        <v>262119</v>
      </c>
      <c r="BJ315" s="12">
        <v>0</v>
      </c>
      <c r="BK315" s="12">
        <v>0</v>
      </c>
      <c r="BL315" s="12">
        <v>0</v>
      </c>
      <c r="BM315" s="12">
        <v>0</v>
      </c>
      <c r="BN315" s="12">
        <v>0</v>
      </c>
      <c r="BO315" s="12">
        <v>0</v>
      </c>
      <c r="BP315" s="12">
        <v>0</v>
      </c>
      <c r="BQ315" s="12">
        <v>0</v>
      </c>
      <c r="BR315" s="55">
        <f t="shared" si="20"/>
        <v>18563334</v>
      </c>
    </row>
    <row r="316" spans="1:70" x14ac:dyDescent="0.3">
      <c r="A316" s="19"/>
      <c r="B316" s="20">
        <v>388.2</v>
      </c>
      <c r="C316" s="21" t="s">
        <v>221</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348500</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12">
        <v>0</v>
      </c>
      <c r="AK316" s="12">
        <v>0</v>
      </c>
      <c r="AL316" s="12">
        <v>0</v>
      </c>
      <c r="AM316" s="12">
        <v>0</v>
      </c>
      <c r="AN316" s="12">
        <v>0</v>
      </c>
      <c r="AO316" s="12">
        <v>0</v>
      </c>
      <c r="AP316" s="12">
        <v>0</v>
      </c>
      <c r="AQ316" s="12">
        <v>0</v>
      </c>
      <c r="AR316" s="12">
        <v>0</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0</v>
      </c>
      <c r="BP316" s="12">
        <v>0</v>
      </c>
      <c r="BQ316" s="12">
        <v>0</v>
      </c>
      <c r="BR316" s="55">
        <f t="shared" si="20"/>
        <v>348500</v>
      </c>
    </row>
    <row r="317" spans="1:70" x14ac:dyDescent="0.3">
      <c r="A317" s="19"/>
      <c r="B317" s="20">
        <v>389.1</v>
      </c>
      <c r="C317" s="21" t="s">
        <v>345</v>
      </c>
      <c r="D317" s="12">
        <v>0</v>
      </c>
      <c r="E317" s="12">
        <v>0</v>
      </c>
      <c r="F317" s="12">
        <v>0</v>
      </c>
      <c r="G317" s="12">
        <v>0</v>
      </c>
      <c r="H317" s="12">
        <v>0</v>
      </c>
      <c r="I317" s="12">
        <v>68359000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14891</v>
      </c>
      <c r="Z317" s="12">
        <v>0</v>
      </c>
      <c r="AA317" s="12">
        <v>0</v>
      </c>
      <c r="AB317" s="12">
        <v>0</v>
      </c>
      <c r="AC317" s="12">
        <v>0</v>
      </c>
      <c r="AD317" s="12">
        <v>56459013</v>
      </c>
      <c r="AE317" s="12">
        <v>0</v>
      </c>
      <c r="AF317" s="12">
        <v>0</v>
      </c>
      <c r="AG317" s="12">
        <v>0</v>
      </c>
      <c r="AH317" s="12">
        <v>0</v>
      </c>
      <c r="AI317" s="12">
        <v>0</v>
      </c>
      <c r="AJ317" s="12">
        <v>0</v>
      </c>
      <c r="AK317" s="12">
        <v>31954523</v>
      </c>
      <c r="AL317" s="12">
        <v>0</v>
      </c>
      <c r="AM317" s="12">
        <v>0</v>
      </c>
      <c r="AN317" s="12">
        <v>0</v>
      </c>
      <c r="AO317" s="12">
        <v>0</v>
      </c>
      <c r="AP317" s="12">
        <v>0</v>
      </c>
      <c r="AQ317" s="12">
        <v>0</v>
      </c>
      <c r="AR317" s="12">
        <v>4386193</v>
      </c>
      <c r="AS317" s="12">
        <v>157942000</v>
      </c>
      <c r="AT317" s="12">
        <v>0</v>
      </c>
      <c r="AU317" s="12">
        <v>28000</v>
      </c>
      <c r="AV317" s="12">
        <v>0</v>
      </c>
      <c r="AW317" s="12">
        <v>0</v>
      </c>
      <c r="AX317" s="12">
        <v>0</v>
      </c>
      <c r="AY317" s="12">
        <v>0</v>
      </c>
      <c r="AZ317" s="12">
        <v>35791518</v>
      </c>
      <c r="BA317" s="12">
        <v>2150</v>
      </c>
      <c r="BB317" s="12">
        <v>0</v>
      </c>
      <c r="BC317" s="12">
        <v>0</v>
      </c>
      <c r="BD317" s="12">
        <v>0</v>
      </c>
      <c r="BE317" s="12">
        <v>0</v>
      </c>
      <c r="BF317" s="12">
        <v>1807400</v>
      </c>
      <c r="BG317" s="12">
        <v>0</v>
      </c>
      <c r="BH317" s="12">
        <v>0</v>
      </c>
      <c r="BI317" s="12">
        <v>0</v>
      </c>
      <c r="BJ317" s="12">
        <v>0</v>
      </c>
      <c r="BK317" s="12">
        <v>0</v>
      </c>
      <c r="BL317" s="12">
        <v>0</v>
      </c>
      <c r="BM317" s="12">
        <v>0</v>
      </c>
      <c r="BN317" s="12">
        <v>9814194</v>
      </c>
      <c r="BO317" s="12">
        <v>0</v>
      </c>
      <c r="BP317" s="12">
        <v>0</v>
      </c>
      <c r="BQ317" s="12">
        <v>0</v>
      </c>
      <c r="BR317" s="55">
        <f t="shared" si="20"/>
        <v>366558882</v>
      </c>
    </row>
    <row r="318" spans="1:70" x14ac:dyDescent="0.3">
      <c r="A318" s="19"/>
      <c r="B318" s="20">
        <v>389.2</v>
      </c>
      <c r="C318" s="21" t="s">
        <v>346</v>
      </c>
      <c r="D318" s="12">
        <v>0</v>
      </c>
      <c r="E318" s="12">
        <v>0</v>
      </c>
      <c r="F318" s="12">
        <v>0</v>
      </c>
      <c r="G318" s="12">
        <v>0</v>
      </c>
      <c r="H318" s="12">
        <v>0</v>
      </c>
      <c r="I318" s="12">
        <v>16435000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64223</v>
      </c>
      <c r="AC318" s="12">
        <v>0</v>
      </c>
      <c r="AD318" s="12">
        <v>0</v>
      </c>
      <c r="AE318" s="12">
        <v>0</v>
      </c>
      <c r="AF318" s="12">
        <v>0</v>
      </c>
      <c r="AG318" s="12">
        <v>0</v>
      </c>
      <c r="AH318" s="12">
        <v>0</v>
      </c>
      <c r="AI318" s="12">
        <v>0</v>
      </c>
      <c r="AJ318" s="12">
        <v>0</v>
      </c>
      <c r="AK318" s="12">
        <v>1396591</v>
      </c>
      <c r="AL318" s="12">
        <v>0</v>
      </c>
      <c r="AM318" s="12">
        <v>0</v>
      </c>
      <c r="AN318" s="12">
        <v>0</v>
      </c>
      <c r="AO318" s="12">
        <v>0</v>
      </c>
      <c r="AP318" s="12">
        <v>0</v>
      </c>
      <c r="AQ318" s="12">
        <v>0</v>
      </c>
      <c r="AR318" s="12">
        <v>656631</v>
      </c>
      <c r="AS318" s="12">
        <v>324301000</v>
      </c>
      <c r="AT318" s="12">
        <v>0</v>
      </c>
      <c r="AU318" s="12">
        <v>0</v>
      </c>
      <c r="AV318" s="12">
        <v>0</v>
      </c>
      <c r="AW318" s="12">
        <v>0</v>
      </c>
      <c r="AX318" s="12">
        <v>0</v>
      </c>
      <c r="AY318" s="12">
        <v>0</v>
      </c>
      <c r="AZ318" s="12">
        <v>0</v>
      </c>
      <c r="BA318" s="12">
        <v>0</v>
      </c>
      <c r="BB318" s="12">
        <v>0</v>
      </c>
      <c r="BC318" s="12">
        <v>0</v>
      </c>
      <c r="BD318" s="12">
        <v>0</v>
      </c>
      <c r="BE318" s="12">
        <v>0</v>
      </c>
      <c r="BF318" s="12">
        <v>0</v>
      </c>
      <c r="BG318" s="12">
        <v>0</v>
      </c>
      <c r="BH318" s="12">
        <v>0</v>
      </c>
      <c r="BI318" s="12">
        <v>0</v>
      </c>
      <c r="BJ318" s="12">
        <v>0</v>
      </c>
      <c r="BK318" s="12">
        <v>0</v>
      </c>
      <c r="BL318" s="12">
        <v>0</v>
      </c>
      <c r="BM318" s="12">
        <v>0</v>
      </c>
      <c r="BN318" s="12">
        <v>15458492</v>
      </c>
      <c r="BO318" s="12">
        <v>0</v>
      </c>
      <c r="BP318" s="12">
        <v>0</v>
      </c>
      <c r="BQ318" s="12">
        <v>0</v>
      </c>
      <c r="BR318" s="55">
        <f t="shared" si="20"/>
        <v>358311937</v>
      </c>
    </row>
    <row r="319" spans="1:70" x14ac:dyDescent="0.3">
      <c r="A319" s="19"/>
      <c r="B319" s="20">
        <v>389.3</v>
      </c>
      <c r="C319" s="21" t="s">
        <v>347</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96211</v>
      </c>
      <c r="Z319" s="12">
        <v>0</v>
      </c>
      <c r="AA319" s="12">
        <v>0</v>
      </c>
      <c r="AB319" s="12">
        <v>1461905</v>
      </c>
      <c r="AC319" s="12">
        <v>0</v>
      </c>
      <c r="AD319" s="12">
        <v>0</v>
      </c>
      <c r="AE319" s="12">
        <v>0</v>
      </c>
      <c r="AF319" s="12">
        <v>0</v>
      </c>
      <c r="AG319" s="12">
        <v>0</v>
      </c>
      <c r="AH319" s="12">
        <v>0</v>
      </c>
      <c r="AI319" s="12">
        <v>0</v>
      </c>
      <c r="AJ319" s="12">
        <v>0</v>
      </c>
      <c r="AK319" s="12">
        <v>0</v>
      </c>
      <c r="AL319" s="12">
        <v>0</v>
      </c>
      <c r="AM319" s="12">
        <v>0</v>
      </c>
      <c r="AN319" s="12">
        <v>0</v>
      </c>
      <c r="AO319" s="12">
        <v>0</v>
      </c>
      <c r="AP319" s="12">
        <v>0</v>
      </c>
      <c r="AQ319" s="12">
        <v>0</v>
      </c>
      <c r="AR319" s="12">
        <v>57338</v>
      </c>
      <c r="AS319" s="12">
        <v>40467000</v>
      </c>
      <c r="AT319" s="12">
        <v>0</v>
      </c>
      <c r="AU319" s="12">
        <v>0</v>
      </c>
      <c r="AV319" s="12">
        <v>0</v>
      </c>
      <c r="AW319" s="12">
        <v>0</v>
      </c>
      <c r="AX319" s="12">
        <v>0</v>
      </c>
      <c r="AY319" s="12">
        <v>0</v>
      </c>
      <c r="AZ319" s="12">
        <v>0</v>
      </c>
      <c r="BA319" s="12">
        <v>159475</v>
      </c>
      <c r="BB319" s="12">
        <v>0</v>
      </c>
      <c r="BC319" s="12">
        <v>0</v>
      </c>
      <c r="BD319" s="12">
        <v>0</v>
      </c>
      <c r="BE319" s="12">
        <v>0</v>
      </c>
      <c r="BF319" s="12">
        <v>0</v>
      </c>
      <c r="BG319" s="12">
        <v>0</v>
      </c>
      <c r="BH319" s="12">
        <v>0</v>
      </c>
      <c r="BI319" s="12">
        <v>0</v>
      </c>
      <c r="BJ319" s="12">
        <v>0</v>
      </c>
      <c r="BK319" s="12">
        <v>0</v>
      </c>
      <c r="BL319" s="12">
        <v>0</v>
      </c>
      <c r="BM319" s="12">
        <v>0</v>
      </c>
      <c r="BN319" s="12">
        <v>4479765</v>
      </c>
      <c r="BO319" s="12">
        <v>0</v>
      </c>
      <c r="BP319" s="12">
        <v>0</v>
      </c>
      <c r="BQ319" s="12">
        <v>0</v>
      </c>
      <c r="BR319" s="55">
        <f t="shared" si="20"/>
        <v>46721694</v>
      </c>
    </row>
    <row r="320" spans="1:70" x14ac:dyDescent="0.3">
      <c r="A320" s="19"/>
      <c r="B320" s="20">
        <v>389.4</v>
      </c>
      <c r="C320" s="21" t="s">
        <v>348</v>
      </c>
      <c r="D320" s="12">
        <v>0</v>
      </c>
      <c r="E320" s="12">
        <v>0</v>
      </c>
      <c r="F320" s="12">
        <v>0</v>
      </c>
      <c r="G320" s="12">
        <v>0</v>
      </c>
      <c r="H320" s="12">
        <v>0</v>
      </c>
      <c r="I320" s="12">
        <v>13000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40264</v>
      </c>
      <c r="AC320" s="12">
        <v>0</v>
      </c>
      <c r="AD320" s="12">
        <v>23635819</v>
      </c>
      <c r="AE320" s="12">
        <v>0</v>
      </c>
      <c r="AF320" s="12">
        <v>0</v>
      </c>
      <c r="AG320" s="12">
        <v>0</v>
      </c>
      <c r="AH320" s="12">
        <v>0</v>
      </c>
      <c r="AI320" s="12">
        <v>0</v>
      </c>
      <c r="AJ320" s="12">
        <v>0</v>
      </c>
      <c r="AK320" s="12">
        <v>20989160</v>
      </c>
      <c r="AL320" s="12">
        <v>0</v>
      </c>
      <c r="AM320" s="12">
        <v>0</v>
      </c>
      <c r="AN320" s="12">
        <v>0</v>
      </c>
      <c r="AO320" s="12">
        <v>0</v>
      </c>
      <c r="AP320" s="12">
        <v>20000</v>
      </c>
      <c r="AQ320" s="12">
        <v>10019365</v>
      </c>
      <c r="AR320" s="12">
        <v>0</v>
      </c>
      <c r="AS320" s="12">
        <v>21259000</v>
      </c>
      <c r="AT320" s="12">
        <v>0</v>
      </c>
      <c r="AU320" s="12">
        <v>0</v>
      </c>
      <c r="AV320" s="12">
        <v>7416068</v>
      </c>
      <c r="AW320" s="12">
        <v>0</v>
      </c>
      <c r="AX320" s="12">
        <v>0</v>
      </c>
      <c r="AY320" s="12">
        <v>0</v>
      </c>
      <c r="AZ320" s="12">
        <v>0</v>
      </c>
      <c r="BA320" s="12">
        <v>0</v>
      </c>
      <c r="BB320" s="12">
        <v>256627</v>
      </c>
      <c r="BC320" s="12">
        <v>0</v>
      </c>
      <c r="BD320" s="12">
        <v>0</v>
      </c>
      <c r="BE320" s="12">
        <v>66251673</v>
      </c>
      <c r="BF320" s="12">
        <v>0</v>
      </c>
      <c r="BG320" s="12">
        <v>0</v>
      </c>
      <c r="BH320" s="12">
        <v>0</v>
      </c>
      <c r="BI320" s="12">
        <v>0</v>
      </c>
      <c r="BJ320" s="12">
        <v>0</v>
      </c>
      <c r="BK320" s="12">
        <v>0</v>
      </c>
      <c r="BL320" s="12">
        <v>0</v>
      </c>
      <c r="BM320" s="12">
        <v>0</v>
      </c>
      <c r="BN320" s="12">
        <v>0</v>
      </c>
      <c r="BO320" s="12">
        <v>0</v>
      </c>
      <c r="BP320" s="12">
        <v>0</v>
      </c>
      <c r="BQ320" s="12">
        <v>0</v>
      </c>
      <c r="BR320" s="55">
        <f t="shared" ref="BR320:BR327" si="22">SUM(D320:BQ320)</f>
        <v>149900976</v>
      </c>
    </row>
    <row r="321" spans="1:82" x14ac:dyDescent="0.3">
      <c r="A321" s="19"/>
      <c r="B321" s="20">
        <v>389.5</v>
      </c>
      <c r="C321" s="21" t="s">
        <v>349</v>
      </c>
      <c r="D321" s="12">
        <v>0</v>
      </c>
      <c r="E321" s="12">
        <v>0</v>
      </c>
      <c r="F321" s="12">
        <v>0</v>
      </c>
      <c r="G321" s="12">
        <v>0</v>
      </c>
      <c r="H321" s="12">
        <v>0</v>
      </c>
      <c r="I321" s="12">
        <v>6320713</v>
      </c>
      <c r="J321" s="12">
        <v>0</v>
      </c>
      <c r="K321" s="12">
        <v>0</v>
      </c>
      <c r="L321" s="12">
        <v>0</v>
      </c>
      <c r="M321" s="12">
        <v>0</v>
      </c>
      <c r="N321" s="12">
        <v>0</v>
      </c>
      <c r="O321" s="12">
        <v>0</v>
      </c>
      <c r="P321" s="12">
        <v>0</v>
      </c>
      <c r="Q321" s="12">
        <v>0</v>
      </c>
      <c r="R321" s="12">
        <v>0</v>
      </c>
      <c r="S321" s="12">
        <v>7162860</v>
      </c>
      <c r="T321" s="12">
        <v>0</v>
      </c>
      <c r="U321" s="12">
        <v>0</v>
      </c>
      <c r="V321" s="12">
        <v>0</v>
      </c>
      <c r="W321" s="12">
        <v>0</v>
      </c>
      <c r="X321" s="12">
        <v>0</v>
      </c>
      <c r="Y321" s="12">
        <v>0</v>
      </c>
      <c r="Z321" s="12">
        <v>0</v>
      </c>
      <c r="AA321" s="12">
        <v>0</v>
      </c>
      <c r="AB321" s="12">
        <v>5475259</v>
      </c>
      <c r="AC321" s="12">
        <v>0</v>
      </c>
      <c r="AD321" s="12">
        <v>0</v>
      </c>
      <c r="AE321" s="12">
        <v>0</v>
      </c>
      <c r="AF321" s="12">
        <v>0</v>
      </c>
      <c r="AG321" s="12">
        <v>0</v>
      </c>
      <c r="AH321" s="12">
        <v>0</v>
      </c>
      <c r="AI321" s="12">
        <v>0</v>
      </c>
      <c r="AJ321" s="12">
        <v>0</v>
      </c>
      <c r="AK321" s="12">
        <v>0</v>
      </c>
      <c r="AL321" s="12">
        <v>0</v>
      </c>
      <c r="AM321" s="12">
        <v>0</v>
      </c>
      <c r="AN321" s="12">
        <v>0</v>
      </c>
      <c r="AO321" s="12">
        <v>0</v>
      </c>
      <c r="AP321" s="12">
        <v>0</v>
      </c>
      <c r="AQ321" s="12">
        <v>0</v>
      </c>
      <c r="AR321" s="12">
        <v>2687313</v>
      </c>
      <c r="AS321" s="12">
        <v>77430000</v>
      </c>
      <c r="AT321" s="12">
        <v>20525132</v>
      </c>
      <c r="AU321" s="12">
        <v>0</v>
      </c>
      <c r="AV321" s="12">
        <v>0</v>
      </c>
      <c r="AW321" s="12">
        <v>0</v>
      </c>
      <c r="AX321" s="12">
        <v>0</v>
      </c>
      <c r="AY321" s="12">
        <v>0</v>
      </c>
      <c r="AZ321" s="12">
        <v>2202352</v>
      </c>
      <c r="BA321" s="12">
        <v>0</v>
      </c>
      <c r="BB321" s="12">
        <v>104706</v>
      </c>
      <c r="BC321" s="12">
        <v>0</v>
      </c>
      <c r="BD321" s="12">
        <v>0</v>
      </c>
      <c r="BE321" s="12">
        <v>0</v>
      </c>
      <c r="BF321" s="12">
        <v>0</v>
      </c>
      <c r="BG321" s="12">
        <v>0</v>
      </c>
      <c r="BH321" s="12">
        <v>0</v>
      </c>
      <c r="BI321" s="12">
        <v>0</v>
      </c>
      <c r="BJ321" s="12">
        <v>0</v>
      </c>
      <c r="BK321" s="12">
        <v>0</v>
      </c>
      <c r="BL321" s="12">
        <v>0</v>
      </c>
      <c r="BM321" s="12">
        <v>0</v>
      </c>
      <c r="BN321" s="12">
        <v>5078873</v>
      </c>
      <c r="BO321" s="12">
        <v>0</v>
      </c>
      <c r="BP321" s="12">
        <v>0</v>
      </c>
      <c r="BQ321" s="12">
        <v>0</v>
      </c>
      <c r="BR321" s="55">
        <f t="shared" si="22"/>
        <v>126987208</v>
      </c>
    </row>
    <row r="322" spans="1:82" x14ac:dyDescent="0.3">
      <c r="A322" s="19"/>
      <c r="B322" s="20">
        <v>389.6</v>
      </c>
      <c r="C322" s="21" t="s">
        <v>350</v>
      </c>
      <c r="D322" s="12">
        <v>0</v>
      </c>
      <c r="E322" s="12">
        <v>0</v>
      </c>
      <c r="F322" s="12">
        <v>0</v>
      </c>
      <c r="G322" s="12">
        <v>0</v>
      </c>
      <c r="H322" s="12">
        <v>0</v>
      </c>
      <c r="I322" s="12">
        <v>1736000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624867</v>
      </c>
      <c r="AC322" s="12">
        <v>0</v>
      </c>
      <c r="AD322" s="12">
        <v>0</v>
      </c>
      <c r="AE322" s="12">
        <v>0</v>
      </c>
      <c r="AF322" s="12">
        <v>0</v>
      </c>
      <c r="AG322" s="12">
        <v>0</v>
      </c>
      <c r="AH322" s="12">
        <v>0</v>
      </c>
      <c r="AI322" s="12">
        <v>0</v>
      </c>
      <c r="AJ322" s="12">
        <v>0</v>
      </c>
      <c r="AK322" s="12">
        <v>0</v>
      </c>
      <c r="AL322" s="12">
        <v>0</v>
      </c>
      <c r="AM322" s="12">
        <v>0</v>
      </c>
      <c r="AN322" s="12">
        <v>0</v>
      </c>
      <c r="AO322" s="12">
        <v>0</v>
      </c>
      <c r="AP322" s="12">
        <v>0</v>
      </c>
      <c r="AQ322" s="12">
        <v>0</v>
      </c>
      <c r="AR322" s="12">
        <v>1804594</v>
      </c>
      <c r="AS322" s="12">
        <v>73989000</v>
      </c>
      <c r="AT322" s="12">
        <v>18927716</v>
      </c>
      <c r="AU322" s="12">
        <v>0</v>
      </c>
      <c r="AV322" s="12">
        <v>0</v>
      </c>
      <c r="AW322" s="12">
        <v>0</v>
      </c>
      <c r="AX322" s="12">
        <v>0</v>
      </c>
      <c r="AY322" s="12">
        <v>0</v>
      </c>
      <c r="AZ322" s="12">
        <v>5465895</v>
      </c>
      <c r="BA322" s="12">
        <v>0</v>
      </c>
      <c r="BB322" s="12">
        <v>1332093</v>
      </c>
      <c r="BC322" s="12">
        <v>0</v>
      </c>
      <c r="BD322" s="12">
        <v>0</v>
      </c>
      <c r="BE322" s="12">
        <v>0</v>
      </c>
      <c r="BF322" s="12">
        <v>0</v>
      </c>
      <c r="BG322" s="12">
        <v>0</v>
      </c>
      <c r="BH322" s="12">
        <v>0</v>
      </c>
      <c r="BI322" s="12">
        <v>0</v>
      </c>
      <c r="BJ322" s="12">
        <v>0</v>
      </c>
      <c r="BK322" s="12">
        <v>0</v>
      </c>
      <c r="BL322" s="12">
        <v>0</v>
      </c>
      <c r="BM322" s="12">
        <v>0</v>
      </c>
      <c r="BN322" s="12">
        <v>3531873</v>
      </c>
      <c r="BO322" s="12">
        <v>0</v>
      </c>
      <c r="BP322" s="12">
        <v>0</v>
      </c>
      <c r="BQ322" s="12">
        <v>0</v>
      </c>
      <c r="BR322" s="55">
        <f t="shared" si="22"/>
        <v>107412038</v>
      </c>
    </row>
    <row r="323" spans="1:82" x14ac:dyDescent="0.3">
      <c r="A323" s="19"/>
      <c r="B323" s="20">
        <v>389.7</v>
      </c>
      <c r="C323" s="21" t="s">
        <v>351</v>
      </c>
      <c r="D323" s="12">
        <v>0</v>
      </c>
      <c r="E323" s="12">
        <v>0</v>
      </c>
      <c r="F323" s="12">
        <v>108968</v>
      </c>
      <c r="G323" s="12">
        <v>0</v>
      </c>
      <c r="H323" s="12">
        <v>108009</v>
      </c>
      <c r="I323" s="12">
        <v>2733266</v>
      </c>
      <c r="J323" s="12">
        <v>0</v>
      </c>
      <c r="K323" s="12">
        <v>0</v>
      </c>
      <c r="L323" s="12">
        <v>0</v>
      </c>
      <c r="M323" s="12">
        <v>0</v>
      </c>
      <c r="N323" s="12">
        <v>0</v>
      </c>
      <c r="O323" s="12">
        <v>0</v>
      </c>
      <c r="P323" s="12">
        <v>722</v>
      </c>
      <c r="Q323" s="12">
        <v>0</v>
      </c>
      <c r="R323" s="12">
        <v>654528</v>
      </c>
      <c r="S323" s="12">
        <v>0</v>
      </c>
      <c r="T323" s="12">
        <v>0</v>
      </c>
      <c r="U323" s="12">
        <v>0</v>
      </c>
      <c r="V323" s="12">
        <v>0</v>
      </c>
      <c r="W323" s="12">
        <v>0</v>
      </c>
      <c r="X323" s="12">
        <v>0</v>
      </c>
      <c r="Y323" s="12">
        <v>0</v>
      </c>
      <c r="Z323" s="12">
        <v>0</v>
      </c>
      <c r="AA323" s="12">
        <v>0</v>
      </c>
      <c r="AB323" s="12">
        <v>12214058</v>
      </c>
      <c r="AC323" s="12">
        <v>0</v>
      </c>
      <c r="AD323" s="12">
        <v>0</v>
      </c>
      <c r="AE323" s="12">
        <v>0</v>
      </c>
      <c r="AF323" s="12">
        <v>15079</v>
      </c>
      <c r="AG323" s="12">
        <v>0</v>
      </c>
      <c r="AH323" s="12">
        <v>0</v>
      </c>
      <c r="AI323" s="12">
        <v>0</v>
      </c>
      <c r="AJ323" s="12">
        <v>187404</v>
      </c>
      <c r="AK323" s="12">
        <v>0</v>
      </c>
      <c r="AL323" s="12">
        <v>0</v>
      </c>
      <c r="AM323" s="12">
        <v>0</v>
      </c>
      <c r="AN323" s="12">
        <v>0</v>
      </c>
      <c r="AO323" s="12">
        <v>0</v>
      </c>
      <c r="AP323" s="12">
        <v>0</v>
      </c>
      <c r="AQ323" s="12">
        <v>0</v>
      </c>
      <c r="AR323" s="12">
        <v>1854247</v>
      </c>
      <c r="AS323" s="12">
        <v>434462000</v>
      </c>
      <c r="AT323" s="12">
        <v>9278229</v>
      </c>
      <c r="AU323" s="12">
        <v>0</v>
      </c>
      <c r="AV323" s="12">
        <v>0</v>
      </c>
      <c r="AW323" s="12">
        <v>0</v>
      </c>
      <c r="AX323" s="12">
        <v>0</v>
      </c>
      <c r="AY323" s="12">
        <v>0</v>
      </c>
      <c r="AZ323" s="12">
        <v>54118821</v>
      </c>
      <c r="BA323" s="12">
        <v>0</v>
      </c>
      <c r="BB323" s="12">
        <v>6913019</v>
      </c>
      <c r="BC323" s="12">
        <v>28718591</v>
      </c>
      <c r="BD323" s="12">
        <v>0</v>
      </c>
      <c r="BE323" s="12">
        <v>0</v>
      </c>
      <c r="BF323" s="12">
        <v>0</v>
      </c>
      <c r="BG323" s="12">
        <v>0</v>
      </c>
      <c r="BH323" s="12">
        <v>0</v>
      </c>
      <c r="BI323" s="12">
        <v>0</v>
      </c>
      <c r="BJ323" s="12">
        <v>0</v>
      </c>
      <c r="BK323" s="12">
        <v>0</v>
      </c>
      <c r="BL323" s="12">
        <v>0</v>
      </c>
      <c r="BM323" s="12">
        <v>0</v>
      </c>
      <c r="BN323" s="12">
        <v>2489026</v>
      </c>
      <c r="BO323" s="12">
        <v>0</v>
      </c>
      <c r="BP323" s="12">
        <v>0</v>
      </c>
      <c r="BQ323" s="12">
        <v>0</v>
      </c>
      <c r="BR323" s="55">
        <f t="shared" si="22"/>
        <v>553855967</v>
      </c>
    </row>
    <row r="324" spans="1:82" x14ac:dyDescent="0.3">
      <c r="A324" s="19"/>
      <c r="B324" s="20">
        <v>389.8</v>
      </c>
      <c r="C324" s="21" t="s">
        <v>352</v>
      </c>
      <c r="D324" s="12">
        <v>0</v>
      </c>
      <c r="E324" s="12">
        <v>0</v>
      </c>
      <c r="F324" s="12">
        <v>0</v>
      </c>
      <c r="G324" s="12">
        <v>0</v>
      </c>
      <c r="H324" s="12">
        <v>1118682812</v>
      </c>
      <c r="I324" s="12">
        <v>3803734</v>
      </c>
      <c r="J324" s="12">
        <v>0</v>
      </c>
      <c r="K324" s="12">
        <v>0</v>
      </c>
      <c r="L324" s="12">
        <v>9722026</v>
      </c>
      <c r="M324" s="12">
        <v>0</v>
      </c>
      <c r="N324" s="12">
        <v>24719760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9523892</v>
      </c>
      <c r="AG324" s="12">
        <v>0</v>
      </c>
      <c r="AH324" s="12">
        <v>0</v>
      </c>
      <c r="AI324" s="12">
        <v>0</v>
      </c>
      <c r="AJ324" s="12">
        <v>0</v>
      </c>
      <c r="AK324" s="12">
        <v>0</v>
      </c>
      <c r="AL324" s="12">
        <v>0</v>
      </c>
      <c r="AM324" s="12">
        <v>0</v>
      </c>
      <c r="AN324" s="12">
        <v>0</v>
      </c>
      <c r="AO324" s="12">
        <v>0</v>
      </c>
      <c r="AP324" s="12">
        <v>1343191000</v>
      </c>
      <c r="AQ324" s="12">
        <v>1378015</v>
      </c>
      <c r="AR324" s="12">
        <v>8989111</v>
      </c>
      <c r="AS324" s="12">
        <v>61900000</v>
      </c>
      <c r="AT324" s="12">
        <v>0</v>
      </c>
      <c r="AU324" s="12">
        <v>0</v>
      </c>
      <c r="AV324" s="12">
        <v>0</v>
      </c>
      <c r="AW324" s="12">
        <v>0</v>
      </c>
      <c r="AX324" s="12">
        <v>0</v>
      </c>
      <c r="AY324" s="12">
        <v>0</v>
      </c>
      <c r="AZ324" s="12">
        <v>0</v>
      </c>
      <c r="BA324" s="12">
        <v>0</v>
      </c>
      <c r="BB324" s="12">
        <v>1304076</v>
      </c>
      <c r="BC324" s="12">
        <v>0</v>
      </c>
      <c r="BD324" s="12">
        <v>0</v>
      </c>
      <c r="BE324" s="12">
        <v>0</v>
      </c>
      <c r="BF324" s="12">
        <v>0</v>
      </c>
      <c r="BG324" s="12">
        <v>0</v>
      </c>
      <c r="BH324" s="12">
        <v>17587459</v>
      </c>
      <c r="BI324" s="12">
        <v>3765150</v>
      </c>
      <c r="BJ324" s="12">
        <v>0</v>
      </c>
      <c r="BK324" s="12">
        <v>0</v>
      </c>
      <c r="BL324" s="12">
        <v>0</v>
      </c>
      <c r="BM324" s="12">
        <v>0</v>
      </c>
      <c r="BN324" s="12">
        <v>4094690</v>
      </c>
      <c r="BO324" s="12">
        <v>0</v>
      </c>
      <c r="BP324" s="12">
        <v>0</v>
      </c>
      <c r="BQ324" s="12">
        <v>0</v>
      </c>
      <c r="BR324" s="55">
        <f t="shared" si="22"/>
        <v>2608661725</v>
      </c>
    </row>
    <row r="325" spans="1:82" x14ac:dyDescent="0.3">
      <c r="A325" s="19"/>
      <c r="B325" s="20">
        <v>389.9</v>
      </c>
      <c r="C325" s="21" t="s">
        <v>353</v>
      </c>
      <c r="D325" s="12">
        <v>0</v>
      </c>
      <c r="E325" s="12">
        <v>0</v>
      </c>
      <c r="F325" s="12">
        <v>0</v>
      </c>
      <c r="G325" s="12">
        <v>0</v>
      </c>
      <c r="H325" s="12">
        <v>0</v>
      </c>
      <c r="I325" s="12">
        <v>80208449</v>
      </c>
      <c r="J325" s="12">
        <v>0</v>
      </c>
      <c r="K325" s="12">
        <v>36226593</v>
      </c>
      <c r="L325" s="12">
        <v>0</v>
      </c>
      <c r="M325" s="12">
        <v>0</v>
      </c>
      <c r="N325" s="12">
        <v>0</v>
      </c>
      <c r="O325" s="12">
        <v>0</v>
      </c>
      <c r="P325" s="12">
        <v>6308139</v>
      </c>
      <c r="Q325" s="12">
        <v>0</v>
      </c>
      <c r="R325" s="12">
        <v>0</v>
      </c>
      <c r="S325" s="12">
        <v>0</v>
      </c>
      <c r="T325" s="12">
        <v>0</v>
      </c>
      <c r="U325" s="12">
        <v>0</v>
      </c>
      <c r="V325" s="12">
        <v>0</v>
      </c>
      <c r="W325" s="12">
        <v>0</v>
      </c>
      <c r="X325" s="12">
        <v>0</v>
      </c>
      <c r="Y325" s="12">
        <v>0</v>
      </c>
      <c r="Z325" s="12">
        <v>0</v>
      </c>
      <c r="AA325" s="12">
        <v>0</v>
      </c>
      <c r="AB325" s="12">
        <v>0</v>
      </c>
      <c r="AC325" s="12">
        <v>0</v>
      </c>
      <c r="AD325" s="12">
        <v>8962546</v>
      </c>
      <c r="AE325" s="12">
        <v>0</v>
      </c>
      <c r="AF325" s="12">
        <v>0</v>
      </c>
      <c r="AG325" s="12">
        <v>0</v>
      </c>
      <c r="AH325" s="12">
        <v>0</v>
      </c>
      <c r="AI325" s="12">
        <v>0</v>
      </c>
      <c r="AJ325" s="12">
        <v>0</v>
      </c>
      <c r="AK325" s="12">
        <v>3900000</v>
      </c>
      <c r="AL325" s="12">
        <v>0</v>
      </c>
      <c r="AM325" s="12">
        <v>0</v>
      </c>
      <c r="AN325" s="12">
        <v>0</v>
      </c>
      <c r="AO325" s="12">
        <v>75</v>
      </c>
      <c r="AP325" s="12">
        <v>0</v>
      </c>
      <c r="AQ325" s="12">
        <v>0</v>
      </c>
      <c r="AR325" s="12">
        <v>0</v>
      </c>
      <c r="AS325" s="12">
        <v>164669000</v>
      </c>
      <c r="AT325" s="12">
        <v>0</v>
      </c>
      <c r="AU325" s="12">
        <v>0</v>
      </c>
      <c r="AV325" s="12">
        <v>-9026</v>
      </c>
      <c r="AW325" s="12">
        <v>0</v>
      </c>
      <c r="AX325" s="12">
        <v>0</v>
      </c>
      <c r="AY325" s="12">
        <v>0</v>
      </c>
      <c r="AZ325" s="12">
        <v>448864</v>
      </c>
      <c r="BA325" s="12">
        <v>55174132</v>
      </c>
      <c r="BB325" s="12">
        <v>0</v>
      </c>
      <c r="BC325" s="12">
        <v>0</v>
      </c>
      <c r="BD325" s="12">
        <v>0</v>
      </c>
      <c r="BE325" s="12">
        <v>0</v>
      </c>
      <c r="BF325" s="12">
        <v>0</v>
      </c>
      <c r="BG325" s="12">
        <v>0</v>
      </c>
      <c r="BH325" s="12">
        <v>0</v>
      </c>
      <c r="BI325" s="12">
        <v>0</v>
      </c>
      <c r="BJ325" s="12">
        <v>0</v>
      </c>
      <c r="BK325" s="12">
        <v>0</v>
      </c>
      <c r="BL325" s="12">
        <v>0</v>
      </c>
      <c r="BM325" s="12">
        <v>0</v>
      </c>
      <c r="BN325" s="12">
        <v>2855996</v>
      </c>
      <c r="BO325" s="12">
        <v>0</v>
      </c>
      <c r="BP325" s="12">
        <v>0</v>
      </c>
      <c r="BQ325" s="12">
        <v>0</v>
      </c>
      <c r="BR325" s="55">
        <f t="shared" si="22"/>
        <v>358744768</v>
      </c>
    </row>
    <row r="326" spans="1:82" x14ac:dyDescent="0.3">
      <c r="A326" s="19"/>
      <c r="B326" s="20">
        <v>392</v>
      </c>
      <c r="C326" s="21" t="s">
        <v>394</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12">
        <v>0</v>
      </c>
      <c r="AK326" s="12">
        <v>0</v>
      </c>
      <c r="AL326" s="12">
        <v>0</v>
      </c>
      <c r="AM326" s="12">
        <v>0</v>
      </c>
      <c r="AN326" s="12">
        <v>0</v>
      </c>
      <c r="AO326" s="12">
        <v>0</v>
      </c>
      <c r="AP326" s="12">
        <v>0</v>
      </c>
      <c r="AQ326" s="12">
        <v>0</v>
      </c>
      <c r="AR326" s="12">
        <v>0</v>
      </c>
      <c r="AS326" s="12">
        <v>0</v>
      </c>
      <c r="AT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0</v>
      </c>
      <c r="BP326" s="12">
        <v>0</v>
      </c>
      <c r="BQ326" s="12">
        <v>0</v>
      </c>
      <c r="BR326" s="55">
        <f t="shared" si="22"/>
        <v>0</v>
      </c>
    </row>
    <row r="327" spans="1:82" ht="15" thickBot="1" x14ac:dyDescent="0.35">
      <c r="A327" s="19"/>
      <c r="B327" s="20">
        <v>393</v>
      </c>
      <c r="C327" s="21" t="s">
        <v>395</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156325</v>
      </c>
      <c r="T327" s="12">
        <v>0</v>
      </c>
      <c r="U327" s="12">
        <v>0</v>
      </c>
      <c r="V327" s="12">
        <v>0</v>
      </c>
      <c r="W327" s="12">
        <v>0</v>
      </c>
      <c r="X327" s="12">
        <v>0</v>
      </c>
      <c r="Y327" s="12">
        <v>0</v>
      </c>
      <c r="Z327" s="12">
        <v>0</v>
      </c>
      <c r="AA327" s="12">
        <v>0</v>
      </c>
      <c r="AB327" s="12">
        <v>0</v>
      </c>
      <c r="AC327" s="12">
        <v>0</v>
      </c>
      <c r="AD327" s="12">
        <v>0</v>
      </c>
      <c r="AE327" s="12">
        <v>0</v>
      </c>
      <c r="AF327" s="12">
        <v>0</v>
      </c>
      <c r="AG327" s="12">
        <v>-181271</v>
      </c>
      <c r="AH327" s="12">
        <v>0</v>
      </c>
      <c r="AI327" s="12">
        <v>0</v>
      </c>
      <c r="AJ327" s="12">
        <v>0</v>
      </c>
      <c r="AK327" s="12">
        <v>0</v>
      </c>
      <c r="AL327" s="12">
        <v>0</v>
      </c>
      <c r="AM327" s="12">
        <v>0</v>
      </c>
      <c r="AN327" s="12">
        <v>0</v>
      </c>
      <c r="AO327" s="12">
        <v>0</v>
      </c>
      <c r="AP327" s="12">
        <v>0</v>
      </c>
      <c r="AQ327" s="12">
        <v>0</v>
      </c>
      <c r="AR327" s="12">
        <v>0</v>
      </c>
      <c r="AS327" s="12">
        <v>0</v>
      </c>
      <c r="AT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0</v>
      </c>
      <c r="BP327" s="12">
        <v>0</v>
      </c>
      <c r="BQ327" s="12">
        <v>0</v>
      </c>
      <c r="BR327" s="55">
        <f t="shared" si="22"/>
        <v>-24946</v>
      </c>
    </row>
    <row r="328" spans="1:82" ht="16.2" thickBot="1" x14ac:dyDescent="0.35">
      <c r="A328" s="22" t="s">
        <v>222</v>
      </c>
      <c r="B328" s="23"/>
      <c r="C328" s="24"/>
      <c r="D328" s="25">
        <v>1193349014</v>
      </c>
      <c r="E328" s="25">
        <v>99911149</v>
      </c>
      <c r="F328" s="25">
        <v>972399273</v>
      </c>
      <c r="G328" s="25">
        <v>95080356</v>
      </c>
      <c r="H328" s="25">
        <v>2252395129</v>
      </c>
      <c r="I328" s="25">
        <v>9935647035</v>
      </c>
      <c r="J328" s="25">
        <v>35793589</v>
      </c>
      <c r="K328" s="25">
        <v>1716264782</v>
      </c>
      <c r="L328" s="25">
        <v>560839161</v>
      </c>
      <c r="M328" s="25">
        <v>798857978</v>
      </c>
      <c r="N328" s="25">
        <v>2940884241</v>
      </c>
      <c r="O328" s="25">
        <v>246818212</v>
      </c>
      <c r="P328" s="25">
        <v>143800242</v>
      </c>
      <c r="Q328" s="25">
        <v>74110387</v>
      </c>
      <c r="R328" s="25">
        <v>1146426962</v>
      </c>
      <c r="S328" s="25">
        <v>515343872</v>
      </c>
      <c r="T328" s="25">
        <v>96984605</v>
      </c>
      <c r="U328" s="25">
        <v>132028325</v>
      </c>
      <c r="V328" s="25">
        <v>62241077</v>
      </c>
      <c r="W328" s="25">
        <v>54883752</v>
      </c>
      <c r="X328" s="25">
        <v>118861475</v>
      </c>
      <c r="Y328" s="25">
        <v>55637975</v>
      </c>
      <c r="Z328" s="25">
        <v>92376035</v>
      </c>
      <c r="AA328" s="25">
        <v>266715486</v>
      </c>
      <c r="AB328" s="25">
        <v>659571428</v>
      </c>
      <c r="AC328" s="25">
        <v>276356203</v>
      </c>
      <c r="AD328" s="25">
        <v>11209428940</v>
      </c>
      <c r="AE328" s="25">
        <v>42663702</v>
      </c>
      <c r="AF328" s="25">
        <v>750654324</v>
      </c>
      <c r="AG328" s="25">
        <v>157607204</v>
      </c>
      <c r="AH328" s="25">
        <v>0</v>
      </c>
      <c r="AI328" s="25">
        <v>25829366</v>
      </c>
      <c r="AJ328" s="25">
        <v>1227220742</v>
      </c>
      <c r="AK328" s="25">
        <v>3964720327</v>
      </c>
      <c r="AL328" s="25">
        <v>994368156</v>
      </c>
      <c r="AM328" s="25">
        <v>173716011</v>
      </c>
      <c r="AN328" s="25">
        <v>36121499</v>
      </c>
      <c r="AO328" s="25">
        <v>78772937</v>
      </c>
      <c r="AP328" s="25">
        <v>2887008000</v>
      </c>
      <c r="AQ328" s="25">
        <v>1224609230</v>
      </c>
      <c r="AR328" s="25">
        <v>1214251772</v>
      </c>
      <c r="AS328" s="25">
        <v>24364614000</v>
      </c>
      <c r="AT328" s="25">
        <v>1709372888</v>
      </c>
      <c r="AU328" s="25">
        <v>536964618</v>
      </c>
      <c r="AV328" s="25">
        <v>983330579</v>
      </c>
      <c r="AW328" s="25">
        <v>158014314</v>
      </c>
      <c r="AX328" s="25">
        <v>8481954237</v>
      </c>
      <c r="AY328" s="25">
        <v>1849946382</v>
      </c>
      <c r="AZ328" s="25">
        <v>4647080864</v>
      </c>
      <c r="BA328" s="25">
        <v>2973976548</v>
      </c>
      <c r="BB328" s="25">
        <v>8438521455</v>
      </c>
      <c r="BC328" s="25">
        <v>1746275951</v>
      </c>
      <c r="BD328" s="25">
        <v>299810126</v>
      </c>
      <c r="BE328" s="25">
        <v>1755583299</v>
      </c>
      <c r="BF328" s="25">
        <v>1564412200</v>
      </c>
      <c r="BG328" s="25">
        <v>585421584</v>
      </c>
      <c r="BH328" s="25">
        <v>3147857576</v>
      </c>
      <c r="BI328" s="25">
        <v>2118813222</v>
      </c>
      <c r="BJ328" s="25">
        <v>670972909</v>
      </c>
      <c r="BK328" s="25">
        <v>150636577</v>
      </c>
      <c r="BL328" s="25">
        <v>111318919</v>
      </c>
      <c r="BM328" s="25">
        <v>25486320</v>
      </c>
      <c r="BN328" s="25">
        <v>1762164063</v>
      </c>
      <c r="BO328" s="25">
        <v>181025782</v>
      </c>
      <c r="BP328" s="25">
        <v>752715277</v>
      </c>
      <c r="BQ328" s="25">
        <v>112149442</v>
      </c>
      <c r="BR328" s="57">
        <f t="shared" si="19"/>
        <v>117658969085</v>
      </c>
      <c r="BS328" s="27"/>
      <c r="BT328" s="28"/>
      <c r="BU328" s="28"/>
      <c r="BV328" s="28"/>
      <c r="BW328" s="28"/>
      <c r="BX328" s="28"/>
      <c r="BY328" s="28"/>
      <c r="BZ328" s="28"/>
      <c r="CA328" s="28"/>
      <c r="CB328" s="28"/>
      <c r="CC328" s="28"/>
      <c r="CD328" s="28"/>
    </row>
    <row r="329" spans="1:82" x14ac:dyDescent="0.3">
      <c r="A329" s="29"/>
      <c r="B329" s="30"/>
      <c r="C329" s="30"/>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2"/>
    </row>
    <row r="330" spans="1:82" x14ac:dyDescent="0.3">
      <c r="A330" s="29" t="s">
        <v>279</v>
      </c>
      <c r="B330" s="30"/>
      <c r="C330" s="30"/>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2"/>
    </row>
    <row r="331" spans="1:82" ht="15" thickBot="1" x14ac:dyDescent="0.35">
      <c r="A331" s="80" t="s">
        <v>280</v>
      </c>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90"/>
    </row>
  </sheetData>
  <mergeCells count="3">
    <mergeCell ref="A4:C4"/>
    <mergeCell ref="A331:BR331"/>
    <mergeCell ref="A5:C5"/>
  </mergeCells>
  <pageMargins left="0.5" right="0.5" top="0.5" bottom="0.5" header="0.3" footer="0.3"/>
  <pageSetup paperSize="5" scale="40" fitToWidth="8" fitToHeight="4" orientation="landscape" r:id="rId1"/>
  <headerFooter>
    <oddFooter>&amp;L&amp;14Office of Economic and Demographic Research&amp;R&amp;14Page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331"/>
  <sheetViews>
    <sheetView workbookViewId="0">
      <pane xSplit="3" ySplit="5" topLeftCell="D6" activePane="bottomRight" state="frozen"/>
      <selection pane="topRight" activeCell="D1" sqref="D1"/>
      <selection pane="bottomLeft" activeCell="A6" sqref="A6"/>
      <selection pane="bottomRight"/>
    </sheetView>
  </sheetViews>
  <sheetFormatPr defaultColWidth="12.5546875" defaultRowHeight="14.4" x14ac:dyDescent="0.3"/>
  <cols>
    <col min="1" max="1" width="2.33203125" style="8" customWidth="1"/>
    <col min="2" max="2" width="8.6640625" style="8" customWidth="1"/>
    <col min="3" max="3" width="80.6640625" style="8" customWidth="1"/>
    <col min="4" max="69" width="14.6640625" style="34" customWidth="1"/>
    <col min="70" max="70" width="12.5546875" style="8"/>
    <col min="103" max="103" width="2.33203125" customWidth="1"/>
    <col min="104" max="104" width="8.6640625" customWidth="1"/>
    <col min="105" max="105" width="78.109375" customWidth="1"/>
    <col min="106" max="324" width="17.6640625" customWidth="1"/>
    <col min="325" max="325" width="12.5546875" customWidth="1"/>
    <col min="359" max="359" width="2.33203125" customWidth="1"/>
    <col min="360" max="360" width="8.6640625" customWidth="1"/>
    <col min="361" max="361" width="78.109375" customWidth="1"/>
    <col min="362" max="580" width="17.6640625" customWidth="1"/>
    <col min="581" max="581" width="12.5546875" customWidth="1"/>
    <col min="615" max="615" width="2.33203125" customWidth="1"/>
    <col min="616" max="616" width="8.6640625" customWidth="1"/>
    <col min="617" max="617" width="78.109375" customWidth="1"/>
    <col min="618" max="836" width="17.6640625" customWidth="1"/>
    <col min="837" max="837" width="12.5546875" customWidth="1"/>
    <col min="871" max="871" width="2.33203125" customWidth="1"/>
    <col min="872" max="872" width="8.6640625" customWidth="1"/>
    <col min="873" max="873" width="78.109375" customWidth="1"/>
    <col min="874" max="1092" width="17.6640625" customWidth="1"/>
    <col min="1093" max="1093" width="12.5546875" customWidth="1"/>
    <col min="1127" max="1127" width="2.33203125" customWidth="1"/>
    <col min="1128" max="1128" width="8.6640625" customWidth="1"/>
    <col min="1129" max="1129" width="78.109375" customWidth="1"/>
    <col min="1130" max="1348" width="17.6640625" customWidth="1"/>
    <col min="1349" max="1349" width="12.5546875" customWidth="1"/>
    <col min="1383" max="1383" width="2.33203125" customWidth="1"/>
    <col min="1384" max="1384" width="8.6640625" customWidth="1"/>
    <col min="1385" max="1385" width="78.109375" customWidth="1"/>
    <col min="1386" max="1604" width="17.6640625" customWidth="1"/>
    <col min="1605" max="1605" width="12.5546875" customWidth="1"/>
    <col min="1639" max="1639" width="2.33203125" customWidth="1"/>
    <col min="1640" max="1640" width="8.6640625" customWidth="1"/>
    <col min="1641" max="1641" width="78.109375" customWidth="1"/>
    <col min="1642" max="1860" width="17.6640625" customWidth="1"/>
    <col min="1861" max="1861" width="12.5546875" customWidth="1"/>
    <col min="1895" max="1895" width="2.33203125" customWidth="1"/>
    <col min="1896" max="1896" width="8.6640625" customWidth="1"/>
    <col min="1897" max="1897" width="78.109375" customWidth="1"/>
    <col min="1898" max="2116" width="17.6640625" customWidth="1"/>
    <col min="2117" max="2117" width="12.5546875" customWidth="1"/>
    <col min="2151" max="2151" width="2.33203125" customWidth="1"/>
    <col min="2152" max="2152" width="8.6640625" customWidth="1"/>
    <col min="2153" max="2153" width="78.109375" customWidth="1"/>
    <col min="2154" max="2372" width="17.6640625" customWidth="1"/>
    <col min="2373" max="2373" width="12.5546875" customWidth="1"/>
    <col min="2407" max="2407" width="2.33203125" customWidth="1"/>
    <col min="2408" max="2408" width="8.6640625" customWidth="1"/>
    <col min="2409" max="2409" width="78.109375" customWidth="1"/>
    <col min="2410" max="2628" width="17.6640625" customWidth="1"/>
    <col min="2629" max="2629" width="12.5546875" customWidth="1"/>
    <col min="2663" max="2663" width="2.33203125" customWidth="1"/>
    <col min="2664" max="2664" width="8.6640625" customWidth="1"/>
    <col min="2665" max="2665" width="78.109375" customWidth="1"/>
    <col min="2666" max="2884" width="17.6640625" customWidth="1"/>
    <col min="2885" max="2885" width="12.5546875" customWidth="1"/>
    <col min="2919" max="2919" width="2.33203125" customWidth="1"/>
    <col min="2920" max="2920" width="8.6640625" customWidth="1"/>
    <col min="2921" max="2921" width="78.109375" customWidth="1"/>
    <col min="2922" max="3140" width="17.6640625" customWidth="1"/>
    <col min="3141" max="3141" width="12.5546875" customWidth="1"/>
    <col min="3175" max="3175" width="2.33203125" customWidth="1"/>
    <col min="3176" max="3176" width="8.6640625" customWidth="1"/>
    <col min="3177" max="3177" width="78.109375" customWidth="1"/>
    <col min="3178" max="3396" width="17.6640625" customWidth="1"/>
    <col min="3397" max="3397" width="12.5546875" customWidth="1"/>
    <col min="3431" max="3431" width="2.33203125" customWidth="1"/>
    <col min="3432" max="3432" width="8.6640625" customWidth="1"/>
    <col min="3433" max="3433" width="78.109375" customWidth="1"/>
    <col min="3434" max="3652" width="17.6640625" customWidth="1"/>
    <col min="3653" max="3653" width="12.5546875" customWidth="1"/>
    <col min="3687" max="3687" width="2.33203125" customWidth="1"/>
    <col min="3688" max="3688" width="8.6640625" customWidth="1"/>
    <col min="3689" max="3689" width="78.109375" customWidth="1"/>
    <col min="3690" max="3908" width="17.6640625" customWidth="1"/>
    <col min="3909" max="3909" width="12.5546875" customWidth="1"/>
    <col min="3943" max="3943" width="2.33203125" customWidth="1"/>
    <col min="3944" max="3944" width="8.6640625" customWidth="1"/>
    <col min="3945" max="3945" width="78.109375" customWidth="1"/>
    <col min="3946" max="4164" width="17.6640625" customWidth="1"/>
    <col min="4165" max="4165" width="12.5546875" customWidth="1"/>
    <col min="4199" max="4199" width="2.33203125" customWidth="1"/>
    <col min="4200" max="4200" width="8.6640625" customWidth="1"/>
    <col min="4201" max="4201" width="78.109375" customWidth="1"/>
    <col min="4202" max="4420" width="17.6640625" customWidth="1"/>
    <col min="4421" max="4421" width="12.5546875" customWidth="1"/>
    <col min="4455" max="4455" width="2.33203125" customWidth="1"/>
    <col min="4456" max="4456" width="8.6640625" customWidth="1"/>
    <col min="4457" max="4457" width="78.109375" customWidth="1"/>
    <col min="4458" max="4676" width="17.6640625" customWidth="1"/>
    <col min="4677" max="4677" width="12.5546875" customWidth="1"/>
    <col min="4711" max="4711" width="2.33203125" customWidth="1"/>
    <col min="4712" max="4712" width="8.6640625" customWidth="1"/>
    <col min="4713" max="4713" width="78.109375" customWidth="1"/>
    <col min="4714" max="4932" width="17.6640625" customWidth="1"/>
    <col min="4933" max="4933" width="12.5546875" customWidth="1"/>
    <col min="4967" max="4967" width="2.33203125" customWidth="1"/>
    <col min="4968" max="4968" width="8.6640625" customWidth="1"/>
    <col min="4969" max="4969" width="78.109375" customWidth="1"/>
    <col min="4970" max="5188" width="17.6640625" customWidth="1"/>
    <col min="5189" max="5189" width="12.5546875" customWidth="1"/>
    <col min="5223" max="5223" width="2.33203125" customWidth="1"/>
    <col min="5224" max="5224" width="8.6640625" customWidth="1"/>
    <col min="5225" max="5225" width="78.109375" customWidth="1"/>
    <col min="5226" max="5444" width="17.6640625" customWidth="1"/>
    <col min="5445" max="5445" width="12.5546875" customWidth="1"/>
    <col min="5479" max="5479" width="2.33203125" customWidth="1"/>
    <col min="5480" max="5480" width="8.6640625" customWidth="1"/>
    <col min="5481" max="5481" width="78.109375" customWidth="1"/>
    <col min="5482" max="5700" width="17.6640625" customWidth="1"/>
    <col min="5701" max="5701" width="12.5546875" customWidth="1"/>
    <col min="5735" max="5735" width="2.33203125" customWidth="1"/>
    <col min="5736" max="5736" width="8.6640625" customWidth="1"/>
    <col min="5737" max="5737" width="78.109375" customWidth="1"/>
    <col min="5738" max="5956" width="17.6640625" customWidth="1"/>
    <col min="5957" max="5957" width="12.5546875" customWidth="1"/>
    <col min="5991" max="5991" width="2.33203125" customWidth="1"/>
    <col min="5992" max="5992" width="8.6640625" customWidth="1"/>
    <col min="5993" max="5993" width="78.109375" customWidth="1"/>
    <col min="5994" max="6212" width="17.6640625" customWidth="1"/>
    <col min="6213" max="6213" width="12.5546875" customWidth="1"/>
    <col min="6247" max="6247" width="2.33203125" customWidth="1"/>
    <col min="6248" max="6248" width="8.6640625" customWidth="1"/>
    <col min="6249" max="6249" width="78.109375" customWidth="1"/>
    <col min="6250" max="6468" width="17.6640625" customWidth="1"/>
    <col min="6469" max="6469" width="12.5546875" customWidth="1"/>
    <col min="6503" max="6503" width="2.33203125" customWidth="1"/>
    <col min="6504" max="6504" width="8.6640625" customWidth="1"/>
    <col min="6505" max="6505" width="78.109375" customWidth="1"/>
    <col min="6506" max="6724" width="17.6640625" customWidth="1"/>
    <col min="6725" max="6725" width="12.5546875" customWidth="1"/>
    <col min="6759" max="6759" width="2.33203125" customWidth="1"/>
    <col min="6760" max="6760" width="8.6640625" customWidth="1"/>
    <col min="6761" max="6761" width="78.109375" customWidth="1"/>
    <col min="6762" max="6980" width="17.6640625" customWidth="1"/>
    <col min="6981" max="6981" width="12.5546875" customWidth="1"/>
    <col min="7015" max="7015" width="2.33203125" customWidth="1"/>
    <col min="7016" max="7016" width="8.6640625" customWidth="1"/>
    <col min="7017" max="7017" width="78.109375" customWidth="1"/>
    <col min="7018" max="7236" width="17.6640625" customWidth="1"/>
    <col min="7237" max="7237" width="12.5546875" customWidth="1"/>
    <col min="7271" max="7271" width="2.33203125" customWidth="1"/>
    <col min="7272" max="7272" width="8.6640625" customWidth="1"/>
    <col min="7273" max="7273" width="78.109375" customWidth="1"/>
    <col min="7274" max="7492" width="17.6640625" customWidth="1"/>
    <col min="7493" max="7493" width="12.5546875" customWidth="1"/>
    <col min="7527" max="7527" width="2.33203125" customWidth="1"/>
    <col min="7528" max="7528" width="8.6640625" customWidth="1"/>
    <col min="7529" max="7529" width="78.109375" customWidth="1"/>
    <col min="7530" max="7748" width="17.6640625" customWidth="1"/>
    <col min="7749" max="7749" width="12.5546875" customWidth="1"/>
    <col min="7783" max="7783" width="2.33203125" customWidth="1"/>
    <col min="7784" max="7784" width="8.6640625" customWidth="1"/>
    <col min="7785" max="7785" width="78.109375" customWidth="1"/>
    <col min="7786" max="8004" width="17.6640625" customWidth="1"/>
    <col min="8005" max="8005" width="12.5546875" customWidth="1"/>
    <col min="8039" max="8039" width="2.33203125" customWidth="1"/>
    <col min="8040" max="8040" width="8.6640625" customWidth="1"/>
    <col min="8041" max="8041" width="78.109375" customWidth="1"/>
    <col min="8042" max="8260" width="17.6640625" customWidth="1"/>
    <col min="8261" max="8261" width="12.5546875" customWidth="1"/>
    <col min="8295" max="8295" width="2.33203125" customWidth="1"/>
    <col min="8296" max="8296" width="8.6640625" customWidth="1"/>
    <col min="8297" max="8297" width="78.109375" customWidth="1"/>
    <col min="8298" max="8516" width="17.6640625" customWidth="1"/>
    <col min="8517" max="8517" width="12.5546875" customWidth="1"/>
    <col min="8551" max="8551" width="2.33203125" customWidth="1"/>
    <col min="8552" max="8552" width="8.6640625" customWidth="1"/>
    <col min="8553" max="8553" width="78.109375" customWidth="1"/>
    <col min="8554" max="8772" width="17.6640625" customWidth="1"/>
    <col min="8773" max="8773" width="12.5546875" customWidth="1"/>
    <col min="8807" max="8807" width="2.33203125" customWidth="1"/>
    <col min="8808" max="8808" width="8.6640625" customWidth="1"/>
    <col min="8809" max="8809" width="78.109375" customWidth="1"/>
    <col min="8810" max="9028" width="17.6640625" customWidth="1"/>
    <col min="9029" max="9029" width="12.5546875" customWidth="1"/>
    <col min="9063" max="9063" width="2.33203125" customWidth="1"/>
    <col min="9064" max="9064" width="8.6640625" customWidth="1"/>
    <col min="9065" max="9065" width="78.109375" customWidth="1"/>
    <col min="9066" max="9284" width="17.6640625" customWidth="1"/>
    <col min="9285" max="9285" width="12.5546875" customWidth="1"/>
    <col min="9319" max="9319" width="2.33203125" customWidth="1"/>
    <col min="9320" max="9320" width="8.6640625" customWidth="1"/>
    <col min="9321" max="9321" width="78.109375" customWidth="1"/>
    <col min="9322" max="9540" width="17.6640625" customWidth="1"/>
    <col min="9541" max="9541" width="12.5546875" customWidth="1"/>
    <col min="9575" max="9575" width="2.33203125" customWidth="1"/>
    <col min="9576" max="9576" width="8.6640625" customWidth="1"/>
    <col min="9577" max="9577" width="78.109375" customWidth="1"/>
    <col min="9578" max="9796" width="17.6640625" customWidth="1"/>
    <col min="9797" max="9797" width="12.5546875" customWidth="1"/>
    <col min="9831" max="9831" width="2.33203125" customWidth="1"/>
    <col min="9832" max="9832" width="8.6640625" customWidth="1"/>
    <col min="9833" max="9833" width="78.109375" customWidth="1"/>
    <col min="9834" max="10052" width="17.6640625" customWidth="1"/>
    <col min="10053" max="10053" width="12.5546875" customWidth="1"/>
    <col min="10087" max="10087" width="2.33203125" customWidth="1"/>
    <col min="10088" max="10088" width="8.6640625" customWidth="1"/>
    <col min="10089" max="10089" width="78.109375" customWidth="1"/>
    <col min="10090" max="10308" width="17.6640625" customWidth="1"/>
    <col min="10309" max="10309" width="12.5546875" customWidth="1"/>
    <col min="10343" max="10343" width="2.33203125" customWidth="1"/>
    <col min="10344" max="10344" width="8.6640625" customWidth="1"/>
    <col min="10345" max="10345" width="78.109375" customWidth="1"/>
    <col min="10346" max="10564" width="17.6640625" customWidth="1"/>
    <col min="10565" max="10565" width="12.5546875" customWidth="1"/>
    <col min="10599" max="10599" width="2.33203125" customWidth="1"/>
    <col min="10600" max="10600" width="8.6640625" customWidth="1"/>
    <col min="10601" max="10601" width="78.109375" customWidth="1"/>
    <col min="10602" max="10820" width="17.6640625" customWidth="1"/>
    <col min="10821" max="10821" width="12.5546875" customWidth="1"/>
    <col min="10855" max="10855" width="2.33203125" customWidth="1"/>
    <col min="10856" max="10856" width="8.6640625" customWidth="1"/>
    <col min="10857" max="10857" width="78.109375" customWidth="1"/>
    <col min="10858" max="11076" width="17.6640625" customWidth="1"/>
    <col min="11077" max="11077" width="12.5546875" customWidth="1"/>
    <col min="11111" max="11111" width="2.33203125" customWidth="1"/>
    <col min="11112" max="11112" width="8.6640625" customWidth="1"/>
    <col min="11113" max="11113" width="78.109375" customWidth="1"/>
    <col min="11114" max="11332" width="17.6640625" customWidth="1"/>
    <col min="11333" max="11333" width="12.5546875" customWidth="1"/>
    <col min="11367" max="11367" width="2.33203125" customWidth="1"/>
    <col min="11368" max="11368" width="8.6640625" customWidth="1"/>
    <col min="11369" max="11369" width="78.109375" customWidth="1"/>
    <col min="11370" max="11588" width="17.6640625" customWidth="1"/>
    <col min="11589" max="11589" width="12.5546875" customWidth="1"/>
    <col min="11623" max="11623" width="2.33203125" customWidth="1"/>
    <col min="11624" max="11624" width="8.6640625" customWidth="1"/>
    <col min="11625" max="11625" width="78.109375" customWidth="1"/>
    <col min="11626" max="11844" width="17.6640625" customWidth="1"/>
    <col min="11845" max="11845" width="12.5546875" customWidth="1"/>
    <col min="11879" max="11879" width="2.33203125" customWidth="1"/>
    <col min="11880" max="11880" width="8.6640625" customWidth="1"/>
    <col min="11881" max="11881" width="78.109375" customWidth="1"/>
    <col min="11882" max="12100" width="17.6640625" customWidth="1"/>
    <col min="12101" max="12101" width="12.5546875" customWidth="1"/>
    <col min="12135" max="12135" width="2.33203125" customWidth="1"/>
    <col min="12136" max="12136" width="8.6640625" customWidth="1"/>
    <col min="12137" max="12137" width="78.109375" customWidth="1"/>
    <col min="12138" max="12356" width="17.6640625" customWidth="1"/>
    <col min="12357" max="12357" width="12.5546875" customWidth="1"/>
    <col min="12391" max="12391" width="2.33203125" customWidth="1"/>
    <col min="12392" max="12392" width="8.6640625" customWidth="1"/>
    <col min="12393" max="12393" width="78.109375" customWidth="1"/>
    <col min="12394" max="12612" width="17.6640625" customWidth="1"/>
    <col min="12613" max="12613" width="12.5546875" customWidth="1"/>
    <col min="12647" max="12647" width="2.33203125" customWidth="1"/>
    <col min="12648" max="12648" width="8.6640625" customWidth="1"/>
    <col min="12649" max="12649" width="78.109375" customWidth="1"/>
    <col min="12650" max="12868" width="17.6640625" customWidth="1"/>
    <col min="12869" max="12869" width="12.5546875" customWidth="1"/>
    <col min="12903" max="12903" width="2.33203125" customWidth="1"/>
    <col min="12904" max="12904" width="8.6640625" customWidth="1"/>
    <col min="12905" max="12905" width="78.109375" customWidth="1"/>
    <col min="12906" max="13124" width="17.6640625" customWidth="1"/>
    <col min="13125" max="13125" width="12.5546875" customWidth="1"/>
    <col min="13159" max="13159" width="2.33203125" customWidth="1"/>
    <col min="13160" max="13160" width="8.6640625" customWidth="1"/>
    <col min="13161" max="13161" width="78.109375" customWidth="1"/>
    <col min="13162" max="13380" width="17.6640625" customWidth="1"/>
    <col min="13381" max="13381" width="12.5546875" customWidth="1"/>
    <col min="13415" max="13415" width="2.33203125" customWidth="1"/>
    <col min="13416" max="13416" width="8.6640625" customWidth="1"/>
    <col min="13417" max="13417" width="78.109375" customWidth="1"/>
    <col min="13418" max="13636" width="17.6640625" customWidth="1"/>
    <col min="13637" max="13637" width="12.5546875" customWidth="1"/>
    <col min="13671" max="13671" width="2.33203125" customWidth="1"/>
    <col min="13672" max="13672" width="8.6640625" customWidth="1"/>
    <col min="13673" max="13673" width="78.109375" customWidth="1"/>
    <col min="13674" max="13892" width="17.6640625" customWidth="1"/>
    <col min="13893" max="13893" width="12.5546875" customWidth="1"/>
    <col min="13927" max="13927" width="2.33203125" customWidth="1"/>
    <col min="13928" max="13928" width="8.6640625" customWidth="1"/>
    <col min="13929" max="13929" width="78.109375" customWidth="1"/>
    <col min="13930" max="14148" width="17.6640625" customWidth="1"/>
    <col min="14149" max="14149" width="12.5546875" customWidth="1"/>
    <col min="14183" max="14183" width="2.33203125" customWidth="1"/>
    <col min="14184" max="14184" width="8.6640625" customWidth="1"/>
    <col min="14185" max="14185" width="78.109375" customWidth="1"/>
    <col min="14186" max="14404" width="17.6640625" customWidth="1"/>
    <col min="14405" max="14405" width="12.5546875" customWidth="1"/>
    <col min="14439" max="14439" width="2.33203125" customWidth="1"/>
    <col min="14440" max="14440" width="8.6640625" customWidth="1"/>
    <col min="14441" max="14441" width="78.109375" customWidth="1"/>
    <col min="14442" max="14660" width="17.6640625" customWidth="1"/>
    <col min="14661" max="14661" width="12.5546875" customWidth="1"/>
    <col min="14695" max="14695" width="2.33203125" customWidth="1"/>
    <col min="14696" max="14696" width="8.6640625" customWidth="1"/>
    <col min="14697" max="14697" width="78.109375" customWidth="1"/>
    <col min="14698" max="14916" width="17.6640625" customWidth="1"/>
    <col min="14917" max="14917" width="12.5546875" customWidth="1"/>
    <col min="14951" max="14951" width="2.33203125" customWidth="1"/>
    <col min="14952" max="14952" width="8.6640625" customWidth="1"/>
    <col min="14953" max="14953" width="78.109375" customWidth="1"/>
    <col min="14954" max="15172" width="17.6640625" customWidth="1"/>
    <col min="15173" max="15173" width="12.5546875" customWidth="1"/>
    <col min="15207" max="15207" width="2.33203125" customWidth="1"/>
    <col min="15208" max="15208" width="8.6640625" customWidth="1"/>
    <col min="15209" max="15209" width="78.109375" customWidth="1"/>
    <col min="15210" max="15428" width="17.6640625" customWidth="1"/>
    <col min="15429" max="15429" width="12.5546875" customWidth="1"/>
    <col min="15463" max="15463" width="2.33203125" customWidth="1"/>
    <col min="15464" max="15464" width="8.6640625" customWidth="1"/>
    <col min="15465" max="15465" width="78.109375" customWidth="1"/>
    <col min="15466" max="15684" width="17.6640625" customWidth="1"/>
    <col min="15685" max="15685" width="12.5546875" customWidth="1"/>
    <col min="15719" max="15719" width="2.33203125" customWidth="1"/>
    <col min="15720" max="15720" width="8.6640625" customWidth="1"/>
    <col min="15721" max="15721" width="78.109375" customWidth="1"/>
    <col min="15722" max="16384" width="17.6640625" customWidth="1"/>
  </cols>
  <sheetData>
    <row r="1" spans="1:84" ht="28.8" x14ac:dyDescent="0.3">
      <c r="A1" s="35" t="s">
        <v>293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7"/>
      <c r="BR1"/>
    </row>
    <row r="2" spans="1:84" ht="28.8" x14ac:dyDescent="0.3">
      <c r="A2" s="67" t="s">
        <v>407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5"/>
      <c r="BR2"/>
    </row>
    <row r="3" spans="1:84" ht="24" thickBot="1" x14ac:dyDescent="0.35">
      <c r="A3" s="38" t="s">
        <v>399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40"/>
      <c r="BR3"/>
    </row>
    <row r="4" spans="1:84" ht="31.5" customHeight="1" x14ac:dyDescent="0.3">
      <c r="A4" s="86" t="s">
        <v>0</v>
      </c>
      <c r="B4" s="87"/>
      <c r="C4" s="88"/>
      <c r="D4" s="1" t="s">
        <v>224</v>
      </c>
      <c r="E4" s="1" t="s">
        <v>269</v>
      </c>
      <c r="F4" s="1" t="s">
        <v>251</v>
      </c>
      <c r="G4" s="1" t="s">
        <v>247</v>
      </c>
      <c r="H4" s="1" t="s">
        <v>252</v>
      </c>
      <c r="I4" s="1" t="s">
        <v>258</v>
      </c>
      <c r="J4" s="1" t="s">
        <v>228</v>
      </c>
      <c r="K4" s="1" t="s">
        <v>289</v>
      </c>
      <c r="L4" s="41" t="s">
        <v>261</v>
      </c>
      <c r="M4" s="1" t="s">
        <v>270</v>
      </c>
      <c r="N4" s="1" t="s">
        <v>265</v>
      </c>
      <c r="O4" s="1" t="s">
        <v>268</v>
      </c>
      <c r="P4" s="1" t="s">
        <v>232</v>
      </c>
      <c r="Q4" s="1" t="s">
        <v>260</v>
      </c>
      <c r="R4" s="1" t="s">
        <v>254</v>
      </c>
      <c r="S4" s="1" t="s">
        <v>241</v>
      </c>
      <c r="T4" s="1" t="s">
        <v>230</v>
      </c>
      <c r="U4" s="1" t="s">
        <v>255</v>
      </c>
      <c r="V4" s="1" t="s">
        <v>238</v>
      </c>
      <c r="W4" s="1" t="s">
        <v>285</v>
      </c>
      <c r="X4" s="1" t="s">
        <v>288</v>
      </c>
      <c r="Y4" s="1" t="s">
        <v>275</v>
      </c>
      <c r="Z4" s="1" t="s">
        <v>243</v>
      </c>
      <c r="AA4" s="1" t="s">
        <v>257</v>
      </c>
      <c r="AB4" s="1" t="s">
        <v>248</v>
      </c>
      <c r="AC4" s="1" t="s">
        <v>237</v>
      </c>
      <c r="AD4" s="1" t="s">
        <v>287</v>
      </c>
      <c r="AE4" s="1" t="s">
        <v>242</v>
      </c>
      <c r="AF4" s="1" t="s">
        <v>266</v>
      </c>
      <c r="AG4" s="1" t="s">
        <v>226</v>
      </c>
      <c r="AH4" s="1" t="s">
        <v>284</v>
      </c>
      <c r="AI4" s="1" t="s">
        <v>283</v>
      </c>
      <c r="AJ4" s="1" t="s">
        <v>233</v>
      </c>
      <c r="AK4" s="1" t="s">
        <v>225</v>
      </c>
      <c r="AL4" s="1" t="s">
        <v>291</v>
      </c>
      <c r="AM4" s="1" t="s">
        <v>246</v>
      </c>
      <c r="AN4" s="1" t="s">
        <v>245</v>
      </c>
      <c r="AO4" s="1" t="s">
        <v>271</v>
      </c>
      <c r="AP4" s="1" t="s">
        <v>229</v>
      </c>
      <c r="AQ4" s="1" t="s">
        <v>240</v>
      </c>
      <c r="AR4" s="1" t="s">
        <v>276</v>
      </c>
      <c r="AS4" s="1" t="s">
        <v>236</v>
      </c>
      <c r="AT4" s="1" t="s">
        <v>274</v>
      </c>
      <c r="AU4" s="1" t="s">
        <v>250</v>
      </c>
      <c r="AV4" s="1" t="s">
        <v>256</v>
      </c>
      <c r="AW4" s="1" t="s">
        <v>281</v>
      </c>
      <c r="AX4" s="1" t="s">
        <v>231</v>
      </c>
      <c r="AY4" s="1" t="s">
        <v>277</v>
      </c>
      <c r="AZ4" s="1" t="s">
        <v>234</v>
      </c>
      <c r="BA4" s="1" t="s">
        <v>262</v>
      </c>
      <c r="BB4" s="1" t="s">
        <v>239</v>
      </c>
      <c r="BC4" s="1" t="s">
        <v>235</v>
      </c>
      <c r="BD4" s="1" t="s">
        <v>259</v>
      </c>
      <c r="BE4" s="1" t="s">
        <v>273</v>
      </c>
      <c r="BF4" s="1" t="s">
        <v>267</v>
      </c>
      <c r="BG4" s="1" t="s">
        <v>272</v>
      </c>
      <c r="BH4" s="1" t="s">
        <v>282</v>
      </c>
      <c r="BI4" s="1" t="s">
        <v>227</v>
      </c>
      <c r="BJ4" s="1" t="s">
        <v>249</v>
      </c>
      <c r="BK4" s="1" t="s">
        <v>244</v>
      </c>
      <c r="BL4" s="1" t="s">
        <v>286</v>
      </c>
      <c r="BM4" s="1" t="s">
        <v>278</v>
      </c>
      <c r="BN4" s="1" t="s">
        <v>263</v>
      </c>
      <c r="BO4" s="1" t="s">
        <v>290</v>
      </c>
      <c r="BP4" s="1" t="s">
        <v>264</v>
      </c>
      <c r="BQ4" s="2" t="s">
        <v>253</v>
      </c>
      <c r="BR4" s="3"/>
      <c r="BS4" s="3"/>
      <c r="BT4" s="3"/>
      <c r="BU4" s="3"/>
      <c r="BV4" s="3"/>
      <c r="BW4" s="3"/>
      <c r="BX4" s="3"/>
      <c r="BY4" s="3"/>
      <c r="BZ4" s="3"/>
      <c r="CA4" s="3"/>
      <c r="CB4" s="3"/>
      <c r="CC4" s="3"/>
      <c r="CD4" s="3"/>
      <c r="CE4" s="3"/>
      <c r="CF4" s="3"/>
    </row>
    <row r="5" spans="1:84" ht="16.2" thickBot="1" x14ac:dyDescent="0.35">
      <c r="A5" s="91" t="s">
        <v>401</v>
      </c>
      <c r="B5" s="92"/>
      <c r="C5" s="93"/>
      <c r="D5" s="46">
        <f>'Unadjusted-Total Rev by Cnty'!D5</f>
        <v>293040</v>
      </c>
      <c r="E5" s="46">
        <f>'Unadjusted-Total Rev by Cnty'!E5</f>
        <v>28339</v>
      </c>
      <c r="F5" s="46">
        <f>'Unadjusted-Total Rev by Cnty'!F5</f>
        <v>187545</v>
      </c>
      <c r="G5" s="46">
        <f>'Unadjusted-Total Rev by Cnty'!G5</f>
        <v>27389</v>
      </c>
      <c r="H5" s="46">
        <f>'Unadjusted-Total Rev by Cnty'!H5</f>
        <v>640773</v>
      </c>
      <c r="I5" s="46">
        <f>'Unadjusted-Total Rev by Cnty'!I5</f>
        <v>1973579</v>
      </c>
      <c r="J5" s="46">
        <f>'Unadjusted-Total Rev by Cnty'!J5</f>
        <v>13816</v>
      </c>
      <c r="K5" s="46">
        <f>'Unadjusted-Total Rev by Cnty'!K5</f>
        <v>204126</v>
      </c>
      <c r="L5" s="46">
        <f>'Unadjusted-Total Rev by Cnty'!L5</f>
        <v>162240</v>
      </c>
      <c r="M5" s="46">
        <f>'Unadjusted-Total Rev by Cnty'!M5</f>
        <v>231042</v>
      </c>
      <c r="N5" s="46">
        <f>'Unadjusted-Total Rev by Cnty'!N5</f>
        <v>399480</v>
      </c>
      <c r="O5" s="46">
        <f>'Unadjusted-Total Rev by Cnty'!O5</f>
        <v>72191</v>
      </c>
      <c r="P5" s="46">
        <f>'Unadjusted-Total Rev by Cnty'!P5</f>
        <v>34974</v>
      </c>
      <c r="Q5" s="46">
        <f>'Unadjusted-Total Rev by Cnty'!Q5</f>
        <v>17271</v>
      </c>
      <c r="R5" s="46">
        <f>'Unadjusted-Total Rev by Cnty'!R5</f>
        <v>333452</v>
      </c>
      <c r="S5" s="46">
        <f>'Unadjusted-Total Rev by Cnty'!S5</f>
        <v>130756</v>
      </c>
      <c r="T5" s="46">
        <f>'Unadjusted-Total Rev by Cnty'!T5</f>
        <v>12971</v>
      </c>
      <c r="U5" s="46">
        <f>'Unadjusted-Total Rev by Cnty'!U5</f>
        <v>44421</v>
      </c>
      <c r="V5" s="46">
        <f>'Unadjusted-Total Rev by Cnty'!V5</f>
        <v>19123</v>
      </c>
      <c r="W5" s="46">
        <f>'Unadjusted-Total Rev by Cnty'!W5</f>
        <v>12591</v>
      </c>
      <c r="X5" s="46">
        <f>'Unadjusted-Total Rev by Cnty'!X5</f>
        <v>16323</v>
      </c>
      <c r="Y5" s="46">
        <f>'Unadjusted-Total Rev by Cnty'!Y5</f>
        <v>13671</v>
      </c>
      <c r="Z5" s="46">
        <f>'Unadjusted-Total Rev by Cnty'!Z5</f>
        <v>25645</v>
      </c>
      <c r="AA5" s="46">
        <f>'Unadjusted-Total Rev by Cnty'!AA5</f>
        <v>40895</v>
      </c>
      <c r="AB5" s="46">
        <f>'Unadjusted-Total Rev by Cnty'!AB5</f>
        <v>204265</v>
      </c>
      <c r="AC5" s="46">
        <f>'Unadjusted-Total Rev by Cnty'!AC5</f>
        <v>104385</v>
      </c>
      <c r="AD5" s="46">
        <f>'Unadjusted-Total Rev by Cnty'!AD5</f>
        <v>1541531</v>
      </c>
      <c r="AE5" s="46">
        <f>'Unadjusted-Total Rev by Cnty'!AE5</f>
        <v>19910</v>
      </c>
      <c r="AF5" s="46">
        <f>'Unadjusted-Total Rev by Cnty'!AF5</f>
        <v>167781</v>
      </c>
      <c r="AG5" s="46">
        <f>'Unadjusted-Total Rev by Cnty'!AG5</f>
        <v>48982</v>
      </c>
      <c r="AH5" s="46">
        <f>'Unadjusted-Total Rev by Cnty'!AH5</f>
        <v>15402</v>
      </c>
      <c r="AI5" s="46">
        <f>'Unadjusted-Total Rev by Cnty'!AI5</f>
        <v>8074</v>
      </c>
      <c r="AJ5" s="46">
        <f>'Unadjusted-Total Rev by Cnty'!AJ5</f>
        <v>414749</v>
      </c>
      <c r="AK5" s="46">
        <f>'Unadjusted-Total Rev by Cnty'!AK5</f>
        <v>800989</v>
      </c>
      <c r="AL5" s="46">
        <f>'Unadjusted-Total Rev by Cnty'!AL5</f>
        <v>301724</v>
      </c>
      <c r="AM5" s="46">
        <f>'Unadjusted-Total Rev by Cnty'!AM5</f>
        <v>45283</v>
      </c>
      <c r="AN5" s="46">
        <f>'Unadjusted-Total Rev by Cnty'!AN5</f>
        <v>7977</v>
      </c>
      <c r="AO5" s="46">
        <f>'Unadjusted-Total Rev by Cnty'!AO5</f>
        <v>18698</v>
      </c>
      <c r="AP5" s="46">
        <f>'Unadjusted-Total Rev by Cnty'!AP5</f>
        <v>439566</v>
      </c>
      <c r="AQ5" s="46">
        <f>'Unadjusted-Total Rev by Cnty'!AQ5</f>
        <v>403966</v>
      </c>
      <c r="AR5" s="46">
        <f>'Unadjusted-Total Rev by Cnty'!AR5</f>
        <v>162847</v>
      </c>
      <c r="AS5" s="46">
        <f>'Unadjusted-Total Rev by Cnty'!AS5</f>
        <v>2768954</v>
      </c>
      <c r="AT5" s="46">
        <f>'Unadjusted-Total Rev by Cnty'!AT5</f>
        <v>84511</v>
      </c>
      <c r="AU5" s="46">
        <f>'Unadjusted-Total Rev by Cnty'!AU5</f>
        <v>100763</v>
      </c>
      <c r="AV5" s="46">
        <f>'Unadjusted-Total Rev by Cnty'!AV5</f>
        <v>219260</v>
      </c>
      <c r="AW5" s="46">
        <f>'Unadjusted-Total Rev by Cnty'!AW5</f>
        <v>39591</v>
      </c>
      <c r="AX5" s="46">
        <f>'Unadjusted-Total Rev by Cnty'!AX5</f>
        <v>1492951</v>
      </c>
      <c r="AY5" s="46">
        <f>'Unadjusted-Total Rev by Cnty'!AY5</f>
        <v>439225</v>
      </c>
      <c r="AZ5" s="46">
        <f>'Unadjusted-Total Rev by Cnty'!AZ5</f>
        <v>1532718</v>
      </c>
      <c r="BA5" s="46">
        <f>'Unadjusted-Total Rev by Cnty'!BA5</f>
        <v>610743</v>
      </c>
      <c r="BB5" s="46">
        <f>'Unadjusted-Total Rev by Cnty'!BB5</f>
        <v>974689</v>
      </c>
      <c r="BC5" s="46">
        <f>'Unadjusted-Total Rev by Cnty'!BC5</f>
        <v>797616</v>
      </c>
      <c r="BD5" s="46">
        <f>'Unadjusted-Total Rev by Cnty'!BD5</f>
        <v>75906</v>
      </c>
      <c r="BE5" s="46">
        <f>'Unadjusted-Total Rev by Cnty'!BE5</f>
        <v>315317</v>
      </c>
      <c r="BF5" s="46">
        <f>'Unadjusted-Total Rev by Cnty'!BF5</f>
        <v>368628</v>
      </c>
      <c r="BG5" s="46">
        <f>'Unadjusted-Total Rev by Cnty'!BG5</f>
        <v>202772</v>
      </c>
      <c r="BH5" s="46">
        <f>'Unadjusted-Total Rev by Cnty'!BH5</f>
        <v>464223</v>
      </c>
      <c r="BI5" s="46">
        <f>'Unadjusted-Total Rev by Cnty'!BI5</f>
        <v>486839</v>
      </c>
      <c r="BJ5" s="46">
        <f>'Unadjusted-Total Rev by Cnty'!BJ5</f>
        <v>155318</v>
      </c>
      <c r="BK5" s="46">
        <f>'Unadjusted-Total Rev by Cnty'!BK5</f>
        <v>45448</v>
      </c>
      <c r="BL5" s="46">
        <f>'Unadjusted-Total Rev by Cnty'!BL5</f>
        <v>21686</v>
      </c>
      <c r="BM5" s="46">
        <f>'Unadjusted-Total Rev by Cnty'!BM5</f>
        <v>16137</v>
      </c>
      <c r="BN5" s="46">
        <f>'Unadjusted-Total Rev by Cnty'!BN5</f>
        <v>583505</v>
      </c>
      <c r="BO5" s="46">
        <f>'Unadjusted-Total Rev by Cnty'!BO5</f>
        <v>36168</v>
      </c>
      <c r="BP5" s="46">
        <f>'Unadjusted-Total Rev by Cnty'!BP5</f>
        <v>83342</v>
      </c>
      <c r="BQ5" s="47">
        <f>'Unadjusted-Total Rev by Cnty'!BQ5</f>
        <v>25497</v>
      </c>
      <c r="BR5" s="3"/>
      <c r="BS5" s="3"/>
      <c r="BT5" s="3"/>
      <c r="BU5" s="3"/>
      <c r="BV5" s="3"/>
      <c r="BW5" s="3"/>
      <c r="BX5" s="3"/>
      <c r="BY5" s="3"/>
      <c r="BZ5" s="3"/>
      <c r="CA5" s="3"/>
      <c r="CB5" s="3"/>
      <c r="CC5" s="3"/>
      <c r="CD5" s="3"/>
      <c r="CE5" s="3"/>
      <c r="CF5" s="3"/>
    </row>
    <row r="6" spans="1:84" ht="15.6" x14ac:dyDescent="0.3">
      <c r="A6" s="4" t="s">
        <v>315</v>
      </c>
      <c r="B6" s="5"/>
      <c r="C6" s="5"/>
      <c r="D6" s="43">
        <f>('Unadjusted-Total Rev by Cnty'!D6/'Unadjusted-Total Rev by Cnty'!D$5)</f>
        <v>777.07466557466557</v>
      </c>
      <c r="E6" s="43">
        <f>('Unadjusted-Total Rev by Cnty'!E6/'Unadjusted-Total Rev by Cnty'!E$5)</f>
        <v>1237.4054130350401</v>
      </c>
      <c r="F6" s="43">
        <f>('Unadjusted-Total Rev by Cnty'!F6/'Unadjusted-Total Rev by Cnty'!F$5)</f>
        <v>938.63076061745176</v>
      </c>
      <c r="G6" s="43">
        <f>('Unadjusted-Total Rev by Cnty'!G6/'Unadjusted-Total Rev by Cnty'!G$5)</f>
        <v>627.87903903026768</v>
      </c>
      <c r="H6" s="43">
        <f>('Unadjusted-Total Rev by Cnty'!H6/'Unadjusted-Total Rev by Cnty'!H$5)</f>
        <v>601.13843279913476</v>
      </c>
      <c r="I6" s="43">
        <f>('Unadjusted-Total Rev by Cnty'!I6/'Unadjusted-Total Rev by Cnty'!I$5)</f>
        <v>3112.0668972460694</v>
      </c>
      <c r="J6" s="43">
        <f>('Unadjusted-Total Rev by Cnty'!J6/'Unadjusted-Total Rev by Cnty'!J$5)</f>
        <v>447.42928488708742</v>
      </c>
      <c r="K6" s="43">
        <f>('Unadjusted-Total Rev by Cnty'!K6/'Unadjusted-Total Rev by Cnty'!K$5)</f>
        <v>4011.690343219384</v>
      </c>
      <c r="L6" s="43">
        <f>('Unadjusted-Total Rev by Cnty'!L6/'Unadjusted-Total Rev by Cnty'!L$5)</f>
        <v>667.29580867850098</v>
      </c>
      <c r="M6" s="43">
        <f>('Unadjusted-Total Rev by Cnty'!M6/'Unadjusted-Total Rev by Cnty'!M$5)</f>
        <v>735.72765990599112</v>
      </c>
      <c r="N6" s="43">
        <f>('Unadjusted-Total Rev by Cnty'!N6/'Unadjusted-Total Rev by Cnty'!N$5)</f>
        <v>1778.8819915890658</v>
      </c>
      <c r="O6" s="43">
        <f>('Unadjusted-Total Rev by Cnty'!O6/'Unadjusted-Total Rev by Cnty'!O$5)</f>
        <v>1543.3356097020405</v>
      </c>
      <c r="P6" s="43">
        <f>('Unadjusted-Total Rev by Cnty'!P6/'Unadjusted-Total Rev by Cnty'!P$5)</f>
        <v>1497.2791216332132</v>
      </c>
      <c r="Q6" s="43">
        <f>('Unadjusted-Total Rev by Cnty'!Q6/'Unadjusted-Total Rev by Cnty'!Q$5)</f>
        <v>1830.3582305598982</v>
      </c>
      <c r="R6" s="43">
        <f>('Unadjusted-Total Rev by Cnty'!R6/'Unadjusted-Total Rev by Cnty'!R$5)</f>
        <v>850.31684920168425</v>
      </c>
      <c r="S6" s="43">
        <f>('Unadjusted-Total Rev by Cnty'!S6/'Unadjusted-Total Rev by Cnty'!S$5)</f>
        <v>858.69466793110837</v>
      </c>
      <c r="T6" s="43">
        <f>('Unadjusted-Total Rev by Cnty'!T6/'Unadjusted-Total Rev by Cnty'!T$5)</f>
        <v>1632.8919898234524</v>
      </c>
      <c r="U6" s="43">
        <f>('Unadjusted-Total Rev by Cnty'!U6/'Unadjusted-Total Rev by Cnty'!U$5)</f>
        <v>1232.5970149253731</v>
      </c>
      <c r="V6" s="43">
        <f>('Unadjusted-Total Rev by Cnty'!V6/'Unadjusted-Total Rev by Cnty'!V$5)</f>
        <v>645.30277676096841</v>
      </c>
      <c r="W6" s="43">
        <f>('Unadjusted-Total Rev by Cnty'!W6/'Unadjusted-Total Rev by Cnty'!W$5)</f>
        <v>1104.8689540147725</v>
      </c>
      <c r="X6" s="43">
        <f>('Unadjusted-Total Rev by Cnty'!X6/'Unadjusted-Total Rev by Cnty'!X$5)</f>
        <v>1570.0891380260982</v>
      </c>
      <c r="Y6" s="43">
        <f>('Unadjusted-Total Rev by Cnty'!Y6/'Unadjusted-Total Rev by Cnty'!Y$5)</f>
        <v>2516.6930729280962</v>
      </c>
      <c r="Z6" s="43">
        <f>('Unadjusted-Total Rev by Cnty'!Z6/'Unadjusted-Total Rev by Cnty'!Z$5)</f>
        <v>847.86909728992009</v>
      </c>
      <c r="AA6" s="43">
        <f>('Unadjusted-Total Rev by Cnty'!AA6/'Unadjusted-Total Rev by Cnty'!AA$5)</f>
        <v>4035.8546277050982</v>
      </c>
      <c r="AB6" s="43">
        <f>('Unadjusted-Total Rev by Cnty'!AB6/'Unadjusted-Total Rev by Cnty'!AB$5)</f>
        <v>620.9200842043424</v>
      </c>
      <c r="AC6" s="43">
        <f>('Unadjusted-Total Rev by Cnty'!AC6/'Unadjusted-Total Rev by Cnty'!AC$5)</f>
        <v>698.81996455429419</v>
      </c>
      <c r="AD6" s="43">
        <f>('Unadjusted-Total Rev by Cnty'!AD6/'Unadjusted-Total Rev by Cnty'!AD$5)</f>
        <v>5240.1348328382628</v>
      </c>
      <c r="AE6" s="43">
        <f>('Unadjusted-Total Rev by Cnty'!AE6/'Unadjusted-Total Rev by Cnty'!AE$5)</f>
        <v>374.32646911099948</v>
      </c>
      <c r="AF6" s="43">
        <f>('Unadjusted-Total Rev by Cnty'!AF6/'Unadjusted-Total Rev by Cnty'!AF$5)</f>
        <v>2449.8591914459921</v>
      </c>
      <c r="AG6" s="43">
        <f>('Unadjusted-Total Rev by Cnty'!AG6/'Unadjusted-Total Rev by Cnty'!AG$5)</f>
        <v>469.47223469846068</v>
      </c>
      <c r="AH6" s="43">
        <f>('Unadjusted-Total Rev by Cnty'!AH6/'Unadjusted-Total Rev by Cnty'!AH$5)</f>
        <v>0</v>
      </c>
      <c r="AI6" s="43">
        <f>('Unadjusted-Total Rev by Cnty'!AI6/'Unadjusted-Total Rev by Cnty'!AI$5)</f>
        <v>418.42692593510031</v>
      </c>
      <c r="AJ6" s="43">
        <f>('Unadjusted-Total Rev by Cnty'!AJ6/'Unadjusted-Total Rev by Cnty'!AJ$5)</f>
        <v>530.89740541869901</v>
      </c>
      <c r="AK6" s="43">
        <f>('Unadjusted-Total Rev by Cnty'!AK6/'Unadjusted-Total Rev by Cnty'!AK$5)</f>
        <v>707.21369457008768</v>
      </c>
      <c r="AL6" s="43">
        <f>('Unadjusted-Total Rev by Cnty'!AL6/'Unadjusted-Total Rev by Cnty'!AL$5)</f>
        <v>2111.2259714175871</v>
      </c>
      <c r="AM6" s="43">
        <f>('Unadjusted-Total Rev by Cnty'!AM6/'Unadjusted-Total Rev by Cnty'!AM$5)</f>
        <v>689.05377293907202</v>
      </c>
      <c r="AN6" s="43">
        <f>('Unadjusted-Total Rev by Cnty'!AN6/'Unadjusted-Total Rev by Cnty'!AN$5)</f>
        <v>1153.3646734361289</v>
      </c>
      <c r="AO6" s="43">
        <f>('Unadjusted-Total Rev by Cnty'!AO6/'Unadjusted-Total Rev by Cnty'!AO$5)</f>
        <v>805.81441865440149</v>
      </c>
      <c r="AP6" s="43">
        <f>('Unadjusted-Total Rev by Cnty'!AP6/'Unadjusted-Total Rev by Cnty'!AP$5)</f>
        <v>1005.5850543490625</v>
      </c>
      <c r="AQ6" s="43">
        <f>('Unadjusted-Total Rev by Cnty'!AQ6/'Unadjusted-Total Rev by Cnty'!AQ$5)</f>
        <v>720.7184267982949</v>
      </c>
      <c r="AR6" s="43">
        <f>('Unadjusted-Total Rev by Cnty'!AR6/'Unadjusted-Total Rev by Cnty'!AR$5)</f>
        <v>1622.819358047738</v>
      </c>
      <c r="AS6" s="43">
        <f>('Unadjusted-Total Rev by Cnty'!AS6/'Unadjusted-Total Rev by Cnty'!AS$5)</f>
        <v>4194.6406476958446</v>
      </c>
      <c r="AT6" s="43">
        <f>('Unadjusted-Total Rev by Cnty'!AT6/'Unadjusted-Total Rev by Cnty'!AT$5)</f>
        <v>13223.621942705684</v>
      </c>
      <c r="AU6" s="43">
        <f>('Unadjusted-Total Rev by Cnty'!AU6/'Unadjusted-Total Rev by Cnty'!AU$5)</f>
        <v>1402.1428699026428</v>
      </c>
      <c r="AV6" s="43">
        <f>('Unadjusted-Total Rev by Cnty'!AV6/'Unadjusted-Total Rev by Cnty'!AV$5)</f>
        <v>758.56824774240624</v>
      </c>
      <c r="AW6" s="43">
        <f>('Unadjusted-Total Rev by Cnty'!AW6/'Unadjusted-Total Rev by Cnty'!AW$5)</f>
        <v>981.73079740345031</v>
      </c>
      <c r="AX6" s="43">
        <f>('Unadjusted-Total Rev by Cnty'!AX6/'Unadjusted-Total Rev by Cnty'!AX$5)</f>
        <v>1116.8753341536326</v>
      </c>
      <c r="AY6" s="43">
        <f>('Unadjusted-Total Rev by Cnty'!AY6/'Unadjusted-Total Rev by Cnty'!AY$5)</f>
        <v>1108.93934316125</v>
      </c>
      <c r="AZ6" s="43">
        <f>('Unadjusted-Total Rev by Cnty'!AZ6/'Unadjusted-Total Rev by Cnty'!AZ$5)</f>
        <v>1194.5304224260431</v>
      </c>
      <c r="BA6" s="43">
        <f>('Unadjusted-Total Rev by Cnty'!BA6/'Unadjusted-Total Rev by Cnty'!BA$5)</f>
        <v>2376.0963252955826</v>
      </c>
      <c r="BB6" s="43">
        <f>('Unadjusted-Total Rev by Cnty'!BB6/'Unadjusted-Total Rev by Cnty'!BB$5)</f>
        <v>6640.2172354463837</v>
      </c>
      <c r="BC6" s="43">
        <f>('Unadjusted-Total Rev by Cnty'!BC6/'Unadjusted-Total Rev by Cnty'!BC$5)</f>
        <v>679.81327731640283</v>
      </c>
      <c r="BD6" s="43">
        <f>('Unadjusted-Total Rev by Cnty'!BD6/'Unadjusted-Total Rev by Cnty'!BD$5)</f>
        <v>907.92106025874102</v>
      </c>
      <c r="BE6" s="43">
        <f>('Unadjusted-Total Rev by Cnty'!BE6/'Unadjusted-Total Rev by Cnty'!BE$5)</f>
        <v>963.70402483849591</v>
      </c>
      <c r="BF6" s="43">
        <f>('Unadjusted-Total Rev by Cnty'!BF6/'Unadjusted-Total Rev by Cnty'!BF$5)</f>
        <v>721.15948598587192</v>
      </c>
      <c r="BG6" s="43">
        <f>('Unadjusted-Total Rev by Cnty'!BG6/'Unadjusted-Total Rev by Cnty'!BG$5)</f>
        <v>579.86272266387869</v>
      </c>
      <c r="BH6" s="43">
        <f>('Unadjusted-Total Rev by Cnty'!BH6/'Unadjusted-Total Rev by Cnty'!BH$5)</f>
        <v>974.30587885563614</v>
      </c>
      <c r="BI6" s="43">
        <f>('Unadjusted-Total Rev by Cnty'!BI6/'Unadjusted-Total Rev by Cnty'!BI$5)</f>
        <v>794.77302352523111</v>
      </c>
      <c r="BJ6" s="43">
        <f>('Unadjusted-Total Rev by Cnty'!BJ6/'Unadjusted-Total Rev by Cnty'!BJ$5)</f>
        <v>808.29493683925887</v>
      </c>
      <c r="BK6" s="43">
        <f>('Unadjusted-Total Rev by Cnty'!BK6/'Unadjusted-Total Rev by Cnty'!BK$5)</f>
        <v>1665.4812533004754</v>
      </c>
      <c r="BL6" s="43">
        <f>('Unadjusted-Total Rev by Cnty'!BL6/'Unadjusted-Total Rev by Cnty'!BL$5)</f>
        <v>912.83528543760951</v>
      </c>
      <c r="BM6" s="43">
        <f>('Unadjusted-Total Rev by Cnty'!BM6/'Unadjusted-Total Rev by Cnty'!BM$5)</f>
        <v>290.7519365433476</v>
      </c>
      <c r="BN6" s="43">
        <f>('Unadjusted-Total Rev by Cnty'!BN6/'Unadjusted-Total Rev by Cnty'!BN$5)</f>
        <v>681.64770995964045</v>
      </c>
      <c r="BO6" s="43">
        <f>('Unadjusted-Total Rev by Cnty'!BO6/'Unadjusted-Total Rev by Cnty'!BO$5)</f>
        <v>699.09533289095327</v>
      </c>
      <c r="BP6" s="43">
        <f>('Unadjusted-Total Rev by Cnty'!BP6/'Unadjusted-Total Rev by Cnty'!BP$5)</f>
        <v>2596.0501187876462</v>
      </c>
      <c r="BQ6" s="48">
        <f>('Unadjusted-Total Rev by Cnty'!BQ6/'Unadjusted-Total Rev by Cnty'!BQ$5)</f>
        <v>448.43271757461662</v>
      </c>
    </row>
    <row r="7" spans="1:84" x14ac:dyDescent="0.3">
      <c r="A7" s="9"/>
      <c r="B7" s="10">
        <v>311</v>
      </c>
      <c r="C7" s="11" t="s">
        <v>1</v>
      </c>
      <c r="D7" s="44">
        <f>('Unadjusted-Total Rev by Cnty'!D7/'Unadjusted-Total Rev by Cnty'!D$5)</f>
        <v>578.90927177177173</v>
      </c>
      <c r="E7" s="44">
        <f>('Unadjusted-Total Rev by Cnty'!E7/'Unadjusted-Total Rev by Cnty'!E$5)</f>
        <v>307.69264970535306</v>
      </c>
      <c r="F7" s="44">
        <f>('Unadjusted-Total Rev by Cnty'!F7/'Unadjusted-Total Rev by Cnty'!F$5)</f>
        <v>588.69486789837106</v>
      </c>
      <c r="G7" s="44">
        <f>('Unadjusted-Total Rev by Cnty'!G7/'Unadjusted-Total Rev by Cnty'!G$5)</f>
        <v>436.8043009967505</v>
      </c>
      <c r="H7" s="44">
        <f>('Unadjusted-Total Rev by Cnty'!H7/'Unadjusted-Total Rev by Cnty'!H$5)</f>
        <v>412.61831569057995</v>
      </c>
      <c r="I7" s="44">
        <f>('Unadjusted-Total Rev by Cnty'!I7/'Unadjusted-Total Rev by Cnty'!I$5)</f>
        <v>2741.9824385038551</v>
      </c>
      <c r="J7" s="44">
        <f>('Unadjusted-Total Rev by Cnty'!J7/'Unadjusted-Total Rev by Cnty'!J$5)</f>
        <v>337.29154603358427</v>
      </c>
      <c r="K7" s="44">
        <f>('Unadjusted-Total Rev by Cnty'!K7/'Unadjusted-Total Rev by Cnty'!K$5)</f>
        <v>976.00134720711719</v>
      </c>
      <c r="L7" s="44">
        <f>('Unadjusted-Total Rev by Cnty'!L7/'Unadjusted-Total Rev by Cnty'!L$5)</f>
        <v>593.36896572978299</v>
      </c>
      <c r="M7" s="44">
        <f>('Unadjusted-Total Rev by Cnty'!M7/'Unadjusted-Total Rev by Cnty'!M$5)</f>
        <v>507.10880272850824</v>
      </c>
      <c r="N7" s="44">
        <f>('Unadjusted-Total Rev by Cnty'!N7/'Unadjusted-Total Rev by Cnty'!N$5)</f>
        <v>1298.8798838490038</v>
      </c>
      <c r="O7" s="44">
        <f>('Unadjusted-Total Rev by Cnty'!O7/'Unadjusted-Total Rev by Cnty'!O$5)</f>
        <v>1274.9007771051793</v>
      </c>
      <c r="P7" s="44">
        <f>('Unadjusted-Total Rev by Cnty'!P7/'Unadjusted-Total Rev by Cnty'!P$5)</f>
        <v>1265.8025962143306</v>
      </c>
      <c r="Q7" s="44">
        <f>('Unadjusted-Total Rev by Cnty'!Q7/'Unadjusted-Total Rev by Cnty'!Q$5)</f>
        <v>0</v>
      </c>
      <c r="R7" s="44">
        <f>('Unadjusted-Total Rev by Cnty'!R7/'Unadjusted-Total Rev by Cnty'!R$5)</f>
        <v>527.77534397754403</v>
      </c>
      <c r="S7" s="44">
        <f>('Unadjusted-Total Rev by Cnty'!S7/'Unadjusted-Total Rev by Cnty'!S$5)</f>
        <v>813.75208021046831</v>
      </c>
      <c r="T7" s="44">
        <f>('Unadjusted-Total Rev by Cnty'!T7/'Unadjusted-Total Rev by Cnty'!T$5)</f>
        <v>1080.6423560249789</v>
      </c>
      <c r="U7" s="44">
        <f>('Unadjusted-Total Rev by Cnty'!U7/'Unadjusted-Total Rev by Cnty'!U$5)</f>
        <v>323.53582764908487</v>
      </c>
      <c r="V7" s="44">
        <f>('Unadjusted-Total Rev by Cnty'!V7/'Unadjusted-Total Rev by Cnty'!V$5)</f>
        <v>514.51608011295298</v>
      </c>
      <c r="W7" s="44">
        <f>('Unadjusted-Total Rev by Cnty'!W7/'Unadjusted-Total Rev by Cnty'!W$5)</f>
        <v>948.39766499880864</v>
      </c>
      <c r="X7" s="44">
        <f>('Unadjusted-Total Rev by Cnty'!X7/'Unadjusted-Total Rev by Cnty'!X$5)</f>
        <v>1042.8396740795197</v>
      </c>
      <c r="Y7" s="44">
        <f>('Unadjusted-Total Rev by Cnty'!Y7/'Unadjusted-Total Rev by Cnty'!Y$5)</f>
        <v>2268.3977763148268</v>
      </c>
      <c r="Z7" s="44">
        <f>('Unadjusted-Total Rev by Cnty'!Z7/'Unadjusted-Total Rev by Cnty'!Z$5)</f>
        <v>689.4416065509846</v>
      </c>
      <c r="AA7" s="44">
        <f>('Unadjusted-Total Rev by Cnty'!AA7/'Unadjusted-Total Rev by Cnty'!AA$5)</f>
        <v>560.00237192810857</v>
      </c>
      <c r="AB7" s="44">
        <f>('Unadjusted-Total Rev by Cnty'!AB7/'Unadjusted-Total Rev by Cnty'!AB$5)</f>
        <v>554.35990502533468</v>
      </c>
      <c r="AC7" s="44">
        <f>('Unadjusted-Total Rev by Cnty'!AC7/'Unadjusted-Total Rev by Cnty'!AC$5)</f>
        <v>484.54065239258512</v>
      </c>
      <c r="AD7" s="44">
        <f>('Unadjusted-Total Rev by Cnty'!AD7/'Unadjusted-Total Rev by Cnty'!AD$5)</f>
        <v>4868.2105166876308</v>
      </c>
      <c r="AE7" s="44">
        <f>('Unadjusted-Total Rev by Cnty'!AE7/'Unadjusted-Total Rev by Cnty'!AE$5)</f>
        <v>247.70386740331492</v>
      </c>
      <c r="AF7" s="44">
        <f>('Unadjusted-Total Rev by Cnty'!AF7/'Unadjusted-Total Rev by Cnty'!AF$5)</f>
        <v>2032.7061884241957</v>
      </c>
      <c r="AG7" s="44">
        <f>('Unadjusted-Total Rev by Cnty'!AG7/'Unadjusted-Total Rev by Cnty'!AG$5)</f>
        <v>277.98599485525295</v>
      </c>
      <c r="AH7" s="44">
        <f>('Unadjusted-Total Rev by Cnty'!AH7/'Unadjusted-Total Rev by Cnty'!AH$5)</f>
        <v>0</v>
      </c>
      <c r="AI7" s="44">
        <f>('Unadjusted-Total Rev by Cnty'!AI7/'Unadjusted-Total Rev by Cnty'!AI$5)</f>
        <v>385.83514986376019</v>
      </c>
      <c r="AJ7" s="44">
        <f>('Unadjusted-Total Rev by Cnty'!AJ7/'Unadjusted-Total Rev by Cnty'!AJ$5)</f>
        <v>430.05869091908602</v>
      </c>
      <c r="AK7" s="44">
        <f>('Unadjusted-Total Rev by Cnty'!AK7/'Unadjusted-Total Rev by Cnty'!AK$5)</f>
        <v>618.91680534938678</v>
      </c>
      <c r="AL7" s="44">
        <f>('Unadjusted-Total Rev by Cnty'!AL7/'Unadjusted-Total Rev by Cnty'!AL$5)</f>
        <v>1869.2752648115497</v>
      </c>
      <c r="AM7" s="44">
        <f>('Unadjusted-Total Rev by Cnty'!AM7/'Unadjusted-Total Rev by Cnty'!AM$5)</f>
        <v>492.24238676766117</v>
      </c>
      <c r="AN7" s="44">
        <f>('Unadjusted-Total Rev by Cnty'!AN7/'Unadjusted-Total Rev by Cnty'!AN$5)</f>
        <v>1038.9024696001002</v>
      </c>
      <c r="AO7" s="44">
        <f>('Unadjusted-Total Rev by Cnty'!AO7/'Unadjusted-Total Rev by Cnty'!AO$5)</f>
        <v>520.11894320248155</v>
      </c>
      <c r="AP7" s="44">
        <f>('Unadjusted-Total Rev by Cnty'!AP7/'Unadjusted-Total Rev by Cnty'!AP$5)</f>
        <v>774.54807696682633</v>
      </c>
      <c r="AQ7" s="44">
        <f>('Unadjusted-Total Rev by Cnty'!AQ7/'Unadjusted-Total Rev by Cnty'!AQ$5)</f>
        <v>486.89364203918154</v>
      </c>
      <c r="AR7" s="44">
        <f>('Unadjusted-Total Rev by Cnty'!AR7/'Unadjusted-Total Rev by Cnty'!AR$5)</f>
        <v>1528.3543755795317</v>
      </c>
      <c r="AS7" s="44">
        <f>('Unadjusted-Total Rev by Cnty'!AS7/'Unadjusted-Total Rev by Cnty'!AS$5)</f>
        <v>3731.2208870208751</v>
      </c>
      <c r="AT7" s="44">
        <f>('Unadjusted-Total Rev by Cnty'!AT7/'Unadjusted-Total Rev by Cnty'!AT$5)</f>
        <v>11962.194649217261</v>
      </c>
      <c r="AU7" s="44">
        <f>('Unadjusted-Total Rev by Cnty'!AU7/'Unadjusted-Total Rev by Cnty'!AU$5)</f>
        <v>1062.9439079820966</v>
      </c>
      <c r="AV7" s="44">
        <f>('Unadjusted-Total Rev by Cnty'!AV7/'Unadjusted-Total Rev by Cnty'!AV$5)</f>
        <v>420.54042232965429</v>
      </c>
      <c r="AW7" s="44">
        <f>('Unadjusted-Total Rev by Cnty'!AW7/'Unadjusted-Total Rev by Cnty'!AW$5)</f>
        <v>631.18643125962967</v>
      </c>
      <c r="AX7" s="44">
        <f>('Unadjusted-Total Rev by Cnty'!AX7/'Unadjusted-Total Rev by Cnty'!AX$5)</f>
        <v>779.6041477583658</v>
      </c>
      <c r="AY7" s="44">
        <f>('Unadjusted-Total Rev by Cnty'!AY7/'Unadjusted-Total Rev by Cnty'!AY$5)</f>
        <v>698.16048266833627</v>
      </c>
      <c r="AZ7" s="44">
        <f>('Unadjusted-Total Rev by Cnty'!AZ7/'Unadjusted-Total Rev by Cnty'!AZ$5)</f>
        <v>1053.0063384131979</v>
      </c>
      <c r="BA7" s="44">
        <f>('Unadjusted-Total Rev by Cnty'!BA7/'Unadjusted-Total Rev by Cnty'!BA$5)</f>
        <v>622.08695146731111</v>
      </c>
      <c r="BB7" s="44">
        <f>('Unadjusted-Total Rev by Cnty'!BB7/'Unadjusted-Total Rev by Cnty'!BB$5)</f>
        <v>6373.5394715647762</v>
      </c>
      <c r="BC7" s="44">
        <f>('Unadjusted-Total Rev by Cnty'!BC7/'Unadjusted-Total Rev by Cnty'!BC$5)</f>
        <v>449.12488089506729</v>
      </c>
      <c r="BD7" s="44">
        <f>('Unadjusted-Total Rev by Cnty'!BD7/'Unadjusted-Total Rev by Cnty'!BD$5)</f>
        <v>726.89493584169895</v>
      </c>
      <c r="BE7" s="44">
        <f>('Unadjusted-Total Rev by Cnty'!BE7/'Unadjusted-Total Rev by Cnty'!BE$5)</f>
        <v>852.99536973902457</v>
      </c>
      <c r="BF7" s="44">
        <f>('Unadjusted-Total Rev by Cnty'!BF7/'Unadjusted-Total Rev by Cnty'!BF$5)</f>
        <v>645.01963497075644</v>
      </c>
      <c r="BG7" s="44">
        <f>('Unadjusted-Total Rev by Cnty'!BG7/'Unadjusted-Total Rev by Cnty'!BG$5)</f>
        <v>412.29354151460751</v>
      </c>
      <c r="BH7" s="44">
        <f>('Unadjusted-Total Rev by Cnty'!BH7/'Unadjusted-Total Rev by Cnty'!BH$5)</f>
        <v>683.03816700163497</v>
      </c>
      <c r="BI7" s="44">
        <f>('Unadjusted-Total Rev by Cnty'!BI7/'Unadjusted-Total Rev by Cnty'!BI$5)</f>
        <v>612.03946890039617</v>
      </c>
      <c r="BJ7" s="44">
        <f>('Unadjusted-Total Rev by Cnty'!BJ7/'Unadjusted-Total Rev by Cnty'!BJ$5)</f>
        <v>620.97375706614821</v>
      </c>
      <c r="BK7" s="44">
        <f>('Unadjusted-Total Rev by Cnty'!BK7/'Unadjusted-Total Rev by Cnty'!BK$5)</f>
        <v>1442.6126122161591</v>
      </c>
      <c r="BL7" s="44">
        <f>('Unadjusted-Total Rev by Cnty'!BL7/'Unadjusted-Total Rev by Cnty'!BL$5)</f>
        <v>912.83528543760951</v>
      </c>
      <c r="BM7" s="44">
        <f>('Unadjusted-Total Rev by Cnty'!BM7/'Unadjusted-Total Rev by Cnty'!BM$5)</f>
        <v>193.86534052178223</v>
      </c>
      <c r="BN7" s="44">
        <f>('Unadjusted-Total Rev by Cnty'!BN7/'Unadjusted-Total Rev by Cnty'!BN$5)</f>
        <v>571.02009065903462</v>
      </c>
      <c r="BO7" s="44">
        <f>('Unadjusted-Total Rev by Cnty'!BO7/'Unadjusted-Total Rev by Cnty'!BO$5)</f>
        <v>404.66127516036278</v>
      </c>
      <c r="BP7" s="44">
        <f>('Unadjusted-Total Rev by Cnty'!BP7/'Unadjusted-Total Rev by Cnty'!BP$5)</f>
        <v>1348.4669314391303</v>
      </c>
      <c r="BQ7" s="13">
        <f>('Unadjusted-Total Rev by Cnty'!BQ7/'Unadjusted-Total Rev by Cnty'!BQ$5)</f>
        <v>363.02384594265993</v>
      </c>
    </row>
    <row r="8" spans="1:84" x14ac:dyDescent="0.3">
      <c r="A8" s="9"/>
      <c r="B8" s="10">
        <v>312.11</v>
      </c>
      <c r="C8" s="11" t="s">
        <v>302</v>
      </c>
      <c r="D8" s="44">
        <f>('Unadjusted-Total Rev by Cnty'!D8/'Unadjusted-Total Rev by Cnty'!D$5)</f>
        <v>0</v>
      </c>
      <c r="E8" s="44">
        <f>('Unadjusted-Total Rev by Cnty'!E8/'Unadjusted-Total Rev by Cnty'!E$5)</f>
        <v>0</v>
      </c>
      <c r="F8" s="44">
        <f>('Unadjusted-Total Rev by Cnty'!F8/'Unadjusted-Total Rev by Cnty'!F$5)</f>
        <v>0</v>
      </c>
      <c r="G8" s="44">
        <f>('Unadjusted-Total Rev by Cnty'!G8/'Unadjusted-Total Rev by Cnty'!G$5)</f>
        <v>0</v>
      </c>
      <c r="H8" s="44">
        <f>('Unadjusted-Total Rev by Cnty'!H8/'Unadjusted-Total Rev by Cnty'!H$5)</f>
        <v>0</v>
      </c>
      <c r="I8" s="44">
        <f>('Unadjusted-Total Rev by Cnty'!I8/'Unadjusted-Total Rev by Cnty'!I$5)</f>
        <v>0</v>
      </c>
      <c r="J8" s="44">
        <f>('Unadjusted-Total Rev by Cnty'!J8/'Unadjusted-Total Rev by Cnty'!J$5)</f>
        <v>0</v>
      </c>
      <c r="K8" s="44">
        <f>('Unadjusted-Total Rev by Cnty'!K8/'Unadjusted-Total Rev by Cnty'!K$5)</f>
        <v>0</v>
      </c>
      <c r="L8" s="44">
        <f>('Unadjusted-Total Rev by Cnty'!L8/'Unadjusted-Total Rev by Cnty'!L$5)</f>
        <v>0</v>
      </c>
      <c r="M8" s="44">
        <f>('Unadjusted-Total Rev by Cnty'!M8/'Unadjusted-Total Rev by Cnty'!M$5)</f>
        <v>0</v>
      </c>
      <c r="N8" s="44">
        <f>('Unadjusted-Total Rev by Cnty'!N8/'Unadjusted-Total Rev by Cnty'!N$5)</f>
        <v>0</v>
      </c>
      <c r="O8" s="44">
        <f>('Unadjusted-Total Rev by Cnty'!O8/'Unadjusted-Total Rev by Cnty'!O$5)</f>
        <v>0</v>
      </c>
      <c r="P8" s="44">
        <f>('Unadjusted-Total Rev by Cnty'!P8/'Unadjusted-Total Rev by Cnty'!P$5)</f>
        <v>0</v>
      </c>
      <c r="Q8" s="44">
        <f>('Unadjusted-Total Rev by Cnty'!Q8/'Unadjusted-Total Rev by Cnty'!Q$5)</f>
        <v>0</v>
      </c>
      <c r="R8" s="44">
        <f>('Unadjusted-Total Rev by Cnty'!R8/'Unadjusted-Total Rev by Cnty'!R$5)</f>
        <v>0</v>
      </c>
      <c r="S8" s="44">
        <f>('Unadjusted-Total Rev by Cnty'!S8/'Unadjusted-Total Rev by Cnty'!S$5)</f>
        <v>0</v>
      </c>
      <c r="T8" s="44">
        <f>('Unadjusted-Total Rev by Cnty'!T8/'Unadjusted-Total Rev by Cnty'!T$5)</f>
        <v>0</v>
      </c>
      <c r="U8" s="44">
        <f>('Unadjusted-Total Rev by Cnty'!U8/'Unadjusted-Total Rev by Cnty'!U$5)</f>
        <v>0</v>
      </c>
      <c r="V8" s="44">
        <f>('Unadjusted-Total Rev by Cnty'!V8/'Unadjusted-Total Rev by Cnty'!V$5)</f>
        <v>0</v>
      </c>
      <c r="W8" s="44">
        <f>('Unadjusted-Total Rev by Cnty'!W8/'Unadjusted-Total Rev by Cnty'!W$5)</f>
        <v>0</v>
      </c>
      <c r="X8" s="44">
        <f>('Unadjusted-Total Rev by Cnty'!X8/'Unadjusted-Total Rev by Cnty'!X$5)</f>
        <v>0</v>
      </c>
      <c r="Y8" s="44">
        <f>('Unadjusted-Total Rev by Cnty'!Y8/'Unadjusted-Total Rev by Cnty'!Y$5)</f>
        <v>0</v>
      </c>
      <c r="Z8" s="44">
        <f>('Unadjusted-Total Rev by Cnty'!Z8/'Unadjusted-Total Rev by Cnty'!Z$5)</f>
        <v>0</v>
      </c>
      <c r="AA8" s="44">
        <f>('Unadjusted-Total Rev by Cnty'!AA8/'Unadjusted-Total Rev by Cnty'!AA$5)</f>
        <v>0</v>
      </c>
      <c r="AB8" s="44">
        <f>('Unadjusted-Total Rev by Cnty'!AB8/'Unadjusted-Total Rev by Cnty'!AB$5)</f>
        <v>0</v>
      </c>
      <c r="AC8" s="44">
        <f>('Unadjusted-Total Rev by Cnty'!AC8/'Unadjusted-Total Rev by Cnty'!AC$5)</f>
        <v>0</v>
      </c>
      <c r="AD8" s="44">
        <f>('Unadjusted-Total Rev by Cnty'!AD8/'Unadjusted-Total Rev by Cnty'!AD$5)</f>
        <v>0</v>
      </c>
      <c r="AE8" s="44">
        <f>('Unadjusted-Total Rev by Cnty'!AE8/'Unadjusted-Total Rev by Cnty'!AE$5)</f>
        <v>0</v>
      </c>
      <c r="AF8" s="44">
        <f>('Unadjusted-Total Rev by Cnty'!AF8/'Unadjusted-Total Rev by Cnty'!AF$5)</f>
        <v>0</v>
      </c>
      <c r="AG8" s="44">
        <f>('Unadjusted-Total Rev by Cnty'!AG8/'Unadjusted-Total Rev by Cnty'!AG$5)</f>
        <v>0</v>
      </c>
      <c r="AH8" s="44">
        <f>('Unadjusted-Total Rev by Cnty'!AH8/'Unadjusted-Total Rev by Cnty'!AH$5)</f>
        <v>0</v>
      </c>
      <c r="AI8" s="44">
        <f>('Unadjusted-Total Rev by Cnty'!AI8/'Unadjusted-Total Rev by Cnty'!AI$5)</f>
        <v>0</v>
      </c>
      <c r="AJ8" s="44">
        <f>('Unadjusted-Total Rev by Cnty'!AJ8/'Unadjusted-Total Rev by Cnty'!AJ$5)</f>
        <v>0</v>
      </c>
      <c r="AK8" s="44">
        <f>('Unadjusted-Total Rev by Cnty'!AK8/'Unadjusted-Total Rev by Cnty'!AK$5)</f>
        <v>0</v>
      </c>
      <c r="AL8" s="44">
        <f>('Unadjusted-Total Rev by Cnty'!AL8/'Unadjusted-Total Rev by Cnty'!AL$5)</f>
        <v>0</v>
      </c>
      <c r="AM8" s="44">
        <f>('Unadjusted-Total Rev by Cnty'!AM8/'Unadjusted-Total Rev by Cnty'!AM$5)</f>
        <v>0</v>
      </c>
      <c r="AN8" s="44">
        <f>('Unadjusted-Total Rev by Cnty'!AN8/'Unadjusted-Total Rev by Cnty'!AN$5)</f>
        <v>0</v>
      </c>
      <c r="AO8" s="44">
        <f>('Unadjusted-Total Rev by Cnty'!AO8/'Unadjusted-Total Rev by Cnty'!AO$5)</f>
        <v>0</v>
      </c>
      <c r="AP8" s="44">
        <f>('Unadjusted-Total Rev by Cnty'!AP8/'Unadjusted-Total Rev by Cnty'!AP$5)</f>
        <v>0</v>
      </c>
      <c r="AQ8" s="44">
        <f>('Unadjusted-Total Rev by Cnty'!AQ8/'Unadjusted-Total Rev by Cnty'!AQ$5)</f>
        <v>0</v>
      </c>
      <c r="AR8" s="44">
        <f>('Unadjusted-Total Rev by Cnty'!AR8/'Unadjusted-Total Rev by Cnty'!AR$5)</f>
        <v>0</v>
      </c>
      <c r="AS8" s="44">
        <f>('Unadjusted-Total Rev by Cnty'!AS8/'Unadjusted-Total Rev by Cnty'!AS$5)</f>
        <v>90.134758468360261</v>
      </c>
      <c r="AT8" s="44">
        <f>('Unadjusted-Total Rev by Cnty'!AT8/'Unadjusted-Total Rev by Cnty'!AT$5)</f>
        <v>0</v>
      </c>
      <c r="AU8" s="44">
        <f>('Unadjusted-Total Rev by Cnty'!AU8/'Unadjusted-Total Rev by Cnty'!AU$5)</f>
        <v>0</v>
      </c>
      <c r="AV8" s="44">
        <f>('Unadjusted-Total Rev by Cnty'!AV8/'Unadjusted-Total Rev by Cnty'!AV$5)</f>
        <v>0</v>
      </c>
      <c r="AW8" s="44">
        <f>('Unadjusted-Total Rev by Cnty'!AW8/'Unadjusted-Total Rev by Cnty'!AW$5)</f>
        <v>0</v>
      </c>
      <c r="AX8" s="44">
        <f>('Unadjusted-Total Rev by Cnty'!AX8/'Unadjusted-Total Rev by Cnty'!AX$5)</f>
        <v>0</v>
      </c>
      <c r="AY8" s="44">
        <f>('Unadjusted-Total Rev by Cnty'!AY8/'Unadjusted-Total Rev by Cnty'!AY$5)</f>
        <v>0</v>
      </c>
      <c r="AZ8" s="44">
        <f>('Unadjusted-Total Rev by Cnty'!AZ8/'Unadjusted-Total Rev by Cnty'!AZ$5)</f>
        <v>0</v>
      </c>
      <c r="BA8" s="44">
        <f>('Unadjusted-Total Rev by Cnty'!BA8/'Unadjusted-Total Rev by Cnty'!BA$5)</f>
        <v>0</v>
      </c>
      <c r="BB8" s="44">
        <f>('Unadjusted-Total Rev by Cnty'!BB8/'Unadjusted-Total Rev by Cnty'!BB$5)</f>
        <v>0</v>
      </c>
      <c r="BC8" s="44">
        <f>('Unadjusted-Total Rev by Cnty'!BC8/'Unadjusted-Total Rev by Cnty'!BC$5)</f>
        <v>0</v>
      </c>
      <c r="BD8" s="44">
        <f>('Unadjusted-Total Rev by Cnty'!BD8/'Unadjusted-Total Rev by Cnty'!BD$5)</f>
        <v>0</v>
      </c>
      <c r="BE8" s="44">
        <f>('Unadjusted-Total Rev by Cnty'!BE8/'Unadjusted-Total Rev by Cnty'!BE$5)</f>
        <v>0</v>
      </c>
      <c r="BF8" s="44">
        <f>('Unadjusted-Total Rev by Cnty'!BF8/'Unadjusted-Total Rev by Cnty'!BF$5)</f>
        <v>0</v>
      </c>
      <c r="BG8" s="44">
        <f>('Unadjusted-Total Rev by Cnty'!BG8/'Unadjusted-Total Rev by Cnty'!BG$5)</f>
        <v>0</v>
      </c>
      <c r="BH8" s="44">
        <f>('Unadjusted-Total Rev by Cnty'!BH8/'Unadjusted-Total Rev by Cnty'!BH$5)</f>
        <v>0</v>
      </c>
      <c r="BI8" s="44">
        <f>('Unadjusted-Total Rev by Cnty'!BI8/'Unadjusted-Total Rev by Cnty'!BI$5)</f>
        <v>0</v>
      </c>
      <c r="BJ8" s="44">
        <f>('Unadjusted-Total Rev by Cnty'!BJ8/'Unadjusted-Total Rev by Cnty'!BJ$5)</f>
        <v>0</v>
      </c>
      <c r="BK8" s="44">
        <f>('Unadjusted-Total Rev by Cnty'!BK8/'Unadjusted-Total Rev by Cnty'!BK$5)</f>
        <v>0</v>
      </c>
      <c r="BL8" s="44">
        <f>('Unadjusted-Total Rev by Cnty'!BL8/'Unadjusted-Total Rev by Cnty'!BL$5)</f>
        <v>0</v>
      </c>
      <c r="BM8" s="44">
        <f>('Unadjusted-Total Rev by Cnty'!BM8/'Unadjusted-Total Rev by Cnty'!BM$5)</f>
        <v>0</v>
      </c>
      <c r="BN8" s="44">
        <f>('Unadjusted-Total Rev by Cnty'!BN8/'Unadjusted-Total Rev by Cnty'!BN$5)</f>
        <v>0</v>
      </c>
      <c r="BO8" s="44">
        <f>('Unadjusted-Total Rev by Cnty'!BO8/'Unadjusted-Total Rev by Cnty'!BO$5)</f>
        <v>0</v>
      </c>
      <c r="BP8" s="44">
        <f>('Unadjusted-Total Rev by Cnty'!BP8/'Unadjusted-Total Rev by Cnty'!BP$5)</f>
        <v>0</v>
      </c>
      <c r="BQ8" s="13">
        <f>('Unadjusted-Total Rev by Cnty'!BQ8/'Unadjusted-Total Rev by Cnty'!BQ$5)</f>
        <v>0</v>
      </c>
    </row>
    <row r="9" spans="1:84" x14ac:dyDescent="0.3">
      <c r="A9" s="9"/>
      <c r="B9" s="10">
        <v>312.12</v>
      </c>
      <c r="C9" s="11" t="s">
        <v>356</v>
      </c>
      <c r="D9" s="44">
        <f>('Unadjusted-Total Rev by Cnty'!D9/'Unadjusted-Total Rev by Cnty'!D$5)</f>
        <v>0</v>
      </c>
      <c r="E9" s="44">
        <f>('Unadjusted-Total Rev by Cnty'!E9/'Unadjusted-Total Rev by Cnty'!E$5)</f>
        <v>0</v>
      </c>
      <c r="F9" s="44">
        <f>('Unadjusted-Total Rev by Cnty'!F9/'Unadjusted-Total Rev by Cnty'!F$5)</f>
        <v>0</v>
      </c>
      <c r="G9" s="44">
        <f>('Unadjusted-Total Rev by Cnty'!G9/'Unadjusted-Total Rev by Cnty'!G$5)</f>
        <v>0</v>
      </c>
      <c r="H9" s="44">
        <f>('Unadjusted-Total Rev by Cnty'!H9/'Unadjusted-Total Rev by Cnty'!H$5)</f>
        <v>0</v>
      </c>
      <c r="I9" s="44">
        <f>('Unadjusted-Total Rev by Cnty'!I9/'Unadjusted-Total Rev by Cnty'!I$5)</f>
        <v>0</v>
      </c>
      <c r="J9" s="44">
        <f>('Unadjusted-Total Rev by Cnty'!J9/'Unadjusted-Total Rev by Cnty'!J$5)</f>
        <v>0</v>
      </c>
      <c r="K9" s="44">
        <f>('Unadjusted-Total Rev by Cnty'!K9/'Unadjusted-Total Rev by Cnty'!K$5)</f>
        <v>0</v>
      </c>
      <c r="L9" s="44">
        <f>('Unadjusted-Total Rev by Cnty'!L9/'Unadjusted-Total Rev by Cnty'!L$5)</f>
        <v>0</v>
      </c>
      <c r="M9" s="44">
        <f>('Unadjusted-Total Rev by Cnty'!M9/'Unadjusted-Total Rev by Cnty'!M$5)</f>
        <v>0</v>
      </c>
      <c r="N9" s="44">
        <f>('Unadjusted-Total Rev by Cnty'!N9/'Unadjusted-Total Rev by Cnty'!N$5)</f>
        <v>0</v>
      </c>
      <c r="O9" s="44">
        <f>('Unadjusted-Total Rev by Cnty'!O9/'Unadjusted-Total Rev by Cnty'!O$5)</f>
        <v>0</v>
      </c>
      <c r="P9" s="44">
        <f>('Unadjusted-Total Rev by Cnty'!P9/'Unadjusted-Total Rev by Cnty'!P$5)</f>
        <v>0</v>
      </c>
      <c r="Q9" s="44">
        <f>('Unadjusted-Total Rev by Cnty'!Q9/'Unadjusted-Total Rev by Cnty'!Q$5)</f>
        <v>0</v>
      </c>
      <c r="R9" s="44">
        <f>('Unadjusted-Total Rev by Cnty'!R9/'Unadjusted-Total Rev by Cnty'!R$5)</f>
        <v>0</v>
      </c>
      <c r="S9" s="44">
        <f>('Unadjusted-Total Rev by Cnty'!S9/'Unadjusted-Total Rev by Cnty'!S$5)</f>
        <v>0</v>
      </c>
      <c r="T9" s="44">
        <f>('Unadjusted-Total Rev by Cnty'!T9/'Unadjusted-Total Rev by Cnty'!T$5)</f>
        <v>0</v>
      </c>
      <c r="U9" s="44">
        <f>('Unadjusted-Total Rev by Cnty'!U9/'Unadjusted-Total Rev by Cnty'!U$5)</f>
        <v>0</v>
      </c>
      <c r="V9" s="44">
        <f>('Unadjusted-Total Rev by Cnty'!V9/'Unadjusted-Total Rev by Cnty'!V$5)</f>
        <v>0</v>
      </c>
      <c r="W9" s="44">
        <f>('Unadjusted-Total Rev by Cnty'!W9/'Unadjusted-Total Rev by Cnty'!W$5)</f>
        <v>0</v>
      </c>
      <c r="X9" s="44">
        <f>('Unadjusted-Total Rev by Cnty'!X9/'Unadjusted-Total Rev by Cnty'!X$5)</f>
        <v>0</v>
      </c>
      <c r="Y9" s="44">
        <f>('Unadjusted-Total Rev by Cnty'!Y9/'Unadjusted-Total Rev by Cnty'!Y$5)</f>
        <v>0</v>
      </c>
      <c r="Z9" s="44">
        <f>('Unadjusted-Total Rev by Cnty'!Z9/'Unadjusted-Total Rev by Cnty'!Z$5)</f>
        <v>0</v>
      </c>
      <c r="AA9" s="44">
        <f>('Unadjusted-Total Rev by Cnty'!AA9/'Unadjusted-Total Rev by Cnty'!AA$5)</f>
        <v>0</v>
      </c>
      <c r="AB9" s="44">
        <f>('Unadjusted-Total Rev by Cnty'!AB9/'Unadjusted-Total Rev by Cnty'!AB$5)</f>
        <v>0</v>
      </c>
      <c r="AC9" s="44">
        <f>('Unadjusted-Total Rev by Cnty'!AC9/'Unadjusted-Total Rev by Cnty'!AC$5)</f>
        <v>0</v>
      </c>
      <c r="AD9" s="44">
        <f>('Unadjusted-Total Rev by Cnty'!AD9/'Unadjusted-Total Rev by Cnty'!AD$5)</f>
        <v>0</v>
      </c>
      <c r="AE9" s="44">
        <f>('Unadjusted-Total Rev by Cnty'!AE9/'Unadjusted-Total Rev by Cnty'!AE$5)</f>
        <v>0</v>
      </c>
      <c r="AF9" s="44">
        <f>('Unadjusted-Total Rev by Cnty'!AF9/'Unadjusted-Total Rev by Cnty'!AF$5)</f>
        <v>0</v>
      </c>
      <c r="AG9" s="44">
        <f>('Unadjusted-Total Rev by Cnty'!AG9/'Unadjusted-Total Rev by Cnty'!AG$5)</f>
        <v>0</v>
      </c>
      <c r="AH9" s="44">
        <f>('Unadjusted-Total Rev by Cnty'!AH9/'Unadjusted-Total Rev by Cnty'!AH$5)</f>
        <v>0</v>
      </c>
      <c r="AI9" s="44">
        <f>('Unadjusted-Total Rev by Cnty'!AI9/'Unadjusted-Total Rev by Cnty'!AI$5)</f>
        <v>0</v>
      </c>
      <c r="AJ9" s="44">
        <f>('Unadjusted-Total Rev by Cnty'!AJ9/'Unadjusted-Total Rev by Cnty'!AJ$5)</f>
        <v>0</v>
      </c>
      <c r="AK9" s="44">
        <f>('Unadjusted-Total Rev by Cnty'!AK9/'Unadjusted-Total Rev by Cnty'!AK$5)</f>
        <v>0</v>
      </c>
      <c r="AL9" s="44">
        <f>('Unadjusted-Total Rev by Cnty'!AL9/'Unadjusted-Total Rev by Cnty'!AL$5)</f>
        <v>0</v>
      </c>
      <c r="AM9" s="44">
        <f>('Unadjusted-Total Rev by Cnty'!AM9/'Unadjusted-Total Rev by Cnty'!AM$5)</f>
        <v>0</v>
      </c>
      <c r="AN9" s="44">
        <f>('Unadjusted-Total Rev by Cnty'!AN9/'Unadjusted-Total Rev by Cnty'!AN$5)</f>
        <v>0</v>
      </c>
      <c r="AO9" s="44">
        <f>('Unadjusted-Total Rev by Cnty'!AO9/'Unadjusted-Total Rev by Cnty'!AO$5)</f>
        <v>0</v>
      </c>
      <c r="AP9" s="44">
        <f>('Unadjusted-Total Rev by Cnty'!AP9/'Unadjusted-Total Rev by Cnty'!AP$5)</f>
        <v>0</v>
      </c>
      <c r="AQ9" s="44">
        <f>('Unadjusted-Total Rev by Cnty'!AQ9/'Unadjusted-Total Rev by Cnty'!AQ$5)</f>
        <v>0</v>
      </c>
      <c r="AR9" s="44">
        <f>('Unadjusted-Total Rev by Cnty'!AR9/'Unadjusted-Total Rev by Cnty'!AR$5)</f>
        <v>0</v>
      </c>
      <c r="AS9" s="44">
        <f>('Unadjusted-Total Rev by Cnty'!AS9/'Unadjusted-Total Rev by Cnty'!AS$5)</f>
        <v>0</v>
      </c>
      <c r="AT9" s="44">
        <f>('Unadjusted-Total Rev by Cnty'!AT9/'Unadjusted-Total Rev by Cnty'!AT$5)</f>
        <v>0</v>
      </c>
      <c r="AU9" s="44">
        <f>('Unadjusted-Total Rev by Cnty'!AU9/'Unadjusted-Total Rev by Cnty'!AU$5)</f>
        <v>0</v>
      </c>
      <c r="AV9" s="44">
        <f>('Unadjusted-Total Rev by Cnty'!AV9/'Unadjusted-Total Rev by Cnty'!AV$5)</f>
        <v>0</v>
      </c>
      <c r="AW9" s="44">
        <f>('Unadjusted-Total Rev by Cnty'!AW9/'Unadjusted-Total Rev by Cnty'!AW$5)</f>
        <v>0</v>
      </c>
      <c r="AX9" s="44">
        <f>('Unadjusted-Total Rev by Cnty'!AX9/'Unadjusted-Total Rev by Cnty'!AX$5)</f>
        <v>0</v>
      </c>
      <c r="AY9" s="44">
        <f>('Unadjusted-Total Rev by Cnty'!AY9/'Unadjusted-Total Rev by Cnty'!AY$5)</f>
        <v>0</v>
      </c>
      <c r="AZ9" s="44">
        <f>('Unadjusted-Total Rev by Cnty'!AZ9/'Unadjusted-Total Rev by Cnty'!AZ$5)</f>
        <v>0</v>
      </c>
      <c r="BA9" s="44">
        <f>('Unadjusted-Total Rev by Cnty'!BA9/'Unadjusted-Total Rev by Cnty'!BA$5)</f>
        <v>0</v>
      </c>
      <c r="BB9" s="44">
        <f>('Unadjusted-Total Rev by Cnty'!BB9/'Unadjusted-Total Rev by Cnty'!BB$5)</f>
        <v>0</v>
      </c>
      <c r="BC9" s="44">
        <f>('Unadjusted-Total Rev by Cnty'!BC9/'Unadjusted-Total Rev by Cnty'!BC$5)</f>
        <v>0</v>
      </c>
      <c r="BD9" s="44">
        <f>('Unadjusted-Total Rev by Cnty'!BD9/'Unadjusted-Total Rev by Cnty'!BD$5)</f>
        <v>0</v>
      </c>
      <c r="BE9" s="44">
        <f>('Unadjusted-Total Rev by Cnty'!BE9/'Unadjusted-Total Rev by Cnty'!BE$5)</f>
        <v>0</v>
      </c>
      <c r="BF9" s="44">
        <f>('Unadjusted-Total Rev by Cnty'!BF9/'Unadjusted-Total Rev by Cnty'!BF$5)</f>
        <v>0</v>
      </c>
      <c r="BG9" s="44">
        <f>('Unadjusted-Total Rev by Cnty'!BG9/'Unadjusted-Total Rev by Cnty'!BG$5)</f>
        <v>0</v>
      </c>
      <c r="BH9" s="44">
        <f>('Unadjusted-Total Rev by Cnty'!BH9/'Unadjusted-Total Rev by Cnty'!BH$5)</f>
        <v>0</v>
      </c>
      <c r="BI9" s="44">
        <f>('Unadjusted-Total Rev by Cnty'!BI9/'Unadjusted-Total Rev by Cnty'!BI$5)</f>
        <v>0</v>
      </c>
      <c r="BJ9" s="44">
        <f>('Unadjusted-Total Rev by Cnty'!BJ9/'Unadjusted-Total Rev by Cnty'!BJ$5)</f>
        <v>0</v>
      </c>
      <c r="BK9" s="44">
        <f>('Unadjusted-Total Rev by Cnty'!BK9/'Unadjusted-Total Rev by Cnty'!BK$5)</f>
        <v>0</v>
      </c>
      <c r="BL9" s="44">
        <f>('Unadjusted-Total Rev by Cnty'!BL9/'Unadjusted-Total Rev by Cnty'!BL$5)</f>
        <v>0</v>
      </c>
      <c r="BM9" s="44">
        <f>('Unadjusted-Total Rev by Cnty'!BM9/'Unadjusted-Total Rev by Cnty'!BM$5)</f>
        <v>0</v>
      </c>
      <c r="BN9" s="44">
        <f>('Unadjusted-Total Rev by Cnty'!BN9/'Unadjusted-Total Rev by Cnty'!BN$5)</f>
        <v>0</v>
      </c>
      <c r="BO9" s="44">
        <f>('Unadjusted-Total Rev by Cnty'!BO9/'Unadjusted-Total Rev by Cnty'!BO$5)</f>
        <v>0</v>
      </c>
      <c r="BP9" s="44">
        <f>('Unadjusted-Total Rev by Cnty'!BP9/'Unadjusted-Total Rev by Cnty'!BP$5)</f>
        <v>0</v>
      </c>
      <c r="BQ9" s="13">
        <f>('Unadjusted-Total Rev by Cnty'!BQ9/'Unadjusted-Total Rev by Cnty'!BQ$5)</f>
        <v>0</v>
      </c>
    </row>
    <row r="10" spans="1:84" x14ac:dyDescent="0.3">
      <c r="A10" s="9"/>
      <c r="B10" s="10">
        <v>312.13</v>
      </c>
      <c r="C10" s="11" t="s">
        <v>303</v>
      </c>
      <c r="D10" s="44">
        <f>('Unadjusted-Total Rev by Cnty'!D10/'Unadjusted-Total Rev by Cnty'!D$5)</f>
        <v>27.164902402402401</v>
      </c>
      <c r="E10" s="44">
        <f>('Unadjusted-Total Rev by Cnty'!E10/'Unadjusted-Total Rev by Cnty'!E$5)</f>
        <v>36.581107307950177</v>
      </c>
      <c r="F10" s="44">
        <f>('Unadjusted-Total Rev by Cnty'!F10/'Unadjusted-Total Rev by Cnty'!F$5)</f>
        <v>212.17566450718493</v>
      </c>
      <c r="G10" s="44">
        <f>('Unadjusted-Total Rev by Cnty'!G10/'Unadjusted-Total Rev by Cnty'!G$5)</f>
        <v>7.8709700974843919</v>
      </c>
      <c r="H10" s="44">
        <f>('Unadjusted-Total Rev by Cnty'!H10/'Unadjusted-Total Rev by Cnty'!H$5)</f>
        <v>39.857426889085524</v>
      </c>
      <c r="I10" s="44">
        <f>('Unadjusted-Total Rev by Cnty'!I10/'Unadjusted-Total Rev by Cnty'!I$5)</f>
        <v>64.59544563455529</v>
      </c>
      <c r="J10" s="44">
        <f>('Unadjusted-Total Rev by Cnty'!J10/'Unadjusted-Total Rev by Cnty'!J$5)</f>
        <v>0</v>
      </c>
      <c r="K10" s="44">
        <f>('Unadjusted-Total Rev by Cnty'!K10/'Unadjusted-Total Rev by Cnty'!K$5)</f>
        <v>36.79059502464164</v>
      </c>
      <c r="L10" s="44">
        <f>('Unadjusted-Total Rev by Cnty'!L10/'Unadjusted-Total Rev by Cnty'!L$5)</f>
        <v>20.674087771203155</v>
      </c>
      <c r="M10" s="44">
        <f>('Unadjusted-Total Rev by Cnty'!M10/'Unadjusted-Total Rev by Cnty'!M$5)</f>
        <v>7.97189688454913</v>
      </c>
      <c r="N10" s="44">
        <f>('Unadjusted-Total Rev by Cnty'!N10/'Unadjusted-Total Rev by Cnty'!N$5)</f>
        <v>110.4134199459297</v>
      </c>
      <c r="O10" s="44">
        <f>('Unadjusted-Total Rev by Cnty'!O10/'Unadjusted-Total Rev by Cnty'!O$5)</f>
        <v>29.34509841947057</v>
      </c>
      <c r="P10" s="44">
        <f>('Unadjusted-Total Rev by Cnty'!P10/'Unadjusted-Total Rev by Cnty'!P$5)</f>
        <v>4.7044089895350831</v>
      </c>
      <c r="Q10" s="44">
        <f>('Unadjusted-Total Rev by Cnty'!Q10/'Unadjusted-Total Rev by Cnty'!Q$5)</f>
        <v>0</v>
      </c>
      <c r="R10" s="44">
        <f>('Unadjusted-Total Rev by Cnty'!R10/'Unadjusted-Total Rev by Cnty'!R$5)</f>
        <v>64.724365126015144</v>
      </c>
      <c r="S10" s="44">
        <f>('Unadjusted-Total Rev by Cnty'!S10/'Unadjusted-Total Rev by Cnty'!S$5)</f>
        <v>43.184412187586041</v>
      </c>
      <c r="T10" s="44">
        <f>('Unadjusted-Total Rev by Cnty'!T10/'Unadjusted-Total Rev by Cnty'!T$5)</f>
        <v>256.76247012566495</v>
      </c>
      <c r="U10" s="44">
        <f>('Unadjusted-Total Rev by Cnty'!U10/'Unadjusted-Total Rev by Cnty'!U$5)</f>
        <v>4.3196686251997933</v>
      </c>
      <c r="V10" s="44">
        <f>('Unadjusted-Total Rev by Cnty'!V10/'Unadjusted-Total Rev by Cnty'!V$5)</f>
        <v>8.6716519374575114</v>
      </c>
      <c r="W10" s="44">
        <f>('Unadjusted-Total Rev by Cnty'!W10/'Unadjusted-Total Rev by Cnty'!W$5)</f>
        <v>2.6450639345564291</v>
      </c>
      <c r="X10" s="44">
        <f>('Unadjusted-Total Rev by Cnty'!X10/'Unadjusted-Total Rev by Cnty'!X$5)</f>
        <v>290.5346443668443</v>
      </c>
      <c r="Y10" s="44">
        <f>('Unadjusted-Total Rev by Cnty'!Y10/'Unadjusted-Total Rev by Cnty'!Y$5)</f>
        <v>4.8843537414965983</v>
      </c>
      <c r="Z10" s="44">
        <f>('Unadjusted-Total Rev by Cnty'!Z10/'Unadjusted-Total Rev by Cnty'!Z$5)</f>
        <v>2.4018327159290309</v>
      </c>
      <c r="AA10" s="44">
        <f>('Unadjusted-Total Rev by Cnty'!AA10/'Unadjusted-Total Rev by Cnty'!AA$5)</f>
        <v>0</v>
      </c>
      <c r="AB10" s="44">
        <f>('Unadjusted-Total Rev by Cnty'!AB10/'Unadjusted-Total Rev by Cnty'!AB$5)</f>
        <v>11.784167625388589</v>
      </c>
      <c r="AC10" s="44">
        <f>('Unadjusted-Total Rev by Cnty'!AC10/'Unadjusted-Total Rev by Cnty'!AC$5)</f>
        <v>17.615845188484936</v>
      </c>
      <c r="AD10" s="44">
        <f>('Unadjusted-Total Rev by Cnty'!AD10/'Unadjusted-Total Rev by Cnty'!AD$5)</f>
        <v>43.058244044394826</v>
      </c>
      <c r="AE10" s="44">
        <f>('Unadjusted-Total Rev by Cnty'!AE10/'Unadjusted-Total Rev by Cnty'!AE$5)</f>
        <v>6.5752385735811147</v>
      </c>
      <c r="AF10" s="44">
        <f>('Unadjusted-Total Rev by Cnty'!AF10/'Unadjusted-Total Rev by Cnty'!AF$5)</f>
        <v>29.186409664979944</v>
      </c>
      <c r="AG10" s="44">
        <f>('Unadjusted-Total Rev by Cnty'!AG10/'Unadjusted-Total Rev by Cnty'!AG$5)</f>
        <v>12.450267445183945</v>
      </c>
      <c r="AH10" s="44">
        <f>('Unadjusted-Total Rev by Cnty'!AH10/'Unadjusted-Total Rev by Cnty'!AH$5)</f>
        <v>0</v>
      </c>
      <c r="AI10" s="44">
        <f>('Unadjusted-Total Rev by Cnty'!AI10/'Unadjusted-Total Rev by Cnty'!AI$5)</f>
        <v>0</v>
      </c>
      <c r="AJ10" s="44">
        <f>('Unadjusted-Total Rev by Cnty'!AJ10/'Unadjusted-Total Rev by Cnty'!AJ$5)</f>
        <v>13.666501908383143</v>
      </c>
      <c r="AK10" s="44">
        <f>('Unadjusted-Total Rev by Cnty'!AK10/'Unadjusted-Total Rev by Cnty'!AK$5)</f>
        <v>45.832327285393433</v>
      </c>
      <c r="AL10" s="44">
        <f>('Unadjusted-Total Rev by Cnty'!AL10/'Unadjusted-Total Rev by Cnty'!AL$5)</f>
        <v>55.296771221381128</v>
      </c>
      <c r="AM10" s="44">
        <f>('Unadjusted-Total Rev by Cnty'!AM10/'Unadjusted-Total Rev by Cnty'!AM$5)</f>
        <v>16.717730715721132</v>
      </c>
      <c r="AN10" s="44">
        <f>('Unadjusted-Total Rev by Cnty'!AN10/'Unadjusted-Total Rev by Cnty'!AN$5)</f>
        <v>0</v>
      </c>
      <c r="AO10" s="44">
        <f>('Unadjusted-Total Rev by Cnty'!AO10/'Unadjusted-Total Rev by Cnty'!AO$5)</f>
        <v>12.56273398224409</v>
      </c>
      <c r="AP10" s="44">
        <f>('Unadjusted-Total Rev by Cnty'!AP10/'Unadjusted-Total Rev by Cnty'!AP$5)</f>
        <v>70.267036121993058</v>
      </c>
      <c r="AQ10" s="44">
        <f>('Unadjusted-Total Rev by Cnty'!AQ10/'Unadjusted-Total Rev by Cnty'!AQ$5)</f>
        <v>13.291306694127723</v>
      </c>
      <c r="AR10" s="44">
        <f>('Unadjusted-Total Rev by Cnty'!AR10/'Unadjusted-Total Rev by Cnty'!AR$5)</f>
        <v>30.09439535269302</v>
      </c>
      <c r="AS10" s="44">
        <f>('Unadjusted-Total Rev by Cnty'!AS10/'Unadjusted-Total Rev by Cnty'!AS$5)</f>
        <v>0</v>
      </c>
      <c r="AT10" s="44">
        <f>('Unadjusted-Total Rev by Cnty'!AT10/'Unadjusted-Total Rev by Cnty'!AT$5)</f>
        <v>727.46588018127818</v>
      </c>
      <c r="AU10" s="44">
        <f>('Unadjusted-Total Rev by Cnty'!AU10/'Unadjusted-Total Rev by Cnty'!AU$5)</f>
        <v>113.29016603316694</v>
      </c>
      <c r="AV10" s="44">
        <f>('Unadjusted-Total Rev by Cnty'!AV10/'Unadjusted-Total Rev by Cnty'!AV$5)</f>
        <v>195.13149685305117</v>
      </c>
      <c r="AW10" s="44">
        <f>('Unadjusted-Total Rev by Cnty'!AW10/'Unadjusted-Total Rev by Cnty'!AW$5)</f>
        <v>14.039933318178374</v>
      </c>
      <c r="AX10" s="44">
        <f>('Unadjusted-Total Rev by Cnty'!AX10/'Unadjusted-Total Rev by Cnty'!AX$5)</f>
        <v>240.68070017033378</v>
      </c>
      <c r="AY10" s="44">
        <f>('Unadjusted-Total Rev by Cnty'!AY10/'Unadjusted-Total Rev by Cnty'!AY$5)</f>
        <v>185.70168820080823</v>
      </c>
      <c r="AZ10" s="44">
        <f>('Unadjusted-Total Rev by Cnty'!AZ10/'Unadjusted-Total Rev by Cnty'!AZ$5)</f>
        <v>54.928824480432802</v>
      </c>
      <c r="BA10" s="44">
        <f>('Unadjusted-Total Rev by Cnty'!BA10/'Unadjusted-Total Rev by Cnty'!BA$5)</f>
        <v>10.400065166526673</v>
      </c>
      <c r="BB10" s="44">
        <f>('Unadjusted-Total Rev by Cnty'!BB10/'Unadjusted-Total Rev by Cnty'!BB$5)</f>
        <v>100.64358169631544</v>
      </c>
      <c r="BC10" s="44">
        <f>('Unadjusted-Total Rev by Cnty'!BC10/'Unadjusted-Total Rev by Cnty'!BC$5)</f>
        <v>30.482530440713326</v>
      </c>
      <c r="BD10" s="44">
        <f>('Unadjusted-Total Rev by Cnty'!BD10/'Unadjusted-Total Rev by Cnty'!BD$5)</f>
        <v>10.341870207888704</v>
      </c>
      <c r="BE10" s="44">
        <f>('Unadjusted-Total Rev by Cnty'!BE10/'Unadjusted-Total Rev by Cnty'!BE$5)</f>
        <v>73.551667052521751</v>
      </c>
      <c r="BF10" s="44">
        <f>('Unadjusted-Total Rev by Cnty'!BF10/'Unadjusted-Total Rev by Cnty'!BF$5)</f>
        <v>18.309260284080427</v>
      </c>
      <c r="BG10" s="44">
        <f>('Unadjusted-Total Rev by Cnty'!BG10/'Unadjusted-Total Rev by Cnty'!BG$5)</f>
        <v>32.629381768686009</v>
      </c>
      <c r="BH10" s="44">
        <f>('Unadjusted-Total Rev by Cnty'!BH10/'Unadjusted-Total Rev by Cnty'!BH$5)</f>
        <v>107.73703586422904</v>
      </c>
      <c r="BI10" s="44">
        <f>('Unadjusted-Total Rev by Cnty'!BI10/'Unadjusted-Total Rev by Cnty'!BI$5)</f>
        <v>14.159438746690384</v>
      </c>
      <c r="BJ10" s="44">
        <f>('Unadjusted-Total Rev by Cnty'!BJ10/'Unadjusted-Total Rev by Cnty'!BJ$5)</f>
        <v>0</v>
      </c>
      <c r="BK10" s="44">
        <f>('Unadjusted-Total Rev by Cnty'!BK10/'Unadjusted-Total Rev by Cnty'!BK$5)</f>
        <v>7.5883647245203312</v>
      </c>
      <c r="BL10" s="44">
        <f>('Unadjusted-Total Rev by Cnty'!BL10/'Unadjusted-Total Rev by Cnty'!BL$5)</f>
        <v>0</v>
      </c>
      <c r="BM10" s="44">
        <f>('Unadjusted-Total Rev by Cnty'!BM10/'Unadjusted-Total Rev by Cnty'!BM$5)</f>
        <v>0</v>
      </c>
      <c r="BN10" s="44">
        <f>('Unadjusted-Total Rev by Cnty'!BN10/'Unadjusted-Total Rev by Cnty'!BN$5)</f>
        <v>28.317459147736525</v>
      </c>
      <c r="BO10" s="44">
        <f>('Unadjusted-Total Rev by Cnty'!BO10/'Unadjusted-Total Rev by Cnty'!BO$5)</f>
        <v>9.1288431762884326</v>
      </c>
      <c r="BP10" s="44">
        <f>('Unadjusted-Total Rev by Cnty'!BP10/'Unadjusted-Total Rev by Cnty'!BP$5)</f>
        <v>722.59210242134816</v>
      </c>
      <c r="BQ10" s="13">
        <f>('Unadjusted-Total Rev by Cnty'!BQ10/'Unadjusted-Total Rev by Cnty'!BQ$5)</f>
        <v>4.3808291171510376</v>
      </c>
    </row>
    <row r="11" spans="1:84" x14ac:dyDescent="0.3">
      <c r="A11" s="9"/>
      <c r="B11" s="10">
        <v>312.14</v>
      </c>
      <c r="C11" s="11" t="s">
        <v>304</v>
      </c>
      <c r="D11" s="44">
        <f>('Unadjusted-Total Rev by Cnty'!D11/'Unadjusted-Total Rev by Cnty'!D$5)</f>
        <v>0</v>
      </c>
      <c r="E11" s="44">
        <f>('Unadjusted-Total Rev by Cnty'!E11/'Unadjusted-Total Rev by Cnty'!E$5)</f>
        <v>0</v>
      </c>
      <c r="F11" s="44">
        <f>('Unadjusted-Total Rev by Cnty'!F11/'Unadjusted-Total Rev by Cnty'!F$5)</f>
        <v>0</v>
      </c>
      <c r="G11" s="44">
        <f>('Unadjusted-Total Rev by Cnty'!G11/'Unadjusted-Total Rev by Cnty'!G$5)</f>
        <v>0</v>
      </c>
      <c r="H11" s="44">
        <f>('Unadjusted-Total Rev by Cnty'!H11/'Unadjusted-Total Rev by Cnty'!H$5)</f>
        <v>0</v>
      </c>
      <c r="I11" s="44">
        <f>('Unadjusted-Total Rev by Cnty'!I11/'Unadjusted-Total Rev by Cnty'!I$5)</f>
        <v>0</v>
      </c>
      <c r="J11" s="44">
        <f>('Unadjusted-Total Rev by Cnty'!J11/'Unadjusted-Total Rev by Cnty'!J$5)</f>
        <v>0</v>
      </c>
      <c r="K11" s="44">
        <f>('Unadjusted-Total Rev by Cnty'!K11/'Unadjusted-Total Rev by Cnty'!K$5)</f>
        <v>0</v>
      </c>
      <c r="L11" s="44">
        <f>('Unadjusted-Total Rev by Cnty'!L11/'Unadjusted-Total Rev by Cnty'!L$5)</f>
        <v>0</v>
      </c>
      <c r="M11" s="44">
        <f>('Unadjusted-Total Rev by Cnty'!M11/'Unadjusted-Total Rev by Cnty'!M$5)</f>
        <v>0</v>
      </c>
      <c r="N11" s="44">
        <f>('Unadjusted-Total Rev by Cnty'!N11/'Unadjusted-Total Rev by Cnty'!N$5)</f>
        <v>0</v>
      </c>
      <c r="O11" s="44">
        <f>('Unadjusted-Total Rev by Cnty'!O11/'Unadjusted-Total Rev by Cnty'!O$5)</f>
        <v>0</v>
      </c>
      <c r="P11" s="44">
        <f>('Unadjusted-Total Rev by Cnty'!P11/'Unadjusted-Total Rev by Cnty'!P$5)</f>
        <v>0</v>
      </c>
      <c r="Q11" s="44">
        <f>('Unadjusted-Total Rev by Cnty'!Q11/'Unadjusted-Total Rev by Cnty'!Q$5)</f>
        <v>0</v>
      </c>
      <c r="R11" s="44">
        <f>('Unadjusted-Total Rev by Cnty'!R11/'Unadjusted-Total Rev by Cnty'!R$5)</f>
        <v>0</v>
      </c>
      <c r="S11" s="44">
        <f>('Unadjusted-Total Rev by Cnty'!S11/'Unadjusted-Total Rev by Cnty'!S$5)</f>
        <v>0</v>
      </c>
      <c r="T11" s="44">
        <f>('Unadjusted-Total Rev by Cnty'!T11/'Unadjusted-Total Rev by Cnty'!T$5)</f>
        <v>0</v>
      </c>
      <c r="U11" s="44">
        <f>('Unadjusted-Total Rev by Cnty'!U11/'Unadjusted-Total Rev by Cnty'!U$5)</f>
        <v>0</v>
      </c>
      <c r="V11" s="44">
        <f>('Unadjusted-Total Rev by Cnty'!V11/'Unadjusted-Total Rev by Cnty'!V$5)</f>
        <v>0</v>
      </c>
      <c r="W11" s="44">
        <f>('Unadjusted-Total Rev by Cnty'!W11/'Unadjusted-Total Rev by Cnty'!W$5)</f>
        <v>0</v>
      </c>
      <c r="X11" s="44">
        <f>('Unadjusted-Total Rev by Cnty'!X11/'Unadjusted-Total Rev by Cnty'!X$5)</f>
        <v>0</v>
      </c>
      <c r="Y11" s="44">
        <f>('Unadjusted-Total Rev by Cnty'!Y11/'Unadjusted-Total Rev by Cnty'!Y$5)</f>
        <v>0</v>
      </c>
      <c r="Z11" s="44">
        <f>('Unadjusted-Total Rev by Cnty'!Z11/'Unadjusted-Total Rev by Cnty'!Z$5)</f>
        <v>0</v>
      </c>
      <c r="AA11" s="44">
        <f>('Unadjusted-Total Rev by Cnty'!AA11/'Unadjusted-Total Rev by Cnty'!AA$5)</f>
        <v>0</v>
      </c>
      <c r="AB11" s="44">
        <f>('Unadjusted-Total Rev by Cnty'!AB11/'Unadjusted-Total Rev by Cnty'!AB$5)</f>
        <v>0</v>
      </c>
      <c r="AC11" s="44">
        <f>('Unadjusted-Total Rev by Cnty'!AC11/'Unadjusted-Total Rev by Cnty'!AC$5)</f>
        <v>0</v>
      </c>
      <c r="AD11" s="44">
        <f>('Unadjusted-Total Rev by Cnty'!AD11/'Unadjusted-Total Rev by Cnty'!AD$5)</f>
        <v>0</v>
      </c>
      <c r="AE11" s="44">
        <f>('Unadjusted-Total Rev by Cnty'!AE11/'Unadjusted-Total Rev by Cnty'!AE$5)</f>
        <v>0</v>
      </c>
      <c r="AF11" s="44">
        <f>('Unadjusted-Total Rev by Cnty'!AF11/'Unadjusted-Total Rev by Cnty'!AF$5)</f>
        <v>0</v>
      </c>
      <c r="AG11" s="44">
        <f>('Unadjusted-Total Rev by Cnty'!AG11/'Unadjusted-Total Rev by Cnty'!AG$5)</f>
        <v>0</v>
      </c>
      <c r="AH11" s="44">
        <f>('Unadjusted-Total Rev by Cnty'!AH11/'Unadjusted-Total Rev by Cnty'!AH$5)</f>
        <v>0</v>
      </c>
      <c r="AI11" s="44">
        <f>('Unadjusted-Total Rev by Cnty'!AI11/'Unadjusted-Total Rev by Cnty'!AI$5)</f>
        <v>0</v>
      </c>
      <c r="AJ11" s="44">
        <f>('Unadjusted-Total Rev by Cnty'!AJ11/'Unadjusted-Total Rev by Cnty'!AJ$5)</f>
        <v>0</v>
      </c>
      <c r="AK11" s="44">
        <f>('Unadjusted-Total Rev by Cnty'!AK11/'Unadjusted-Total Rev by Cnty'!AK$5)</f>
        <v>0</v>
      </c>
      <c r="AL11" s="44">
        <f>('Unadjusted-Total Rev by Cnty'!AL11/'Unadjusted-Total Rev by Cnty'!AL$5)</f>
        <v>0</v>
      </c>
      <c r="AM11" s="44">
        <f>('Unadjusted-Total Rev by Cnty'!AM11/'Unadjusted-Total Rev by Cnty'!AM$5)</f>
        <v>0</v>
      </c>
      <c r="AN11" s="44">
        <f>('Unadjusted-Total Rev by Cnty'!AN11/'Unadjusted-Total Rev by Cnty'!AN$5)</f>
        <v>0</v>
      </c>
      <c r="AO11" s="44">
        <f>('Unadjusted-Total Rev by Cnty'!AO11/'Unadjusted-Total Rev by Cnty'!AO$5)</f>
        <v>0</v>
      </c>
      <c r="AP11" s="44">
        <f>('Unadjusted-Total Rev by Cnty'!AP11/'Unadjusted-Total Rev by Cnty'!AP$5)</f>
        <v>0</v>
      </c>
      <c r="AQ11" s="44">
        <f>('Unadjusted-Total Rev by Cnty'!AQ11/'Unadjusted-Total Rev by Cnty'!AQ$5)</f>
        <v>0</v>
      </c>
      <c r="AR11" s="44">
        <f>('Unadjusted-Total Rev by Cnty'!AR11/'Unadjusted-Total Rev by Cnty'!AR$5)</f>
        <v>0</v>
      </c>
      <c r="AS11" s="44">
        <f>('Unadjusted-Total Rev by Cnty'!AS11/'Unadjusted-Total Rev by Cnty'!AS$5)</f>
        <v>0</v>
      </c>
      <c r="AT11" s="44">
        <f>('Unadjusted-Total Rev by Cnty'!AT11/'Unadjusted-Total Rev by Cnty'!AT$5)</f>
        <v>0</v>
      </c>
      <c r="AU11" s="44">
        <f>('Unadjusted-Total Rev by Cnty'!AU11/'Unadjusted-Total Rev by Cnty'!AU$5)</f>
        <v>0</v>
      </c>
      <c r="AV11" s="44">
        <f>('Unadjusted-Total Rev by Cnty'!AV11/'Unadjusted-Total Rev by Cnty'!AV$5)</f>
        <v>0</v>
      </c>
      <c r="AW11" s="44">
        <f>('Unadjusted-Total Rev by Cnty'!AW11/'Unadjusted-Total Rev by Cnty'!AW$5)</f>
        <v>0</v>
      </c>
      <c r="AX11" s="44">
        <f>('Unadjusted-Total Rev by Cnty'!AX11/'Unadjusted-Total Rev by Cnty'!AX$5)</f>
        <v>0</v>
      </c>
      <c r="AY11" s="44">
        <f>('Unadjusted-Total Rev by Cnty'!AY11/'Unadjusted-Total Rev by Cnty'!AY$5)</f>
        <v>0</v>
      </c>
      <c r="AZ11" s="44">
        <f>('Unadjusted-Total Rev by Cnty'!AZ11/'Unadjusted-Total Rev by Cnty'!AZ$5)</f>
        <v>0</v>
      </c>
      <c r="BA11" s="44">
        <f>('Unadjusted-Total Rev by Cnty'!BA11/'Unadjusted-Total Rev by Cnty'!BA$5)</f>
        <v>0</v>
      </c>
      <c r="BB11" s="44">
        <f>('Unadjusted-Total Rev by Cnty'!BB11/'Unadjusted-Total Rev by Cnty'!BB$5)</f>
        <v>0</v>
      </c>
      <c r="BC11" s="44">
        <f>('Unadjusted-Total Rev by Cnty'!BC11/'Unadjusted-Total Rev by Cnty'!BC$5)</f>
        <v>0</v>
      </c>
      <c r="BD11" s="44">
        <f>('Unadjusted-Total Rev by Cnty'!BD11/'Unadjusted-Total Rev by Cnty'!BD$5)</f>
        <v>0</v>
      </c>
      <c r="BE11" s="44">
        <f>('Unadjusted-Total Rev by Cnty'!BE11/'Unadjusted-Total Rev by Cnty'!BE$5)</f>
        <v>0</v>
      </c>
      <c r="BF11" s="44">
        <f>('Unadjusted-Total Rev by Cnty'!BF11/'Unadjusted-Total Rev by Cnty'!BF$5)</f>
        <v>0</v>
      </c>
      <c r="BG11" s="44">
        <f>('Unadjusted-Total Rev by Cnty'!BG11/'Unadjusted-Total Rev by Cnty'!BG$5)</f>
        <v>0</v>
      </c>
      <c r="BH11" s="44">
        <f>('Unadjusted-Total Rev by Cnty'!BH11/'Unadjusted-Total Rev by Cnty'!BH$5)</f>
        <v>0</v>
      </c>
      <c r="BI11" s="44">
        <f>('Unadjusted-Total Rev by Cnty'!BI11/'Unadjusted-Total Rev by Cnty'!BI$5)</f>
        <v>0</v>
      </c>
      <c r="BJ11" s="44">
        <f>('Unadjusted-Total Rev by Cnty'!BJ11/'Unadjusted-Total Rev by Cnty'!BJ$5)</f>
        <v>0</v>
      </c>
      <c r="BK11" s="44">
        <f>('Unadjusted-Total Rev by Cnty'!BK11/'Unadjusted-Total Rev by Cnty'!BK$5)</f>
        <v>0</v>
      </c>
      <c r="BL11" s="44">
        <f>('Unadjusted-Total Rev by Cnty'!BL11/'Unadjusted-Total Rev by Cnty'!BL$5)</f>
        <v>0</v>
      </c>
      <c r="BM11" s="44">
        <f>('Unadjusted-Total Rev by Cnty'!BM11/'Unadjusted-Total Rev by Cnty'!BM$5)</f>
        <v>0</v>
      </c>
      <c r="BN11" s="44">
        <f>('Unadjusted-Total Rev by Cnty'!BN11/'Unadjusted-Total Rev by Cnty'!BN$5)</f>
        <v>28.317459147736525</v>
      </c>
      <c r="BO11" s="44">
        <f>('Unadjusted-Total Rev by Cnty'!BO11/'Unadjusted-Total Rev by Cnty'!BO$5)</f>
        <v>0</v>
      </c>
      <c r="BP11" s="44">
        <f>('Unadjusted-Total Rev by Cnty'!BP11/'Unadjusted-Total Rev by Cnty'!BP$5)</f>
        <v>0</v>
      </c>
      <c r="BQ11" s="13">
        <f>('Unadjusted-Total Rev by Cnty'!BQ11/'Unadjusted-Total Rev by Cnty'!BQ$5)</f>
        <v>0</v>
      </c>
    </row>
    <row r="12" spans="1:84" x14ac:dyDescent="0.3">
      <c r="A12" s="9"/>
      <c r="B12" s="10">
        <v>312.14999999999998</v>
      </c>
      <c r="C12" s="11" t="s">
        <v>357</v>
      </c>
      <c r="D12" s="44">
        <f>('Unadjusted-Total Rev by Cnty'!D12/'Unadjusted-Total Rev by Cnty'!D$5)</f>
        <v>0</v>
      </c>
      <c r="E12" s="44">
        <f>('Unadjusted-Total Rev by Cnty'!E12/'Unadjusted-Total Rev by Cnty'!E$5)</f>
        <v>0</v>
      </c>
      <c r="F12" s="44">
        <f>('Unadjusted-Total Rev by Cnty'!F12/'Unadjusted-Total Rev by Cnty'!F$5)</f>
        <v>0</v>
      </c>
      <c r="G12" s="44">
        <f>('Unadjusted-Total Rev by Cnty'!G12/'Unadjusted-Total Rev by Cnty'!G$5)</f>
        <v>0</v>
      </c>
      <c r="H12" s="44">
        <f>('Unadjusted-Total Rev by Cnty'!H12/'Unadjusted-Total Rev by Cnty'!H$5)</f>
        <v>0</v>
      </c>
      <c r="I12" s="44">
        <f>('Unadjusted-Total Rev by Cnty'!I12/'Unadjusted-Total Rev by Cnty'!I$5)</f>
        <v>0</v>
      </c>
      <c r="J12" s="44">
        <f>('Unadjusted-Total Rev by Cnty'!J12/'Unadjusted-Total Rev by Cnty'!J$5)</f>
        <v>0</v>
      </c>
      <c r="K12" s="44">
        <f>('Unadjusted-Total Rev by Cnty'!K12/'Unadjusted-Total Rev by Cnty'!K$5)</f>
        <v>0</v>
      </c>
      <c r="L12" s="44">
        <f>('Unadjusted-Total Rev by Cnty'!L12/'Unadjusted-Total Rev by Cnty'!L$5)</f>
        <v>0</v>
      </c>
      <c r="M12" s="44">
        <f>('Unadjusted-Total Rev by Cnty'!M12/'Unadjusted-Total Rev by Cnty'!M$5)</f>
        <v>0</v>
      </c>
      <c r="N12" s="44">
        <f>('Unadjusted-Total Rev by Cnty'!N12/'Unadjusted-Total Rev by Cnty'!N$5)</f>
        <v>0</v>
      </c>
      <c r="O12" s="44">
        <f>('Unadjusted-Total Rev by Cnty'!O12/'Unadjusted-Total Rev by Cnty'!O$5)</f>
        <v>0</v>
      </c>
      <c r="P12" s="44">
        <f>('Unadjusted-Total Rev by Cnty'!P12/'Unadjusted-Total Rev by Cnty'!P$5)</f>
        <v>0</v>
      </c>
      <c r="Q12" s="44">
        <f>('Unadjusted-Total Rev by Cnty'!Q12/'Unadjusted-Total Rev by Cnty'!Q$5)</f>
        <v>0</v>
      </c>
      <c r="R12" s="44">
        <f>('Unadjusted-Total Rev by Cnty'!R12/'Unadjusted-Total Rev by Cnty'!R$5)</f>
        <v>0</v>
      </c>
      <c r="S12" s="44">
        <f>('Unadjusted-Total Rev by Cnty'!S12/'Unadjusted-Total Rev by Cnty'!S$5)</f>
        <v>0</v>
      </c>
      <c r="T12" s="44">
        <f>('Unadjusted-Total Rev by Cnty'!T12/'Unadjusted-Total Rev by Cnty'!T$5)</f>
        <v>0</v>
      </c>
      <c r="U12" s="44">
        <f>('Unadjusted-Total Rev by Cnty'!U12/'Unadjusted-Total Rev by Cnty'!U$5)</f>
        <v>0</v>
      </c>
      <c r="V12" s="44">
        <f>('Unadjusted-Total Rev by Cnty'!V12/'Unadjusted-Total Rev by Cnty'!V$5)</f>
        <v>0</v>
      </c>
      <c r="W12" s="44">
        <f>('Unadjusted-Total Rev by Cnty'!W12/'Unadjusted-Total Rev by Cnty'!W$5)</f>
        <v>0</v>
      </c>
      <c r="X12" s="44">
        <f>('Unadjusted-Total Rev by Cnty'!X12/'Unadjusted-Total Rev by Cnty'!X$5)</f>
        <v>0</v>
      </c>
      <c r="Y12" s="44">
        <f>('Unadjusted-Total Rev by Cnty'!Y12/'Unadjusted-Total Rev by Cnty'!Y$5)</f>
        <v>0</v>
      </c>
      <c r="Z12" s="44">
        <f>('Unadjusted-Total Rev by Cnty'!Z12/'Unadjusted-Total Rev by Cnty'!Z$5)</f>
        <v>0</v>
      </c>
      <c r="AA12" s="44">
        <f>('Unadjusted-Total Rev by Cnty'!AA12/'Unadjusted-Total Rev by Cnty'!AA$5)</f>
        <v>0</v>
      </c>
      <c r="AB12" s="44">
        <f>('Unadjusted-Total Rev by Cnty'!AB12/'Unadjusted-Total Rev by Cnty'!AB$5)</f>
        <v>0</v>
      </c>
      <c r="AC12" s="44">
        <f>('Unadjusted-Total Rev by Cnty'!AC12/'Unadjusted-Total Rev by Cnty'!AC$5)</f>
        <v>0</v>
      </c>
      <c r="AD12" s="44">
        <f>('Unadjusted-Total Rev by Cnty'!AD12/'Unadjusted-Total Rev by Cnty'!AD$5)</f>
        <v>0</v>
      </c>
      <c r="AE12" s="44">
        <f>('Unadjusted-Total Rev by Cnty'!AE12/'Unadjusted-Total Rev by Cnty'!AE$5)</f>
        <v>0</v>
      </c>
      <c r="AF12" s="44">
        <f>('Unadjusted-Total Rev by Cnty'!AF12/'Unadjusted-Total Rev by Cnty'!AF$5)</f>
        <v>0</v>
      </c>
      <c r="AG12" s="44">
        <f>('Unadjusted-Total Rev by Cnty'!AG12/'Unadjusted-Total Rev by Cnty'!AG$5)</f>
        <v>0</v>
      </c>
      <c r="AH12" s="44">
        <f>('Unadjusted-Total Rev by Cnty'!AH12/'Unadjusted-Total Rev by Cnty'!AH$5)</f>
        <v>0</v>
      </c>
      <c r="AI12" s="44">
        <f>('Unadjusted-Total Rev by Cnty'!AI12/'Unadjusted-Total Rev by Cnty'!AI$5)</f>
        <v>0</v>
      </c>
      <c r="AJ12" s="44">
        <f>('Unadjusted-Total Rev by Cnty'!AJ12/'Unadjusted-Total Rev by Cnty'!AJ$5)</f>
        <v>0</v>
      </c>
      <c r="AK12" s="44">
        <f>('Unadjusted-Total Rev by Cnty'!AK12/'Unadjusted-Total Rev by Cnty'!AK$5)</f>
        <v>0</v>
      </c>
      <c r="AL12" s="44">
        <f>('Unadjusted-Total Rev by Cnty'!AL12/'Unadjusted-Total Rev by Cnty'!AL$5)</f>
        <v>0</v>
      </c>
      <c r="AM12" s="44">
        <f>('Unadjusted-Total Rev by Cnty'!AM12/'Unadjusted-Total Rev by Cnty'!AM$5)</f>
        <v>0</v>
      </c>
      <c r="AN12" s="44">
        <f>('Unadjusted-Total Rev by Cnty'!AN12/'Unadjusted-Total Rev by Cnty'!AN$5)</f>
        <v>0</v>
      </c>
      <c r="AO12" s="44">
        <f>('Unadjusted-Total Rev by Cnty'!AO12/'Unadjusted-Total Rev by Cnty'!AO$5)</f>
        <v>0</v>
      </c>
      <c r="AP12" s="44">
        <f>('Unadjusted-Total Rev by Cnty'!AP12/'Unadjusted-Total Rev by Cnty'!AP$5)</f>
        <v>0</v>
      </c>
      <c r="AQ12" s="44">
        <f>('Unadjusted-Total Rev by Cnty'!AQ12/'Unadjusted-Total Rev by Cnty'!AQ$5)</f>
        <v>0</v>
      </c>
      <c r="AR12" s="44">
        <f>('Unadjusted-Total Rev by Cnty'!AR12/'Unadjusted-Total Rev by Cnty'!AR$5)</f>
        <v>0</v>
      </c>
      <c r="AS12" s="44">
        <f>('Unadjusted-Total Rev by Cnty'!AS12/'Unadjusted-Total Rev by Cnty'!AS$5)</f>
        <v>0</v>
      </c>
      <c r="AT12" s="44">
        <f>('Unadjusted-Total Rev by Cnty'!AT12/'Unadjusted-Total Rev by Cnty'!AT$5)</f>
        <v>0</v>
      </c>
      <c r="AU12" s="44">
        <f>('Unadjusted-Total Rev by Cnty'!AU12/'Unadjusted-Total Rev by Cnty'!AU$5)</f>
        <v>0</v>
      </c>
      <c r="AV12" s="44">
        <f>('Unadjusted-Total Rev by Cnty'!AV12/'Unadjusted-Total Rev by Cnty'!AV$5)</f>
        <v>0</v>
      </c>
      <c r="AW12" s="44">
        <f>('Unadjusted-Total Rev by Cnty'!AW12/'Unadjusted-Total Rev by Cnty'!AW$5)</f>
        <v>0</v>
      </c>
      <c r="AX12" s="44">
        <f>('Unadjusted-Total Rev by Cnty'!AX12/'Unadjusted-Total Rev by Cnty'!AX$5)</f>
        <v>0</v>
      </c>
      <c r="AY12" s="44">
        <f>('Unadjusted-Total Rev by Cnty'!AY12/'Unadjusted-Total Rev by Cnty'!AY$5)</f>
        <v>0</v>
      </c>
      <c r="AZ12" s="44">
        <f>('Unadjusted-Total Rev by Cnty'!AZ12/'Unadjusted-Total Rev by Cnty'!AZ$5)</f>
        <v>0</v>
      </c>
      <c r="BA12" s="44">
        <f>('Unadjusted-Total Rev by Cnty'!BA12/'Unadjusted-Total Rev by Cnty'!BA$5)</f>
        <v>0</v>
      </c>
      <c r="BB12" s="44">
        <f>('Unadjusted-Total Rev by Cnty'!BB12/'Unadjusted-Total Rev by Cnty'!BB$5)</f>
        <v>0</v>
      </c>
      <c r="BC12" s="44">
        <f>('Unadjusted-Total Rev by Cnty'!BC12/'Unadjusted-Total Rev by Cnty'!BC$5)</f>
        <v>0</v>
      </c>
      <c r="BD12" s="44">
        <f>('Unadjusted-Total Rev by Cnty'!BD12/'Unadjusted-Total Rev by Cnty'!BD$5)</f>
        <v>0</v>
      </c>
      <c r="BE12" s="44">
        <f>('Unadjusted-Total Rev by Cnty'!BE12/'Unadjusted-Total Rev by Cnty'!BE$5)</f>
        <v>0</v>
      </c>
      <c r="BF12" s="44">
        <f>('Unadjusted-Total Rev by Cnty'!BF12/'Unadjusted-Total Rev by Cnty'!BF$5)</f>
        <v>0</v>
      </c>
      <c r="BG12" s="44">
        <f>('Unadjusted-Total Rev by Cnty'!BG12/'Unadjusted-Total Rev by Cnty'!BG$5)</f>
        <v>0</v>
      </c>
      <c r="BH12" s="44">
        <f>('Unadjusted-Total Rev by Cnty'!BH12/'Unadjusted-Total Rev by Cnty'!BH$5)</f>
        <v>0</v>
      </c>
      <c r="BI12" s="44">
        <f>('Unadjusted-Total Rev by Cnty'!BI12/'Unadjusted-Total Rev by Cnty'!BI$5)</f>
        <v>0</v>
      </c>
      <c r="BJ12" s="44">
        <f>('Unadjusted-Total Rev by Cnty'!BJ12/'Unadjusted-Total Rev by Cnty'!BJ$5)</f>
        <v>0</v>
      </c>
      <c r="BK12" s="44">
        <f>('Unadjusted-Total Rev by Cnty'!BK12/'Unadjusted-Total Rev by Cnty'!BK$5)</f>
        <v>0</v>
      </c>
      <c r="BL12" s="44">
        <f>('Unadjusted-Total Rev by Cnty'!BL12/'Unadjusted-Total Rev by Cnty'!BL$5)</f>
        <v>0</v>
      </c>
      <c r="BM12" s="44">
        <f>('Unadjusted-Total Rev by Cnty'!BM12/'Unadjusted-Total Rev by Cnty'!BM$5)</f>
        <v>0</v>
      </c>
      <c r="BN12" s="44">
        <f>('Unadjusted-Total Rev by Cnty'!BN12/'Unadjusted-Total Rev by Cnty'!BN$5)</f>
        <v>0</v>
      </c>
      <c r="BO12" s="44">
        <f>('Unadjusted-Total Rev by Cnty'!BO12/'Unadjusted-Total Rev by Cnty'!BO$5)</f>
        <v>0</v>
      </c>
      <c r="BP12" s="44">
        <f>('Unadjusted-Total Rev by Cnty'!BP12/'Unadjusted-Total Rev by Cnty'!BP$5)</f>
        <v>0</v>
      </c>
      <c r="BQ12" s="13">
        <f>('Unadjusted-Total Rev by Cnty'!BQ12/'Unadjusted-Total Rev by Cnty'!BQ$5)</f>
        <v>0</v>
      </c>
    </row>
    <row r="13" spans="1:84" x14ac:dyDescent="0.3">
      <c r="A13" s="9"/>
      <c r="B13" s="10">
        <v>312.16000000000003</v>
      </c>
      <c r="C13" s="11" t="s">
        <v>358</v>
      </c>
      <c r="D13" s="44">
        <f>('Unadjusted-Total Rev by Cnty'!D13/'Unadjusted-Total Rev by Cnty'!D$5)</f>
        <v>0</v>
      </c>
      <c r="E13" s="44">
        <f>('Unadjusted-Total Rev by Cnty'!E13/'Unadjusted-Total Rev by Cnty'!E$5)</f>
        <v>0</v>
      </c>
      <c r="F13" s="44">
        <f>('Unadjusted-Total Rev by Cnty'!F13/'Unadjusted-Total Rev by Cnty'!F$5)</f>
        <v>0</v>
      </c>
      <c r="G13" s="44">
        <f>('Unadjusted-Total Rev by Cnty'!G13/'Unadjusted-Total Rev by Cnty'!G$5)</f>
        <v>0</v>
      </c>
      <c r="H13" s="44">
        <f>('Unadjusted-Total Rev by Cnty'!H13/'Unadjusted-Total Rev by Cnty'!H$5)</f>
        <v>0</v>
      </c>
      <c r="I13" s="44">
        <f>('Unadjusted-Total Rev by Cnty'!I13/'Unadjusted-Total Rev by Cnty'!I$5)</f>
        <v>0</v>
      </c>
      <c r="J13" s="44">
        <f>('Unadjusted-Total Rev by Cnty'!J13/'Unadjusted-Total Rev by Cnty'!J$5)</f>
        <v>0</v>
      </c>
      <c r="K13" s="44">
        <f>('Unadjusted-Total Rev by Cnty'!K13/'Unadjusted-Total Rev by Cnty'!K$5)</f>
        <v>0</v>
      </c>
      <c r="L13" s="44">
        <f>('Unadjusted-Total Rev by Cnty'!L13/'Unadjusted-Total Rev by Cnty'!L$5)</f>
        <v>0</v>
      </c>
      <c r="M13" s="44">
        <f>('Unadjusted-Total Rev by Cnty'!M13/'Unadjusted-Total Rev by Cnty'!M$5)</f>
        <v>0</v>
      </c>
      <c r="N13" s="44">
        <f>('Unadjusted-Total Rev by Cnty'!N13/'Unadjusted-Total Rev by Cnty'!N$5)</f>
        <v>0</v>
      </c>
      <c r="O13" s="44">
        <f>('Unadjusted-Total Rev by Cnty'!O13/'Unadjusted-Total Rev by Cnty'!O$5)</f>
        <v>0</v>
      </c>
      <c r="P13" s="44">
        <f>('Unadjusted-Total Rev by Cnty'!P13/'Unadjusted-Total Rev by Cnty'!P$5)</f>
        <v>0</v>
      </c>
      <c r="Q13" s="44">
        <f>('Unadjusted-Total Rev by Cnty'!Q13/'Unadjusted-Total Rev by Cnty'!Q$5)</f>
        <v>0</v>
      </c>
      <c r="R13" s="44">
        <f>('Unadjusted-Total Rev by Cnty'!R13/'Unadjusted-Total Rev by Cnty'!R$5)</f>
        <v>0</v>
      </c>
      <c r="S13" s="44">
        <f>('Unadjusted-Total Rev by Cnty'!S13/'Unadjusted-Total Rev by Cnty'!S$5)</f>
        <v>0</v>
      </c>
      <c r="T13" s="44">
        <f>('Unadjusted-Total Rev by Cnty'!T13/'Unadjusted-Total Rev by Cnty'!T$5)</f>
        <v>0</v>
      </c>
      <c r="U13" s="44">
        <f>('Unadjusted-Total Rev by Cnty'!U13/'Unadjusted-Total Rev by Cnty'!U$5)</f>
        <v>0</v>
      </c>
      <c r="V13" s="44">
        <f>('Unadjusted-Total Rev by Cnty'!V13/'Unadjusted-Total Rev by Cnty'!V$5)</f>
        <v>0</v>
      </c>
      <c r="W13" s="44">
        <f>('Unadjusted-Total Rev by Cnty'!W13/'Unadjusted-Total Rev by Cnty'!W$5)</f>
        <v>0</v>
      </c>
      <c r="X13" s="44">
        <f>('Unadjusted-Total Rev by Cnty'!X13/'Unadjusted-Total Rev by Cnty'!X$5)</f>
        <v>0</v>
      </c>
      <c r="Y13" s="44">
        <f>('Unadjusted-Total Rev by Cnty'!Y13/'Unadjusted-Total Rev by Cnty'!Y$5)</f>
        <v>0</v>
      </c>
      <c r="Z13" s="44">
        <f>('Unadjusted-Total Rev by Cnty'!Z13/'Unadjusted-Total Rev by Cnty'!Z$5)</f>
        <v>0</v>
      </c>
      <c r="AA13" s="44">
        <f>('Unadjusted-Total Rev by Cnty'!AA13/'Unadjusted-Total Rev by Cnty'!AA$5)</f>
        <v>0</v>
      </c>
      <c r="AB13" s="44">
        <f>('Unadjusted-Total Rev by Cnty'!AB13/'Unadjusted-Total Rev by Cnty'!AB$5)</f>
        <v>0</v>
      </c>
      <c r="AC13" s="44">
        <f>('Unadjusted-Total Rev by Cnty'!AC13/'Unadjusted-Total Rev by Cnty'!AC$5)</f>
        <v>0</v>
      </c>
      <c r="AD13" s="44">
        <f>('Unadjusted-Total Rev by Cnty'!AD13/'Unadjusted-Total Rev by Cnty'!AD$5)</f>
        <v>0</v>
      </c>
      <c r="AE13" s="44">
        <f>('Unadjusted-Total Rev by Cnty'!AE13/'Unadjusted-Total Rev by Cnty'!AE$5)</f>
        <v>0</v>
      </c>
      <c r="AF13" s="44">
        <f>('Unadjusted-Total Rev by Cnty'!AF13/'Unadjusted-Total Rev by Cnty'!AF$5)</f>
        <v>0</v>
      </c>
      <c r="AG13" s="44">
        <f>('Unadjusted-Total Rev by Cnty'!AG13/'Unadjusted-Total Rev by Cnty'!AG$5)</f>
        <v>0</v>
      </c>
      <c r="AH13" s="44">
        <f>('Unadjusted-Total Rev by Cnty'!AH13/'Unadjusted-Total Rev by Cnty'!AH$5)</f>
        <v>0</v>
      </c>
      <c r="AI13" s="44">
        <f>('Unadjusted-Total Rev by Cnty'!AI13/'Unadjusted-Total Rev by Cnty'!AI$5)</f>
        <v>0</v>
      </c>
      <c r="AJ13" s="44">
        <f>('Unadjusted-Total Rev by Cnty'!AJ13/'Unadjusted-Total Rev by Cnty'!AJ$5)</f>
        <v>0</v>
      </c>
      <c r="AK13" s="44">
        <f>('Unadjusted-Total Rev by Cnty'!AK13/'Unadjusted-Total Rev by Cnty'!AK$5)</f>
        <v>0</v>
      </c>
      <c r="AL13" s="44">
        <f>('Unadjusted-Total Rev by Cnty'!AL13/'Unadjusted-Total Rev by Cnty'!AL$5)</f>
        <v>0</v>
      </c>
      <c r="AM13" s="44">
        <f>('Unadjusted-Total Rev by Cnty'!AM13/'Unadjusted-Total Rev by Cnty'!AM$5)</f>
        <v>0</v>
      </c>
      <c r="AN13" s="44">
        <f>('Unadjusted-Total Rev by Cnty'!AN13/'Unadjusted-Total Rev by Cnty'!AN$5)</f>
        <v>0</v>
      </c>
      <c r="AO13" s="44">
        <f>('Unadjusted-Total Rev by Cnty'!AO13/'Unadjusted-Total Rev by Cnty'!AO$5)</f>
        <v>0</v>
      </c>
      <c r="AP13" s="44">
        <f>('Unadjusted-Total Rev by Cnty'!AP13/'Unadjusted-Total Rev by Cnty'!AP$5)</f>
        <v>0</v>
      </c>
      <c r="AQ13" s="44">
        <f>('Unadjusted-Total Rev by Cnty'!AQ13/'Unadjusted-Total Rev by Cnty'!AQ$5)</f>
        <v>0</v>
      </c>
      <c r="AR13" s="44">
        <f>('Unadjusted-Total Rev by Cnty'!AR13/'Unadjusted-Total Rev by Cnty'!AR$5)</f>
        <v>0</v>
      </c>
      <c r="AS13" s="44">
        <f>('Unadjusted-Total Rev by Cnty'!AS13/'Unadjusted-Total Rev by Cnty'!AS$5)</f>
        <v>0</v>
      </c>
      <c r="AT13" s="44">
        <f>('Unadjusted-Total Rev by Cnty'!AT13/'Unadjusted-Total Rev by Cnty'!AT$5)</f>
        <v>0</v>
      </c>
      <c r="AU13" s="44">
        <f>('Unadjusted-Total Rev by Cnty'!AU13/'Unadjusted-Total Rev by Cnty'!AU$5)</f>
        <v>0</v>
      </c>
      <c r="AV13" s="44">
        <f>('Unadjusted-Total Rev by Cnty'!AV13/'Unadjusted-Total Rev by Cnty'!AV$5)</f>
        <v>0</v>
      </c>
      <c r="AW13" s="44">
        <f>('Unadjusted-Total Rev by Cnty'!AW13/'Unadjusted-Total Rev by Cnty'!AW$5)</f>
        <v>0</v>
      </c>
      <c r="AX13" s="44">
        <f>('Unadjusted-Total Rev by Cnty'!AX13/'Unadjusted-Total Rev by Cnty'!AX$5)</f>
        <v>0</v>
      </c>
      <c r="AY13" s="44">
        <f>('Unadjusted-Total Rev by Cnty'!AY13/'Unadjusted-Total Rev by Cnty'!AY$5)</f>
        <v>0</v>
      </c>
      <c r="AZ13" s="44">
        <f>('Unadjusted-Total Rev by Cnty'!AZ13/'Unadjusted-Total Rev by Cnty'!AZ$5)</f>
        <v>0</v>
      </c>
      <c r="BA13" s="44">
        <f>('Unadjusted-Total Rev by Cnty'!BA13/'Unadjusted-Total Rev by Cnty'!BA$5)</f>
        <v>0</v>
      </c>
      <c r="BB13" s="44">
        <f>('Unadjusted-Total Rev by Cnty'!BB13/'Unadjusted-Total Rev by Cnty'!BB$5)</f>
        <v>0</v>
      </c>
      <c r="BC13" s="44">
        <f>('Unadjusted-Total Rev by Cnty'!BC13/'Unadjusted-Total Rev by Cnty'!BC$5)</f>
        <v>0</v>
      </c>
      <c r="BD13" s="44">
        <f>('Unadjusted-Total Rev by Cnty'!BD13/'Unadjusted-Total Rev by Cnty'!BD$5)</f>
        <v>0</v>
      </c>
      <c r="BE13" s="44">
        <f>('Unadjusted-Total Rev by Cnty'!BE13/'Unadjusted-Total Rev by Cnty'!BE$5)</f>
        <v>0</v>
      </c>
      <c r="BF13" s="44">
        <f>('Unadjusted-Total Rev by Cnty'!BF13/'Unadjusted-Total Rev by Cnty'!BF$5)</f>
        <v>0</v>
      </c>
      <c r="BG13" s="44">
        <f>('Unadjusted-Total Rev by Cnty'!BG13/'Unadjusted-Total Rev by Cnty'!BG$5)</f>
        <v>0</v>
      </c>
      <c r="BH13" s="44">
        <f>('Unadjusted-Total Rev by Cnty'!BH13/'Unadjusted-Total Rev by Cnty'!BH$5)</f>
        <v>0</v>
      </c>
      <c r="BI13" s="44">
        <f>('Unadjusted-Total Rev by Cnty'!BI13/'Unadjusted-Total Rev by Cnty'!BI$5)</f>
        <v>0</v>
      </c>
      <c r="BJ13" s="44">
        <f>('Unadjusted-Total Rev by Cnty'!BJ13/'Unadjusted-Total Rev by Cnty'!BJ$5)</f>
        <v>0</v>
      </c>
      <c r="BK13" s="44">
        <f>('Unadjusted-Total Rev by Cnty'!BK13/'Unadjusted-Total Rev by Cnty'!BK$5)</f>
        <v>0</v>
      </c>
      <c r="BL13" s="44">
        <f>('Unadjusted-Total Rev by Cnty'!BL13/'Unadjusted-Total Rev by Cnty'!BL$5)</f>
        <v>0</v>
      </c>
      <c r="BM13" s="44">
        <f>('Unadjusted-Total Rev by Cnty'!BM13/'Unadjusted-Total Rev by Cnty'!BM$5)</f>
        <v>0</v>
      </c>
      <c r="BN13" s="44">
        <f>('Unadjusted-Total Rev by Cnty'!BN13/'Unadjusted-Total Rev by Cnty'!BN$5)</f>
        <v>0</v>
      </c>
      <c r="BO13" s="44">
        <f>('Unadjusted-Total Rev by Cnty'!BO13/'Unadjusted-Total Rev by Cnty'!BO$5)</f>
        <v>0</v>
      </c>
      <c r="BP13" s="44">
        <f>('Unadjusted-Total Rev by Cnty'!BP13/'Unadjusted-Total Rev by Cnty'!BP$5)</f>
        <v>0</v>
      </c>
      <c r="BQ13" s="13">
        <f>('Unadjusted-Total Rev by Cnty'!BQ13/'Unadjusted-Total Rev by Cnty'!BQ$5)</f>
        <v>0</v>
      </c>
    </row>
    <row r="14" spans="1:84" x14ac:dyDescent="0.3">
      <c r="A14" s="9"/>
      <c r="B14" s="10">
        <v>312.17</v>
      </c>
      <c r="C14" s="11" t="s">
        <v>359</v>
      </c>
      <c r="D14" s="44">
        <f>('Unadjusted-Total Rev by Cnty'!D14/'Unadjusted-Total Rev by Cnty'!D$5)</f>
        <v>0</v>
      </c>
      <c r="E14" s="44">
        <f>('Unadjusted-Total Rev by Cnty'!E14/'Unadjusted-Total Rev by Cnty'!E$5)</f>
        <v>0</v>
      </c>
      <c r="F14" s="44">
        <f>('Unadjusted-Total Rev by Cnty'!F14/'Unadjusted-Total Rev by Cnty'!F$5)</f>
        <v>0</v>
      </c>
      <c r="G14" s="44">
        <f>('Unadjusted-Total Rev by Cnty'!G14/'Unadjusted-Total Rev by Cnty'!G$5)</f>
        <v>0</v>
      </c>
      <c r="H14" s="44">
        <f>('Unadjusted-Total Rev by Cnty'!H14/'Unadjusted-Total Rev by Cnty'!H$5)</f>
        <v>0</v>
      </c>
      <c r="I14" s="44">
        <f>('Unadjusted-Total Rev by Cnty'!I14/'Unadjusted-Total Rev by Cnty'!I$5)</f>
        <v>0</v>
      </c>
      <c r="J14" s="44">
        <f>('Unadjusted-Total Rev by Cnty'!J14/'Unadjusted-Total Rev by Cnty'!J$5)</f>
        <v>0</v>
      </c>
      <c r="K14" s="44">
        <f>('Unadjusted-Total Rev by Cnty'!K14/'Unadjusted-Total Rev by Cnty'!K$5)</f>
        <v>0</v>
      </c>
      <c r="L14" s="44">
        <f>('Unadjusted-Total Rev by Cnty'!L14/'Unadjusted-Total Rev by Cnty'!L$5)</f>
        <v>0</v>
      </c>
      <c r="M14" s="44">
        <f>('Unadjusted-Total Rev by Cnty'!M14/'Unadjusted-Total Rev by Cnty'!M$5)</f>
        <v>0</v>
      </c>
      <c r="N14" s="44">
        <f>('Unadjusted-Total Rev by Cnty'!N14/'Unadjusted-Total Rev by Cnty'!N$5)</f>
        <v>0</v>
      </c>
      <c r="O14" s="44">
        <f>('Unadjusted-Total Rev by Cnty'!O14/'Unadjusted-Total Rev by Cnty'!O$5)</f>
        <v>0</v>
      </c>
      <c r="P14" s="44">
        <f>('Unadjusted-Total Rev by Cnty'!P14/'Unadjusted-Total Rev by Cnty'!P$5)</f>
        <v>0</v>
      </c>
      <c r="Q14" s="44">
        <f>('Unadjusted-Total Rev by Cnty'!Q14/'Unadjusted-Total Rev by Cnty'!Q$5)</f>
        <v>0</v>
      </c>
      <c r="R14" s="44">
        <f>('Unadjusted-Total Rev by Cnty'!R14/'Unadjusted-Total Rev by Cnty'!R$5)</f>
        <v>0</v>
      </c>
      <c r="S14" s="44">
        <f>('Unadjusted-Total Rev by Cnty'!S14/'Unadjusted-Total Rev by Cnty'!S$5)</f>
        <v>0</v>
      </c>
      <c r="T14" s="44">
        <f>('Unadjusted-Total Rev by Cnty'!T14/'Unadjusted-Total Rev by Cnty'!T$5)</f>
        <v>0</v>
      </c>
      <c r="U14" s="44">
        <f>('Unadjusted-Total Rev by Cnty'!U14/'Unadjusted-Total Rev by Cnty'!U$5)</f>
        <v>0</v>
      </c>
      <c r="V14" s="44">
        <f>('Unadjusted-Total Rev by Cnty'!V14/'Unadjusted-Total Rev by Cnty'!V$5)</f>
        <v>0</v>
      </c>
      <c r="W14" s="44">
        <f>('Unadjusted-Total Rev by Cnty'!W14/'Unadjusted-Total Rev by Cnty'!W$5)</f>
        <v>0</v>
      </c>
      <c r="X14" s="44">
        <f>('Unadjusted-Total Rev by Cnty'!X14/'Unadjusted-Total Rev by Cnty'!X$5)</f>
        <v>0</v>
      </c>
      <c r="Y14" s="44">
        <f>('Unadjusted-Total Rev by Cnty'!Y14/'Unadjusted-Total Rev by Cnty'!Y$5)</f>
        <v>0</v>
      </c>
      <c r="Z14" s="44">
        <f>('Unadjusted-Total Rev by Cnty'!Z14/'Unadjusted-Total Rev by Cnty'!Z$5)</f>
        <v>0</v>
      </c>
      <c r="AA14" s="44">
        <f>('Unadjusted-Total Rev by Cnty'!AA14/'Unadjusted-Total Rev by Cnty'!AA$5)</f>
        <v>0</v>
      </c>
      <c r="AB14" s="44">
        <f>('Unadjusted-Total Rev by Cnty'!AB14/'Unadjusted-Total Rev by Cnty'!AB$5)</f>
        <v>0</v>
      </c>
      <c r="AC14" s="44">
        <f>('Unadjusted-Total Rev by Cnty'!AC14/'Unadjusted-Total Rev by Cnty'!AC$5)</f>
        <v>0</v>
      </c>
      <c r="AD14" s="44">
        <f>('Unadjusted-Total Rev by Cnty'!AD14/'Unadjusted-Total Rev by Cnty'!AD$5)</f>
        <v>0</v>
      </c>
      <c r="AE14" s="44">
        <f>('Unadjusted-Total Rev by Cnty'!AE14/'Unadjusted-Total Rev by Cnty'!AE$5)</f>
        <v>0</v>
      </c>
      <c r="AF14" s="44">
        <f>('Unadjusted-Total Rev by Cnty'!AF14/'Unadjusted-Total Rev by Cnty'!AF$5)</f>
        <v>0</v>
      </c>
      <c r="AG14" s="44">
        <f>('Unadjusted-Total Rev by Cnty'!AG14/'Unadjusted-Total Rev by Cnty'!AG$5)</f>
        <v>0</v>
      </c>
      <c r="AH14" s="44">
        <f>('Unadjusted-Total Rev by Cnty'!AH14/'Unadjusted-Total Rev by Cnty'!AH$5)</f>
        <v>0</v>
      </c>
      <c r="AI14" s="44">
        <f>('Unadjusted-Total Rev by Cnty'!AI14/'Unadjusted-Total Rev by Cnty'!AI$5)</f>
        <v>0</v>
      </c>
      <c r="AJ14" s="44">
        <f>('Unadjusted-Total Rev by Cnty'!AJ14/'Unadjusted-Total Rev by Cnty'!AJ$5)</f>
        <v>0</v>
      </c>
      <c r="AK14" s="44">
        <f>('Unadjusted-Total Rev by Cnty'!AK14/'Unadjusted-Total Rev by Cnty'!AK$5)</f>
        <v>0</v>
      </c>
      <c r="AL14" s="44">
        <f>('Unadjusted-Total Rev by Cnty'!AL14/'Unadjusted-Total Rev by Cnty'!AL$5)</f>
        <v>0</v>
      </c>
      <c r="AM14" s="44">
        <f>('Unadjusted-Total Rev by Cnty'!AM14/'Unadjusted-Total Rev by Cnty'!AM$5)</f>
        <v>0</v>
      </c>
      <c r="AN14" s="44">
        <f>('Unadjusted-Total Rev by Cnty'!AN14/'Unadjusted-Total Rev by Cnty'!AN$5)</f>
        <v>0</v>
      </c>
      <c r="AO14" s="44">
        <f>('Unadjusted-Total Rev by Cnty'!AO14/'Unadjusted-Total Rev by Cnty'!AO$5)</f>
        <v>0</v>
      </c>
      <c r="AP14" s="44">
        <f>('Unadjusted-Total Rev by Cnty'!AP14/'Unadjusted-Total Rev by Cnty'!AP$5)</f>
        <v>0</v>
      </c>
      <c r="AQ14" s="44">
        <f>('Unadjusted-Total Rev by Cnty'!AQ14/'Unadjusted-Total Rev by Cnty'!AQ$5)</f>
        <v>0</v>
      </c>
      <c r="AR14" s="44">
        <f>('Unadjusted-Total Rev by Cnty'!AR14/'Unadjusted-Total Rev by Cnty'!AR$5)</f>
        <v>0</v>
      </c>
      <c r="AS14" s="44">
        <f>('Unadjusted-Total Rev by Cnty'!AS14/'Unadjusted-Total Rev by Cnty'!AS$5)</f>
        <v>0</v>
      </c>
      <c r="AT14" s="44">
        <f>('Unadjusted-Total Rev by Cnty'!AT14/'Unadjusted-Total Rev by Cnty'!AT$5)</f>
        <v>0</v>
      </c>
      <c r="AU14" s="44">
        <f>('Unadjusted-Total Rev by Cnty'!AU14/'Unadjusted-Total Rev by Cnty'!AU$5)</f>
        <v>0</v>
      </c>
      <c r="AV14" s="44">
        <f>('Unadjusted-Total Rev by Cnty'!AV14/'Unadjusted-Total Rev by Cnty'!AV$5)</f>
        <v>0</v>
      </c>
      <c r="AW14" s="44">
        <f>('Unadjusted-Total Rev by Cnty'!AW14/'Unadjusted-Total Rev by Cnty'!AW$5)</f>
        <v>0</v>
      </c>
      <c r="AX14" s="44">
        <f>('Unadjusted-Total Rev by Cnty'!AX14/'Unadjusted-Total Rev by Cnty'!AX$5)</f>
        <v>0</v>
      </c>
      <c r="AY14" s="44">
        <f>('Unadjusted-Total Rev by Cnty'!AY14/'Unadjusted-Total Rev by Cnty'!AY$5)</f>
        <v>0</v>
      </c>
      <c r="AZ14" s="44">
        <f>('Unadjusted-Total Rev by Cnty'!AZ14/'Unadjusted-Total Rev by Cnty'!AZ$5)</f>
        <v>0</v>
      </c>
      <c r="BA14" s="44">
        <f>('Unadjusted-Total Rev by Cnty'!BA14/'Unadjusted-Total Rev by Cnty'!BA$5)</f>
        <v>0</v>
      </c>
      <c r="BB14" s="44">
        <f>('Unadjusted-Total Rev by Cnty'!BB14/'Unadjusted-Total Rev by Cnty'!BB$5)</f>
        <v>0</v>
      </c>
      <c r="BC14" s="44">
        <f>('Unadjusted-Total Rev by Cnty'!BC14/'Unadjusted-Total Rev by Cnty'!BC$5)</f>
        <v>0</v>
      </c>
      <c r="BD14" s="44">
        <f>('Unadjusted-Total Rev by Cnty'!BD14/'Unadjusted-Total Rev by Cnty'!BD$5)</f>
        <v>0</v>
      </c>
      <c r="BE14" s="44">
        <f>('Unadjusted-Total Rev by Cnty'!BE14/'Unadjusted-Total Rev by Cnty'!BE$5)</f>
        <v>0</v>
      </c>
      <c r="BF14" s="44">
        <f>('Unadjusted-Total Rev by Cnty'!BF14/'Unadjusted-Total Rev by Cnty'!BF$5)</f>
        <v>0</v>
      </c>
      <c r="BG14" s="44">
        <f>('Unadjusted-Total Rev by Cnty'!BG14/'Unadjusted-Total Rev by Cnty'!BG$5)</f>
        <v>0</v>
      </c>
      <c r="BH14" s="44">
        <f>('Unadjusted-Total Rev by Cnty'!BH14/'Unadjusted-Total Rev by Cnty'!BH$5)</f>
        <v>0</v>
      </c>
      <c r="BI14" s="44">
        <f>('Unadjusted-Total Rev by Cnty'!BI14/'Unadjusted-Total Rev by Cnty'!BI$5)</f>
        <v>0</v>
      </c>
      <c r="BJ14" s="44">
        <f>('Unadjusted-Total Rev by Cnty'!BJ14/'Unadjusted-Total Rev by Cnty'!BJ$5)</f>
        <v>0</v>
      </c>
      <c r="BK14" s="44">
        <f>('Unadjusted-Total Rev by Cnty'!BK14/'Unadjusted-Total Rev by Cnty'!BK$5)</f>
        <v>0</v>
      </c>
      <c r="BL14" s="44">
        <f>('Unadjusted-Total Rev by Cnty'!BL14/'Unadjusted-Total Rev by Cnty'!BL$5)</f>
        <v>0</v>
      </c>
      <c r="BM14" s="44">
        <f>('Unadjusted-Total Rev by Cnty'!BM14/'Unadjusted-Total Rev by Cnty'!BM$5)</f>
        <v>0</v>
      </c>
      <c r="BN14" s="44">
        <f>('Unadjusted-Total Rev by Cnty'!BN14/'Unadjusted-Total Rev by Cnty'!BN$5)</f>
        <v>0</v>
      </c>
      <c r="BO14" s="44">
        <f>('Unadjusted-Total Rev by Cnty'!BO14/'Unadjusted-Total Rev by Cnty'!BO$5)</f>
        <v>0</v>
      </c>
      <c r="BP14" s="44">
        <f>('Unadjusted-Total Rev by Cnty'!BP14/'Unadjusted-Total Rev by Cnty'!BP$5)</f>
        <v>0</v>
      </c>
      <c r="BQ14" s="13">
        <f>('Unadjusted-Total Rev by Cnty'!BQ14/'Unadjusted-Total Rev by Cnty'!BQ$5)</f>
        <v>0</v>
      </c>
    </row>
    <row r="15" spans="1:84" x14ac:dyDescent="0.3">
      <c r="A15" s="9"/>
      <c r="B15" s="10">
        <v>312.3</v>
      </c>
      <c r="C15" s="11" t="s">
        <v>2</v>
      </c>
      <c r="D15" s="44">
        <f>('Unadjusted-Total Rev by Cnty'!D15/'Unadjusted-Total Rev by Cnty'!D$5)</f>
        <v>4.9241502866502866</v>
      </c>
      <c r="E15" s="44">
        <f>('Unadjusted-Total Rev by Cnty'!E15/'Unadjusted-Total Rev by Cnty'!E$5)</f>
        <v>7.6124422174388648</v>
      </c>
      <c r="F15" s="44">
        <f>('Unadjusted-Total Rev by Cnty'!F15/'Unadjusted-Total Rev by Cnty'!F$5)</f>
        <v>6.7055639979738197</v>
      </c>
      <c r="G15" s="44">
        <f>('Unadjusted-Total Rev by Cnty'!G15/'Unadjusted-Total Rev by Cnty'!G$5)</f>
        <v>6.0346124356493487</v>
      </c>
      <c r="H15" s="44">
        <f>('Unadjusted-Total Rev by Cnty'!H15/'Unadjusted-Total Rev by Cnty'!H$5)</f>
        <v>3.4610181764837158</v>
      </c>
      <c r="I15" s="44">
        <f>('Unadjusted-Total Rev by Cnty'!I15/'Unadjusted-Total Rev by Cnty'!I$5)</f>
        <v>4.7969414956279932</v>
      </c>
      <c r="J15" s="44">
        <f>('Unadjusted-Total Rev by Cnty'!J15/'Unadjusted-Total Rev by Cnty'!J$5)</f>
        <v>1.8512594093804284</v>
      </c>
      <c r="K15" s="44">
        <f>('Unadjusted-Total Rev by Cnty'!K15/'Unadjusted-Total Rev by Cnty'!K$5)</f>
        <v>5.5606194213378011</v>
      </c>
      <c r="L15" s="44">
        <f>('Unadjusted-Total Rev by Cnty'!L15/'Unadjusted-Total Rev by Cnty'!L$5)</f>
        <v>4.2858912721893487</v>
      </c>
      <c r="M15" s="44">
        <f>('Unadjusted-Total Rev by Cnty'!M15/'Unadjusted-Total Rev by Cnty'!M$5)</f>
        <v>3.9016672293349259</v>
      </c>
      <c r="N15" s="44">
        <f>('Unadjusted-Total Rev by Cnty'!N15/'Unadjusted-Total Rev by Cnty'!N$5)</f>
        <v>4.8522504255532191</v>
      </c>
      <c r="O15" s="44">
        <f>('Unadjusted-Total Rev by Cnty'!O15/'Unadjusted-Total Rev by Cnty'!O$5)</f>
        <v>10.923674696291782</v>
      </c>
      <c r="P15" s="44">
        <f>('Unadjusted-Total Rev by Cnty'!P15/'Unadjusted-Total Rev by Cnty'!P$5)</f>
        <v>4.4652313146909135</v>
      </c>
      <c r="Q15" s="44">
        <f>('Unadjusted-Total Rev by Cnty'!Q15/'Unadjusted-Total Rev by Cnty'!Q$5)</f>
        <v>0</v>
      </c>
      <c r="R15" s="44">
        <f>('Unadjusted-Total Rev by Cnty'!R15/'Unadjusted-Total Rev by Cnty'!R$5)</f>
        <v>5.2851085013735108</v>
      </c>
      <c r="S15" s="44">
        <f>('Unadjusted-Total Rev by Cnty'!S15/'Unadjusted-Total Rev by Cnty'!S$5)</f>
        <v>0</v>
      </c>
      <c r="T15" s="44">
        <f>('Unadjusted-Total Rev by Cnty'!T15/'Unadjusted-Total Rev by Cnty'!T$5)</f>
        <v>1.219181250481844</v>
      </c>
      <c r="U15" s="44">
        <f>('Unadjusted-Total Rev by Cnty'!U15/'Unadjusted-Total Rev by Cnty'!U$5)</f>
        <v>20.2937574570586</v>
      </c>
      <c r="V15" s="44">
        <f>('Unadjusted-Total Rev by Cnty'!V15/'Unadjusted-Total Rev by Cnty'!V$5)</f>
        <v>5.195000784395754</v>
      </c>
      <c r="W15" s="44">
        <f>('Unadjusted-Total Rev by Cnty'!W15/'Unadjusted-Total Rev by Cnty'!W$5)</f>
        <v>10.258835676276705</v>
      </c>
      <c r="X15" s="44">
        <f>('Unadjusted-Total Rev by Cnty'!X15/'Unadjusted-Total Rev by Cnty'!X$5)</f>
        <v>4.5522269190712494</v>
      </c>
      <c r="Y15" s="44">
        <f>('Unadjusted-Total Rev by Cnty'!Y15/'Unadjusted-Total Rev by Cnty'!Y$5)</f>
        <v>24.226391631921587</v>
      </c>
      <c r="Z15" s="44">
        <f>('Unadjusted-Total Rev by Cnty'!Z15/'Unadjusted-Total Rev by Cnty'!Z$5)</f>
        <v>7.0836030415285629</v>
      </c>
      <c r="AA15" s="44">
        <f>('Unadjusted-Total Rev by Cnty'!AA15/'Unadjusted-Total Rev by Cnty'!AA$5)</f>
        <v>7.9590659004768307</v>
      </c>
      <c r="AB15" s="44">
        <f>('Unadjusted-Total Rev by Cnty'!AB15/'Unadjusted-Total Rev by Cnty'!AB$5)</f>
        <v>4.7058624825594206</v>
      </c>
      <c r="AC15" s="44">
        <f>('Unadjusted-Total Rev by Cnty'!AC15/'Unadjusted-Total Rev by Cnty'!AC$5)</f>
        <v>5.6093404224744932</v>
      </c>
      <c r="AD15" s="44">
        <f>('Unadjusted-Total Rev by Cnty'!AD15/'Unadjusted-Total Rev by Cnty'!AD$5)</f>
        <v>4.9097267586574649</v>
      </c>
      <c r="AE15" s="44">
        <f>('Unadjusted-Total Rev by Cnty'!AE15/'Unadjusted-Total Rev by Cnty'!AE$5)</f>
        <v>6.344249121044701</v>
      </c>
      <c r="AF15" s="44">
        <f>('Unadjusted-Total Rev by Cnty'!AF15/'Unadjusted-Total Rev by Cnty'!AF$5)</f>
        <v>1.1583611970366132</v>
      </c>
      <c r="AG15" s="44">
        <f>('Unadjusted-Total Rev by Cnty'!AG15/'Unadjusted-Total Rev by Cnty'!AG$5)</f>
        <v>11.996243518027031</v>
      </c>
      <c r="AH15" s="44">
        <f>('Unadjusted-Total Rev by Cnty'!AH15/'Unadjusted-Total Rev by Cnty'!AH$5)</f>
        <v>0</v>
      </c>
      <c r="AI15" s="44">
        <f>('Unadjusted-Total Rev by Cnty'!AI15/'Unadjusted-Total Rev by Cnty'!AI$5)</f>
        <v>2.0268763933614071</v>
      </c>
      <c r="AJ15" s="44">
        <f>('Unadjusted-Total Rev by Cnty'!AJ15/'Unadjusted-Total Rev by Cnty'!AJ$5)</f>
        <v>4.4858215450790722</v>
      </c>
      <c r="AK15" s="44">
        <f>('Unadjusted-Total Rev by Cnty'!AK15/'Unadjusted-Total Rev by Cnty'!AK$5)</f>
        <v>5.4720264572921726</v>
      </c>
      <c r="AL15" s="44">
        <f>('Unadjusted-Total Rev by Cnty'!AL15/'Unadjusted-Total Rev by Cnty'!AL$5)</f>
        <v>4.5996871312855454</v>
      </c>
      <c r="AM15" s="44">
        <f>('Unadjusted-Total Rev by Cnty'!AM15/'Unadjusted-Total Rev by Cnty'!AM$5)</f>
        <v>1.2988097078373784</v>
      </c>
      <c r="AN15" s="44">
        <f>('Unadjusted-Total Rev by Cnty'!AN15/'Unadjusted-Total Rev by Cnty'!AN$5)</f>
        <v>7.277673310768459</v>
      </c>
      <c r="AO15" s="44">
        <f>('Unadjusted-Total Rev by Cnty'!AO15/'Unadjusted-Total Rev by Cnty'!AO$5)</f>
        <v>17.830730559418118</v>
      </c>
      <c r="AP15" s="44">
        <f>('Unadjusted-Total Rev by Cnty'!AP15/'Unadjusted-Total Rev by Cnty'!AP$5)</f>
        <v>4.9184877811295689</v>
      </c>
      <c r="AQ15" s="44">
        <f>('Unadjusted-Total Rev by Cnty'!AQ15/'Unadjusted-Total Rev by Cnty'!AQ$5)</f>
        <v>6.2010788036616944</v>
      </c>
      <c r="AR15" s="44">
        <f>('Unadjusted-Total Rev by Cnty'!AR15/'Unadjusted-Total Rev by Cnty'!AR$5)</f>
        <v>5.7869042721081749</v>
      </c>
      <c r="AS15" s="44">
        <f>('Unadjusted-Total Rev by Cnty'!AS15/'Unadjusted-Total Rev by Cnty'!AS$5)</f>
        <v>4.4182749153651519</v>
      </c>
      <c r="AT15" s="44">
        <f>('Unadjusted-Total Rev by Cnty'!AT15/'Unadjusted-Total Rev by Cnty'!AT$5)</f>
        <v>6.8759924743524508</v>
      </c>
      <c r="AU15" s="44">
        <f>('Unadjusted-Total Rev by Cnty'!AU15/'Unadjusted-Total Rev by Cnty'!AU$5)</f>
        <v>5.5603247223683301</v>
      </c>
      <c r="AV15" s="44">
        <f>('Unadjusted-Total Rev by Cnty'!AV15/'Unadjusted-Total Rev by Cnty'!AV$5)</f>
        <v>5.6216683389583144</v>
      </c>
      <c r="AW15" s="44">
        <f>('Unadjusted-Total Rev by Cnty'!AW15/'Unadjusted-Total Rev by Cnty'!AW$5)</f>
        <v>8.0748654997347877</v>
      </c>
      <c r="AX15" s="44">
        <f>('Unadjusted-Total Rev by Cnty'!AX15/'Unadjusted-Total Rev by Cnty'!AX$5)</f>
        <v>0.94229750340098239</v>
      </c>
      <c r="AY15" s="44">
        <f>('Unadjusted-Total Rev by Cnty'!AY15/'Unadjusted-Total Rev by Cnty'!AY$5)</f>
        <v>5.2185531333598956</v>
      </c>
      <c r="AZ15" s="44">
        <f>('Unadjusted-Total Rev by Cnty'!AZ15/'Unadjusted-Total Rev by Cnty'!AZ$5)</f>
        <v>4.3959612922925153</v>
      </c>
      <c r="BA15" s="44">
        <f>('Unadjusted-Total Rev by Cnty'!BA15/'Unadjusted-Total Rev by Cnty'!BA$5)</f>
        <v>4.5155147091329741</v>
      </c>
      <c r="BB15" s="44">
        <f>('Unadjusted-Total Rev by Cnty'!BB15/'Unadjusted-Total Rev by Cnty'!BB$5)</f>
        <v>4.1120726713854365</v>
      </c>
      <c r="BC15" s="44">
        <f>('Unadjusted-Total Rev by Cnty'!BC15/'Unadjusted-Total Rev by Cnty'!BC$5)</f>
        <v>3.4414505225572207</v>
      </c>
      <c r="BD15" s="44">
        <f>('Unadjusted-Total Rev by Cnty'!BD15/'Unadjusted-Total Rev by Cnty'!BD$5)</f>
        <v>5.863054304007588</v>
      </c>
      <c r="BE15" s="44">
        <f>('Unadjusted-Total Rev by Cnty'!BE15/'Unadjusted-Total Rev by Cnty'!BE$5)</f>
        <v>0.89470913398262697</v>
      </c>
      <c r="BF15" s="44">
        <f>('Unadjusted-Total Rev by Cnty'!BF15/'Unadjusted-Total Rev by Cnty'!BF$5)</f>
        <v>5.0594745922718838</v>
      </c>
      <c r="BG15" s="44">
        <f>('Unadjusted-Total Rev by Cnty'!BG15/'Unadjusted-Total Rev by Cnty'!BG$5)</f>
        <v>4.2911940504606161</v>
      </c>
      <c r="BH15" s="44">
        <f>('Unadjusted-Total Rev by Cnty'!BH15/'Unadjusted-Total Rev by Cnty'!BH$5)</f>
        <v>4.3970419388957458</v>
      </c>
      <c r="BI15" s="44">
        <f>('Unadjusted-Total Rev by Cnty'!BI15/'Unadjusted-Total Rev by Cnty'!BI$5)</f>
        <v>4.4266030453599647</v>
      </c>
      <c r="BJ15" s="44">
        <f>('Unadjusted-Total Rev by Cnty'!BJ15/'Unadjusted-Total Rev by Cnty'!BJ$5)</f>
        <v>0</v>
      </c>
      <c r="BK15" s="44">
        <f>('Unadjusted-Total Rev by Cnty'!BK15/'Unadjusted-Total Rev by Cnty'!BK$5)</f>
        <v>31.586626474212288</v>
      </c>
      <c r="BL15" s="44">
        <f>('Unadjusted-Total Rev by Cnty'!BL15/'Unadjusted-Total Rev by Cnty'!BL$5)</f>
        <v>0</v>
      </c>
      <c r="BM15" s="44">
        <f>('Unadjusted-Total Rev by Cnty'!BM15/'Unadjusted-Total Rev by Cnty'!BM$5)</f>
        <v>24.724855921174939</v>
      </c>
      <c r="BN15" s="44">
        <f>('Unadjusted-Total Rev by Cnty'!BN15/'Unadjusted-Total Rev by Cnty'!BN$5)</f>
        <v>4.625864388479962</v>
      </c>
      <c r="BO15" s="44">
        <f>('Unadjusted-Total Rev by Cnty'!BO15/'Unadjusted-Total Rev by Cnty'!BO$5)</f>
        <v>4.7677781464277817</v>
      </c>
      <c r="BP15" s="44">
        <f>('Unadjusted-Total Rev by Cnty'!BP15/'Unadjusted-Total Rev by Cnty'!BP$5)</f>
        <v>8.7750833913273016</v>
      </c>
      <c r="BQ15" s="13">
        <f>('Unadjusted-Total Rev by Cnty'!BQ15/'Unadjusted-Total Rev by Cnty'!BQ$5)</f>
        <v>77.694120876965911</v>
      </c>
    </row>
    <row r="16" spans="1:84" x14ac:dyDescent="0.3">
      <c r="A16" s="9"/>
      <c r="B16" s="10">
        <v>312.41000000000003</v>
      </c>
      <c r="C16" s="11" t="s">
        <v>305</v>
      </c>
      <c r="D16" s="44">
        <f>('Unadjusted-Total Rev by Cnty'!D16/'Unadjusted-Total Rev by Cnty'!D$5)</f>
        <v>13.758667758667759</v>
      </c>
      <c r="E16" s="44">
        <f>('Unadjusted-Total Rev by Cnty'!E16/'Unadjusted-Total Rev by Cnty'!E$5)</f>
        <v>0</v>
      </c>
      <c r="F16" s="44">
        <f>('Unadjusted-Total Rev by Cnty'!F16/'Unadjusted-Total Rev by Cnty'!F$5)</f>
        <v>21.305302727345438</v>
      </c>
      <c r="G16" s="44">
        <f>('Unadjusted-Total Rev by Cnty'!G16/'Unadjusted-Total Rev by Cnty'!G$5)</f>
        <v>23.627149585600058</v>
      </c>
      <c r="H16" s="44">
        <f>('Unadjusted-Total Rev by Cnty'!H16/'Unadjusted-Total Rev by Cnty'!H$5)</f>
        <v>20.077648402788508</v>
      </c>
      <c r="I16" s="44">
        <f>('Unadjusted-Total Rev by Cnty'!I16/'Unadjusted-Total Rev by Cnty'!I$5)</f>
        <v>22.48145881163105</v>
      </c>
      <c r="J16" s="44">
        <f>('Unadjusted-Total Rev by Cnty'!J16/'Unadjusted-Total Rev by Cnty'!J$5)</f>
        <v>21.529024319629414</v>
      </c>
      <c r="K16" s="44">
        <f>('Unadjusted-Total Rev by Cnty'!K16/'Unadjusted-Total Rev by Cnty'!K$5)</f>
        <v>27.733987831045532</v>
      </c>
      <c r="L16" s="44">
        <f>('Unadjusted-Total Rev by Cnty'!L16/'Unadjusted-Total Rev by Cnty'!L$5)</f>
        <v>22.602644230769229</v>
      </c>
      <c r="M16" s="44">
        <f>('Unadjusted-Total Rev by Cnty'!M16/'Unadjusted-Total Rev by Cnty'!M$5)</f>
        <v>17.472282095895984</v>
      </c>
      <c r="N16" s="44">
        <f>('Unadjusted-Total Rev by Cnty'!N16/'Unadjusted-Total Rev by Cnty'!N$5)</f>
        <v>23.250172724541905</v>
      </c>
      <c r="O16" s="44">
        <f>('Unadjusted-Total Rev by Cnty'!O16/'Unadjusted-Total Rev by Cnty'!O$5)</f>
        <v>43.584740480115251</v>
      </c>
      <c r="P16" s="44">
        <f>('Unadjusted-Total Rev by Cnty'!P16/'Unadjusted-Total Rev by Cnty'!P$5)</f>
        <v>19.386915994738949</v>
      </c>
      <c r="Q16" s="44">
        <f>('Unadjusted-Total Rev by Cnty'!Q16/'Unadjusted-Total Rev by Cnty'!Q$5)</f>
        <v>0</v>
      </c>
      <c r="R16" s="44">
        <f>('Unadjusted-Total Rev by Cnty'!R16/'Unadjusted-Total Rev by Cnty'!R$5)</f>
        <v>24.798933579645645</v>
      </c>
      <c r="S16" s="44">
        <f>('Unadjusted-Total Rev by Cnty'!S16/'Unadjusted-Total Rev by Cnty'!S$5)</f>
        <v>0</v>
      </c>
      <c r="T16" s="44">
        <f>('Unadjusted-Total Rev by Cnty'!T16/'Unadjusted-Total Rev by Cnty'!T$5)</f>
        <v>23.377842880271373</v>
      </c>
      <c r="U16" s="44">
        <f>('Unadjusted-Total Rev by Cnty'!U16/'Unadjusted-Total Rev by Cnty'!U$5)</f>
        <v>30.971477454357174</v>
      </c>
      <c r="V16" s="44">
        <f>('Unadjusted-Total Rev by Cnty'!V16/'Unadjusted-Total Rev by Cnty'!V$5)</f>
        <v>25.19667416200387</v>
      </c>
      <c r="W16" s="44">
        <f>('Unadjusted-Total Rev by Cnty'!W16/'Unadjusted-Total Rev by Cnty'!W$5)</f>
        <v>54.865777142403303</v>
      </c>
      <c r="X16" s="44">
        <f>('Unadjusted-Total Rev by Cnty'!X16/'Unadjusted-Total Rev by Cnty'!X$5)</f>
        <v>25.235434662745817</v>
      </c>
      <c r="Y16" s="44">
        <f>('Unadjusted-Total Rev by Cnty'!Y16/'Unadjusted-Total Rev by Cnty'!Y$5)</f>
        <v>144.21051861604857</v>
      </c>
      <c r="Z16" s="44">
        <f>('Unadjusted-Total Rev by Cnty'!Z16/'Unadjusted-Total Rev by Cnty'!Z$5)</f>
        <v>33.883330083837002</v>
      </c>
      <c r="AA16" s="44">
        <f>('Unadjusted-Total Rev by Cnty'!AA16/'Unadjusted-Total Rev by Cnty'!AA$5)</f>
        <v>28.491991686025187</v>
      </c>
      <c r="AB16" s="44">
        <f>('Unadjusted-Total Rev by Cnty'!AB16/'Unadjusted-Total Rev by Cnty'!AB$5)</f>
        <v>24.962881550926493</v>
      </c>
      <c r="AC16" s="44">
        <f>('Unadjusted-Total Rev by Cnty'!AC16/'Unadjusted-Total Rev by Cnty'!AC$5)</f>
        <v>25.431163481343106</v>
      </c>
      <c r="AD16" s="44">
        <f>('Unadjusted-Total Rev by Cnty'!AD16/'Unadjusted-Total Rev by Cnty'!AD$5)</f>
        <v>19.022137731904191</v>
      </c>
      <c r="AE16" s="44">
        <f>('Unadjusted-Total Rev by Cnty'!AE16/'Unadjusted-Total Rev by Cnty'!AE$5)</f>
        <v>63.959718734304367</v>
      </c>
      <c r="AF16" s="44">
        <f>('Unadjusted-Total Rev by Cnty'!AF16/'Unadjusted-Total Rev by Cnty'!AF$5)</f>
        <v>21.661058165108088</v>
      </c>
      <c r="AG16" s="44">
        <f>('Unadjusted-Total Rev by Cnty'!AG16/'Unadjusted-Total Rev by Cnty'!AG$5)</f>
        <v>50.8951247397003</v>
      </c>
      <c r="AH16" s="44">
        <f>('Unadjusted-Total Rev by Cnty'!AH16/'Unadjusted-Total Rev by Cnty'!AH$5)</f>
        <v>0</v>
      </c>
      <c r="AI16" s="44">
        <f>('Unadjusted-Total Rev by Cnty'!AI16/'Unadjusted-Total Rev by Cnty'!AI$5)</f>
        <v>25.999876145652713</v>
      </c>
      <c r="AJ16" s="44">
        <f>('Unadjusted-Total Rev by Cnty'!AJ16/'Unadjusted-Total Rev by Cnty'!AJ$5)</f>
        <v>16.62418474788366</v>
      </c>
      <c r="AK16" s="44">
        <f>('Unadjusted-Total Rev by Cnty'!AK16/'Unadjusted-Total Rev by Cnty'!AK$5)</f>
        <v>15.854974288036415</v>
      </c>
      <c r="AL16" s="44">
        <f>('Unadjusted-Total Rev by Cnty'!AL16/'Unadjusted-Total Rev by Cnty'!AL$5)</f>
        <v>11.829377179143853</v>
      </c>
      <c r="AM16" s="44">
        <f>('Unadjusted-Total Rev by Cnty'!AM16/'Unadjusted-Total Rev by Cnty'!AM$5)</f>
        <v>32.379612658171943</v>
      </c>
      <c r="AN16" s="44">
        <f>('Unadjusted-Total Rev by Cnty'!AN16/'Unadjusted-Total Rev by Cnty'!AN$5)</f>
        <v>34.320922652626301</v>
      </c>
      <c r="AO16" s="44">
        <f>('Unadjusted-Total Rev by Cnty'!AO16/'Unadjusted-Total Rev by Cnty'!AO$5)</f>
        <v>69.740132634506367</v>
      </c>
      <c r="AP16" s="44">
        <f>('Unadjusted-Total Rev by Cnty'!AP16/'Unadjusted-Total Rev by Cnty'!AP$5)</f>
        <v>47.242052388037294</v>
      </c>
      <c r="AQ16" s="44">
        <f>('Unadjusted-Total Rev by Cnty'!AQ16/'Unadjusted-Total Rev by Cnty'!AQ$5)</f>
        <v>27.850866162003733</v>
      </c>
      <c r="AR16" s="44">
        <f>('Unadjusted-Total Rev by Cnty'!AR16/'Unadjusted-Total Rev by Cnty'!AR$5)</f>
        <v>27.563596504694591</v>
      </c>
      <c r="AS16" s="44">
        <f>('Unadjusted-Total Rev by Cnty'!AS16/'Unadjusted-Total Rev by Cnty'!AS$5)</f>
        <v>15.682817410473413</v>
      </c>
      <c r="AT16" s="44">
        <f>('Unadjusted-Total Rev by Cnty'!AT16/'Unadjusted-Total Rev by Cnty'!AT$5)</f>
        <v>34.677497603862221</v>
      </c>
      <c r="AU16" s="44">
        <f>('Unadjusted-Total Rev by Cnty'!AU16/'Unadjusted-Total Rev by Cnty'!AU$5)</f>
        <v>26.146760219525024</v>
      </c>
      <c r="AV16" s="44">
        <f>('Unadjusted-Total Rev by Cnty'!AV16/'Unadjusted-Total Rev by Cnty'!AV$5)</f>
        <v>20.26583964243364</v>
      </c>
      <c r="AW16" s="44">
        <f>('Unadjusted-Total Rev by Cnty'!AW16/'Unadjusted-Total Rev by Cnty'!AW$5)</f>
        <v>45.090677174105224</v>
      </c>
      <c r="AX16" s="44">
        <f>('Unadjusted-Total Rev by Cnty'!AX16/'Unadjusted-Total Rev by Cnty'!AX$5)</f>
        <v>19.427972518856947</v>
      </c>
      <c r="AY16" s="44">
        <f>('Unadjusted-Total Rev by Cnty'!AY16/'Unadjusted-Total Rev by Cnty'!AY$5)</f>
        <v>134.64679606124423</v>
      </c>
      <c r="AZ16" s="44">
        <f>('Unadjusted-Total Rev by Cnty'!AZ16/'Unadjusted-Total Rev by Cnty'!AZ$5)</f>
        <v>16.358271384559977</v>
      </c>
      <c r="BA16" s="44">
        <f>('Unadjusted-Total Rev by Cnty'!BA16/'Unadjusted-Total Rev by Cnty'!BA$5)</f>
        <v>22.839179491209887</v>
      </c>
      <c r="BB16" s="44">
        <f>('Unadjusted-Total Rev by Cnty'!BB16/'Unadjusted-Total Rev by Cnty'!BB$5)</f>
        <v>13.796672579663872</v>
      </c>
      <c r="BC16" s="44">
        <f>('Unadjusted-Total Rev by Cnty'!BC16/'Unadjusted-Total Rev by Cnty'!BC$5)</f>
        <v>19.183395267898337</v>
      </c>
      <c r="BD16" s="44">
        <f>('Unadjusted-Total Rev by Cnty'!BD16/'Unadjusted-Total Rev by Cnty'!BD$5)</f>
        <v>24.647023950675838</v>
      </c>
      <c r="BE16" s="44">
        <f>('Unadjusted-Total Rev by Cnty'!BE16/'Unadjusted-Total Rev by Cnty'!BE$5)</f>
        <v>25.795107780424143</v>
      </c>
      <c r="BF16" s="44">
        <f>('Unadjusted-Total Rev by Cnty'!BF16/'Unadjusted-Total Rev by Cnty'!BF$5)</f>
        <v>5.3788589038271644</v>
      </c>
      <c r="BG16" s="44">
        <f>('Unadjusted-Total Rev by Cnty'!BG16/'Unadjusted-Total Rev by Cnty'!BG$5)</f>
        <v>36.974745033831098</v>
      </c>
      <c r="BH16" s="44">
        <f>('Unadjusted-Total Rev by Cnty'!BH16/'Unadjusted-Total Rev by Cnty'!BH$5)</f>
        <v>15.443056462088263</v>
      </c>
      <c r="BI16" s="44">
        <f>('Unadjusted-Total Rev by Cnty'!BI16/'Unadjusted-Total Rev by Cnty'!BI$5)</f>
        <v>15.768352576519137</v>
      </c>
      <c r="BJ16" s="44">
        <f>('Unadjusted-Total Rev by Cnty'!BJ16/'Unadjusted-Total Rev by Cnty'!BJ$5)</f>
        <v>39.951602518703559</v>
      </c>
      <c r="BK16" s="44">
        <f>('Unadjusted-Total Rev by Cnty'!BK16/'Unadjusted-Total Rev by Cnty'!BK$5)</f>
        <v>39.057648301355393</v>
      </c>
      <c r="BL16" s="44">
        <f>('Unadjusted-Total Rev by Cnty'!BL16/'Unadjusted-Total Rev by Cnty'!BL$5)</f>
        <v>0</v>
      </c>
      <c r="BM16" s="44">
        <f>('Unadjusted-Total Rev by Cnty'!BM16/'Unadjusted-Total Rev by Cnty'!BM$5)</f>
        <v>4.9455289087190923</v>
      </c>
      <c r="BN16" s="44">
        <f>('Unadjusted-Total Rev by Cnty'!BN16/'Unadjusted-Total Rev by Cnty'!BN$5)</f>
        <v>14.769343878801381</v>
      </c>
      <c r="BO16" s="44">
        <f>('Unadjusted-Total Rev by Cnty'!BO16/'Unadjusted-Total Rev by Cnty'!BO$5)</f>
        <v>0</v>
      </c>
      <c r="BP16" s="44">
        <f>('Unadjusted-Total Rev by Cnty'!BP16/'Unadjusted-Total Rev by Cnty'!BP$5)</f>
        <v>45.118043723452757</v>
      </c>
      <c r="BQ16" s="13">
        <f>('Unadjusted-Total Rev by Cnty'!BQ16/'Unadjusted-Total Rev by Cnty'!BQ$5)</f>
        <v>0</v>
      </c>
    </row>
    <row r="17" spans="1:69" x14ac:dyDescent="0.3">
      <c r="A17" s="9"/>
      <c r="B17" s="10">
        <v>312.42</v>
      </c>
      <c r="C17" s="11" t="s">
        <v>354</v>
      </c>
      <c r="D17" s="44">
        <f>('Unadjusted-Total Rev by Cnty'!D17/'Unadjusted-Total Rev by Cnty'!D$5)</f>
        <v>9.9188506688506681</v>
      </c>
      <c r="E17" s="44">
        <f>('Unadjusted-Total Rev by Cnty'!E17/'Unadjusted-Total Rev by Cnty'!E$5)</f>
        <v>0</v>
      </c>
      <c r="F17" s="44">
        <f>('Unadjusted-Total Rev by Cnty'!F17/'Unadjusted-Total Rev by Cnty'!F$5)</f>
        <v>0</v>
      </c>
      <c r="G17" s="44">
        <f>('Unadjusted-Total Rev by Cnty'!G17/'Unadjusted-Total Rev by Cnty'!G$5)</f>
        <v>17.906823907408082</v>
      </c>
      <c r="H17" s="44">
        <f>('Unadjusted-Total Rev by Cnty'!H17/'Unadjusted-Total Rev by Cnty'!H$5)</f>
        <v>0</v>
      </c>
      <c r="I17" s="44">
        <f>('Unadjusted-Total Rev by Cnty'!I17/'Unadjusted-Total Rev by Cnty'!I$5)</f>
        <v>6.8080010985118911</v>
      </c>
      <c r="J17" s="44">
        <f>('Unadjusted-Total Rev by Cnty'!J17/'Unadjusted-Total Rev by Cnty'!J$5)</f>
        <v>0</v>
      </c>
      <c r="K17" s="44">
        <f>('Unadjusted-Total Rev by Cnty'!K17/'Unadjusted-Total Rev by Cnty'!K$5)</f>
        <v>20.233135416360483</v>
      </c>
      <c r="L17" s="44">
        <f>('Unadjusted-Total Rev by Cnty'!L17/'Unadjusted-Total Rev by Cnty'!L$5)</f>
        <v>15.675406804733727</v>
      </c>
      <c r="M17" s="44">
        <f>('Unadjusted-Total Rev by Cnty'!M17/'Unadjusted-Total Rev by Cnty'!M$5)</f>
        <v>13.032305814527229</v>
      </c>
      <c r="N17" s="44">
        <f>('Unadjusted-Total Rev by Cnty'!N17/'Unadjusted-Total Rev by Cnty'!N$5)</f>
        <v>17.337811655151697</v>
      </c>
      <c r="O17" s="44">
        <f>('Unadjusted-Total Rev by Cnty'!O17/'Unadjusted-Total Rev by Cnty'!O$5)</f>
        <v>0</v>
      </c>
      <c r="P17" s="44">
        <f>('Unadjusted-Total Rev by Cnty'!P17/'Unadjusted-Total Rev by Cnty'!P$5)</f>
        <v>13.014696631783611</v>
      </c>
      <c r="Q17" s="44">
        <f>('Unadjusted-Total Rev by Cnty'!Q17/'Unadjusted-Total Rev by Cnty'!Q$5)</f>
        <v>0</v>
      </c>
      <c r="R17" s="44">
        <f>('Unadjusted-Total Rev by Cnty'!R17/'Unadjusted-Total Rev by Cnty'!R$5)</f>
        <v>15.65474491081175</v>
      </c>
      <c r="S17" s="44">
        <f>('Unadjusted-Total Rev by Cnty'!S17/'Unadjusted-Total Rev by Cnty'!S$5)</f>
        <v>0</v>
      </c>
      <c r="T17" s="44">
        <f>('Unadjusted-Total Rev by Cnty'!T17/'Unadjusted-Total Rev by Cnty'!T$5)</f>
        <v>0</v>
      </c>
      <c r="U17" s="44">
        <f>('Unadjusted-Total Rev by Cnty'!U17/'Unadjusted-Total Rev by Cnty'!U$5)</f>
        <v>0</v>
      </c>
      <c r="V17" s="44">
        <f>('Unadjusted-Total Rev by Cnty'!V17/'Unadjusted-Total Rev by Cnty'!V$5)</f>
        <v>0</v>
      </c>
      <c r="W17" s="44">
        <f>('Unadjusted-Total Rev by Cnty'!W17/'Unadjusted-Total Rev by Cnty'!W$5)</f>
        <v>0</v>
      </c>
      <c r="X17" s="44">
        <f>('Unadjusted-Total Rev by Cnty'!X17/'Unadjusted-Total Rev by Cnty'!X$5)</f>
        <v>0</v>
      </c>
      <c r="Y17" s="44">
        <f>('Unadjusted-Total Rev by Cnty'!Y17/'Unadjusted-Total Rev by Cnty'!Y$5)</f>
        <v>0</v>
      </c>
      <c r="Z17" s="44">
        <f>('Unadjusted-Total Rev by Cnty'!Z17/'Unadjusted-Total Rev by Cnty'!Z$5)</f>
        <v>21.260830571261454</v>
      </c>
      <c r="AA17" s="44">
        <f>('Unadjusted-Total Rev by Cnty'!AA17/'Unadjusted-Total Rev by Cnty'!AA$5)</f>
        <v>0</v>
      </c>
      <c r="AB17" s="44">
        <f>('Unadjusted-Total Rev by Cnty'!AB17/'Unadjusted-Total Rev by Cnty'!AB$5)</f>
        <v>17.058889188064523</v>
      </c>
      <c r="AC17" s="44">
        <f>('Unadjusted-Total Rev by Cnty'!AC17/'Unadjusted-Total Rev by Cnty'!AC$5)</f>
        <v>16.231498778560137</v>
      </c>
      <c r="AD17" s="44">
        <f>('Unadjusted-Total Rev by Cnty'!AD17/'Unadjusted-Total Rev by Cnty'!AD$5)</f>
        <v>0</v>
      </c>
      <c r="AE17" s="44">
        <f>('Unadjusted-Total Rev by Cnty'!AE17/'Unadjusted-Total Rev by Cnty'!AE$5)</f>
        <v>0</v>
      </c>
      <c r="AF17" s="44">
        <f>('Unadjusted-Total Rev by Cnty'!AF17/'Unadjusted-Total Rev by Cnty'!AF$5)</f>
        <v>0</v>
      </c>
      <c r="AG17" s="44">
        <f>('Unadjusted-Total Rev by Cnty'!AG17/'Unadjusted-Total Rev by Cnty'!AG$5)</f>
        <v>0</v>
      </c>
      <c r="AH17" s="44">
        <f>('Unadjusted-Total Rev by Cnty'!AH17/'Unadjusted-Total Rev by Cnty'!AH$5)</f>
        <v>0</v>
      </c>
      <c r="AI17" s="44">
        <f>('Unadjusted-Total Rev by Cnty'!AI17/'Unadjusted-Total Rev by Cnty'!AI$5)</f>
        <v>0</v>
      </c>
      <c r="AJ17" s="44">
        <f>('Unadjusted-Total Rev by Cnty'!AJ17/'Unadjusted-Total Rev by Cnty'!AJ$5)</f>
        <v>0</v>
      </c>
      <c r="AK17" s="44">
        <f>('Unadjusted-Total Rev by Cnty'!AK17/'Unadjusted-Total Rev by Cnty'!AK$5)</f>
        <v>11.539992434353032</v>
      </c>
      <c r="AL17" s="44">
        <f>('Unadjusted-Total Rev by Cnty'!AL17/'Unadjusted-Total Rev by Cnty'!AL$5)</f>
        <v>9.2845779586642099</v>
      </c>
      <c r="AM17" s="44">
        <f>('Unadjusted-Total Rev by Cnty'!AM17/'Unadjusted-Total Rev by Cnty'!AM$5)</f>
        <v>21.342755559481482</v>
      </c>
      <c r="AN17" s="44">
        <f>('Unadjusted-Total Rev by Cnty'!AN17/'Unadjusted-Total Rev by Cnty'!AN$5)</f>
        <v>0</v>
      </c>
      <c r="AO17" s="44">
        <f>('Unadjusted-Total Rev by Cnty'!AO17/'Unadjusted-Total Rev by Cnty'!AO$5)</f>
        <v>23.455663707348378</v>
      </c>
      <c r="AP17" s="44">
        <f>('Unadjusted-Total Rev by Cnty'!AP17/'Unadjusted-Total Rev by Cnty'!AP$5)</f>
        <v>0</v>
      </c>
      <c r="AQ17" s="44">
        <f>('Unadjusted-Total Rev by Cnty'!AQ17/'Unadjusted-Total Rev by Cnty'!AQ$5)</f>
        <v>17.756303748335256</v>
      </c>
      <c r="AR17" s="44">
        <f>('Unadjusted-Total Rev by Cnty'!AR17/'Unadjusted-Total Rev by Cnty'!AR$5)</f>
        <v>20.067210326257161</v>
      </c>
      <c r="AS17" s="44">
        <f>('Unadjusted-Total Rev by Cnty'!AS17/'Unadjusted-Total Rev by Cnty'!AS$5)</f>
        <v>1.2593203065128564</v>
      </c>
      <c r="AT17" s="44">
        <f>('Unadjusted-Total Rev by Cnty'!AT17/'Unadjusted-Total Rev by Cnty'!AT$5)</f>
        <v>0</v>
      </c>
      <c r="AU17" s="44">
        <f>('Unadjusted-Total Rev by Cnty'!AU17/'Unadjusted-Total Rev by Cnty'!AU$5)</f>
        <v>17.823595962803807</v>
      </c>
      <c r="AV17" s="44">
        <f>('Unadjusted-Total Rev by Cnty'!AV17/'Unadjusted-Total Rev by Cnty'!AV$5)</f>
        <v>9.0025905317887442</v>
      </c>
      <c r="AW17" s="44">
        <f>('Unadjusted-Total Rev by Cnty'!AW17/'Unadjusted-Total Rev by Cnty'!AW$5)</f>
        <v>27.149907807329949</v>
      </c>
      <c r="AX17" s="44">
        <f>('Unadjusted-Total Rev by Cnty'!AX17/'Unadjusted-Total Rev by Cnty'!AX$5)</f>
        <v>0</v>
      </c>
      <c r="AY17" s="44">
        <f>('Unadjusted-Total Rev by Cnty'!AY17/'Unadjusted-Total Rev by Cnty'!AY$5)</f>
        <v>21.858956115885935</v>
      </c>
      <c r="AZ17" s="44">
        <f>('Unadjusted-Total Rev by Cnty'!AZ17/'Unadjusted-Total Rev by Cnty'!AZ$5)</f>
        <v>13.995145878106737</v>
      </c>
      <c r="BA17" s="44">
        <f>('Unadjusted-Total Rev by Cnty'!BA17/'Unadjusted-Total Rev by Cnty'!BA$5)</f>
        <v>16.412803748876367</v>
      </c>
      <c r="BB17" s="44">
        <f>('Unadjusted-Total Rev by Cnty'!BB17/'Unadjusted-Total Rev by Cnty'!BB$5)</f>
        <v>0</v>
      </c>
      <c r="BC17" s="44">
        <f>('Unadjusted-Total Rev by Cnty'!BC17/'Unadjusted-Total Rev by Cnty'!BC$5)</f>
        <v>12.16385579025496</v>
      </c>
      <c r="BD17" s="44">
        <f>('Unadjusted-Total Rev by Cnty'!BD17/'Unadjusted-Total Rev by Cnty'!BD$5)</f>
        <v>17.547176771269729</v>
      </c>
      <c r="BE17" s="44">
        <f>('Unadjusted-Total Rev by Cnty'!BE17/'Unadjusted-Total Rev by Cnty'!BE$5)</f>
        <v>0</v>
      </c>
      <c r="BF17" s="44">
        <f>('Unadjusted-Total Rev by Cnty'!BF17/'Unadjusted-Total Rev by Cnty'!BF$5)</f>
        <v>3.7566652560304696</v>
      </c>
      <c r="BG17" s="44">
        <f>('Unadjusted-Total Rev by Cnty'!BG17/'Unadjusted-Total Rev by Cnty'!BG$5)</f>
        <v>0</v>
      </c>
      <c r="BH17" s="44">
        <f>('Unadjusted-Total Rev by Cnty'!BH17/'Unadjusted-Total Rev by Cnty'!BH$5)</f>
        <v>11.122594098095096</v>
      </c>
      <c r="BI17" s="44">
        <f>('Unadjusted-Total Rev by Cnty'!BI17/'Unadjusted-Total Rev by Cnty'!BI$5)</f>
        <v>0</v>
      </c>
      <c r="BJ17" s="44">
        <f>('Unadjusted-Total Rev by Cnty'!BJ17/'Unadjusted-Total Rev by Cnty'!BJ$5)</f>
        <v>0</v>
      </c>
      <c r="BK17" s="44">
        <f>('Unadjusted-Total Rev by Cnty'!BK17/'Unadjusted-Total Rev by Cnty'!BK$5)</f>
        <v>0</v>
      </c>
      <c r="BL17" s="44">
        <f>('Unadjusted-Total Rev by Cnty'!BL17/'Unadjusted-Total Rev by Cnty'!BL$5)</f>
        <v>0</v>
      </c>
      <c r="BM17" s="44">
        <f>('Unadjusted-Total Rev by Cnty'!BM17/'Unadjusted-Total Rev by Cnty'!BM$5)</f>
        <v>0</v>
      </c>
      <c r="BN17" s="44">
        <f>('Unadjusted-Total Rev by Cnty'!BN17/'Unadjusted-Total Rev by Cnty'!BN$5)</f>
        <v>10.631329637278172</v>
      </c>
      <c r="BO17" s="44">
        <f>('Unadjusted-Total Rev by Cnty'!BO17/'Unadjusted-Total Rev by Cnty'!BO$5)</f>
        <v>0</v>
      </c>
      <c r="BP17" s="44">
        <f>('Unadjusted-Total Rev by Cnty'!BP17/'Unadjusted-Total Rev by Cnty'!BP$5)</f>
        <v>0</v>
      </c>
      <c r="BQ17" s="13">
        <f>('Unadjusted-Total Rev by Cnty'!BQ17/'Unadjusted-Total Rev by Cnty'!BQ$5)</f>
        <v>0</v>
      </c>
    </row>
    <row r="18" spans="1:69" x14ac:dyDescent="0.3">
      <c r="A18" s="9"/>
      <c r="B18" s="10">
        <v>312.43</v>
      </c>
      <c r="C18" s="11" t="s">
        <v>360</v>
      </c>
      <c r="D18" s="44">
        <f>('Unadjusted-Total Rev by Cnty'!D18/'Unadjusted-Total Rev by Cnty'!D$5)</f>
        <v>0</v>
      </c>
      <c r="E18" s="44">
        <f>('Unadjusted-Total Rev by Cnty'!E18/'Unadjusted-Total Rev by Cnty'!E$5)</f>
        <v>0</v>
      </c>
      <c r="F18" s="44">
        <f>('Unadjusted-Total Rev by Cnty'!F18/'Unadjusted-Total Rev by Cnty'!F$5)</f>
        <v>0</v>
      </c>
      <c r="G18" s="44">
        <f>('Unadjusted-Total Rev by Cnty'!G18/'Unadjusted-Total Rev by Cnty'!G$5)</f>
        <v>0</v>
      </c>
      <c r="H18" s="44">
        <f>('Unadjusted-Total Rev by Cnty'!H18/'Unadjusted-Total Rev by Cnty'!H$5)</f>
        <v>0</v>
      </c>
      <c r="I18" s="44">
        <f>('Unadjusted-Total Rev by Cnty'!I18/'Unadjusted-Total Rev by Cnty'!I$5)</f>
        <v>0</v>
      </c>
      <c r="J18" s="44">
        <f>('Unadjusted-Total Rev by Cnty'!J18/'Unadjusted-Total Rev by Cnty'!J$5)</f>
        <v>0</v>
      </c>
      <c r="K18" s="44">
        <f>('Unadjusted-Total Rev by Cnty'!K18/'Unadjusted-Total Rev by Cnty'!K$5)</f>
        <v>0</v>
      </c>
      <c r="L18" s="44">
        <f>('Unadjusted-Total Rev by Cnty'!L18/'Unadjusted-Total Rev by Cnty'!L$5)</f>
        <v>0</v>
      </c>
      <c r="M18" s="44">
        <f>('Unadjusted-Total Rev by Cnty'!M18/'Unadjusted-Total Rev by Cnty'!M$5)</f>
        <v>0</v>
      </c>
      <c r="N18" s="44">
        <f>('Unadjusted-Total Rev by Cnty'!N18/'Unadjusted-Total Rev by Cnty'!N$5)</f>
        <v>0</v>
      </c>
      <c r="O18" s="44">
        <f>('Unadjusted-Total Rev by Cnty'!O18/'Unadjusted-Total Rev by Cnty'!O$5)</f>
        <v>0</v>
      </c>
      <c r="P18" s="44">
        <f>('Unadjusted-Total Rev by Cnty'!P18/'Unadjusted-Total Rev by Cnty'!P$5)</f>
        <v>0</v>
      </c>
      <c r="Q18" s="44">
        <f>('Unadjusted-Total Rev by Cnty'!Q18/'Unadjusted-Total Rev by Cnty'!Q$5)</f>
        <v>0</v>
      </c>
      <c r="R18" s="44">
        <f>('Unadjusted-Total Rev by Cnty'!R18/'Unadjusted-Total Rev by Cnty'!R$5)</f>
        <v>0</v>
      </c>
      <c r="S18" s="44">
        <f>('Unadjusted-Total Rev by Cnty'!S18/'Unadjusted-Total Rev by Cnty'!S$5)</f>
        <v>0</v>
      </c>
      <c r="T18" s="44">
        <f>('Unadjusted-Total Rev by Cnty'!T18/'Unadjusted-Total Rev by Cnty'!T$5)</f>
        <v>0</v>
      </c>
      <c r="U18" s="44">
        <f>('Unadjusted-Total Rev by Cnty'!U18/'Unadjusted-Total Rev by Cnty'!U$5)</f>
        <v>0</v>
      </c>
      <c r="V18" s="44">
        <f>('Unadjusted-Total Rev by Cnty'!V18/'Unadjusted-Total Rev by Cnty'!V$5)</f>
        <v>0</v>
      </c>
      <c r="W18" s="44">
        <f>('Unadjusted-Total Rev by Cnty'!W18/'Unadjusted-Total Rev by Cnty'!W$5)</f>
        <v>0</v>
      </c>
      <c r="X18" s="44">
        <f>('Unadjusted-Total Rev by Cnty'!X18/'Unadjusted-Total Rev by Cnty'!X$5)</f>
        <v>0</v>
      </c>
      <c r="Y18" s="44">
        <f>('Unadjusted-Total Rev by Cnty'!Y18/'Unadjusted-Total Rev by Cnty'!Y$5)</f>
        <v>0</v>
      </c>
      <c r="Z18" s="44">
        <f>('Unadjusted-Total Rev by Cnty'!Z18/'Unadjusted-Total Rev by Cnty'!Z$5)</f>
        <v>0</v>
      </c>
      <c r="AA18" s="44">
        <f>('Unadjusted-Total Rev by Cnty'!AA18/'Unadjusted-Total Rev by Cnty'!AA$5)</f>
        <v>0</v>
      </c>
      <c r="AB18" s="44">
        <f>('Unadjusted-Total Rev by Cnty'!AB18/'Unadjusted-Total Rev by Cnty'!AB$5)</f>
        <v>0</v>
      </c>
      <c r="AC18" s="44">
        <f>('Unadjusted-Total Rev by Cnty'!AC18/'Unadjusted-Total Rev by Cnty'!AC$5)</f>
        <v>0</v>
      </c>
      <c r="AD18" s="44">
        <f>('Unadjusted-Total Rev by Cnty'!AD18/'Unadjusted-Total Rev by Cnty'!AD$5)</f>
        <v>0</v>
      </c>
      <c r="AE18" s="44">
        <f>('Unadjusted-Total Rev by Cnty'!AE18/'Unadjusted-Total Rev by Cnty'!AE$5)</f>
        <v>0</v>
      </c>
      <c r="AF18" s="44">
        <f>('Unadjusted-Total Rev by Cnty'!AF18/'Unadjusted-Total Rev by Cnty'!AF$5)</f>
        <v>0</v>
      </c>
      <c r="AG18" s="44">
        <f>('Unadjusted-Total Rev by Cnty'!AG18/'Unadjusted-Total Rev by Cnty'!AG$5)</f>
        <v>0</v>
      </c>
      <c r="AH18" s="44">
        <f>('Unadjusted-Total Rev by Cnty'!AH18/'Unadjusted-Total Rev by Cnty'!AH$5)</f>
        <v>0</v>
      </c>
      <c r="AI18" s="44">
        <f>('Unadjusted-Total Rev by Cnty'!AI18/'Unadjusted-Total Rev by Cnty'!AI$5)</f>
        <v>0</v>
      </c>
      <c r="AJ18" s="44">
        <f>('Unadjusted-Total Rev by Cnty'!AJ18/'Unadjusted-Total Rev by Cnty'!AJ$5)</f>
        <v>0</v>
      </c>
      <c r="AK18" s="44">
        <f>('Unadjusted-Total Rev by Cnty'!AK18/'Unadjusted-Total Rev by Cnty'!AK$5)</f>
        <v>0</v>
      </c>
      <c r="AL18" s="44">
        <f>('Unadjusted-Total Rev by Cnty'!AL18/'Unadjusted-Total Rev by Cnty'!AL$5)</f>
        <v>0</v>
      </c>
      <c r="AM18" s="44">
        <f>('Unadjusted-Total Rev by Cnty'!AM18/'Unadjusted-Total Rev by Cnty'!AM$5)</f>
        <v>0</v>
      </c>
      <c r="AN18" s="44">
        <f>('Unadjusted-Total Rev by Cnty'!AN18/'Unadjusted-Total Rev by Cnty'!AN$5)</f>
        <v>0</v>
      </c>
      <c r="AO18" s="44">
        <f>('Unadjusted-Total Rev by Cnty'!AO18/'Unadjusted-Total Rev by Cnty'!AO$5)</f>
        <v>0</v>
      </c>
      <c r="AP18" s="44">
        <f>('Unadjusted-Total Rev by Cnty'!AP18/'Unadjusted-Total Rev by Cnty'!AP$5)</f>
        <v>0</v>
      </c>
      <c r="AQ18" s="44">
        <f>('Unadjusted-Total Rev by Cnty'!AQ18/'Unadjusted-Total Rev by Cnty'!AQ$5)</f>
        <v>0</v>
      </c>
      <c r="AR18" s="44">
        <f>('Unadjusted-Total Rev by Cnty'!AR18/'Unadjusted-Total Rev by Cnty'!AR$5)</f>
        <v>0</v>
      </c>
      <c r="AS18" s="44">
        <f>('Unadjusted-Total Rev by Cnty'!AS18/'Unadjusted-Total Rev by Cnty'!AS$5)</f>
        <v>0</v>
      </c>
      <c r="AT18" s="44">
        <f>('Unadjusted-Total Rev by Cnty'!AT18/'Unadjusted-Total Rev by Cnty'!AT$5)</f>
        <v>0</v>
      </c>
      <c r="AU18" s="44">
        <f>('Unadjusted-Total Rev by Cnty'!AU18/'Unadjusted-Total Rev by Cnty'!AU$5)</f>
        <v>0</v>
      </c>
      <c r="AV18" s="44">
        <f>('Unadjusted-Total Rev by Cnty'!AV18/'Unadjusted-Total Rev by Cnty'!AV$5)</f>
        <v>0</v>
      </c>
      <c r="AW18" s="44">
        <f>('Unadjusted-Total Rev by Cnty'!AW18/'Unadjusted-Total Rev by Cnty'!AW$5)</f>
        <v>0</v>
      </c>
      <c r="AX18" s="44">
        <f>('Unadjusted-Total Rev by Cnty'!AX18/'Unadjusted-Total Rev by Cnty'!AX$5)</f>
        <v>0</v>
      </c>
      <c r="AY18" s="44">
        <f>('Unadjusted-Total Rev by Cnty'!AY18/'Unadjusted-Total Rev by Cnty'!AY$5)</f>
        <v>0</v>
      </c>
      <c r="AZ18" s="44">
        <f>('Unadjusted-Total Rev by Cnty'!AZ18/'Unadjusted-Total Rev by Cnty'!AZ$5)</f>
        <v>0</v>
      </c>
      <c r="BA18" s="44">
        <f>('Unadjusted-Total Rev by Cnty'!BA18/'Unadjusted-Total Rev by Cnty'!BA$5)</f>
        <v>0</v>
      </c>
      <c r="BB18" s="44">
        <f>('Unadjusted-Total Rev by Cnty'!BB18/'Unadjusted-Total Rev by Cnty'!BB$5)</f>
        <v>0</v>
      </c>
      <c r="BC18" s="44">
        <f>('Unadjusted-Total Rev by Cnty'!BC18/'Unadjusted-Total Rev by Cnty'!BC$5)</f>
        <v>0</v>
      </c>
      <c r="BD18" s="44">
        <f>('Unadjusted-Total Rev by Cnty'!BD18/'Unadjusted-Total Rev by Cnty'!BD$5)</f>
        <v>0</v>
      </c>
      <c r="BE18" s="44">
        <f>('Unadjusted-Total Rev by Cnty'!BE18/'Unadjusted-Total Rev by Cnty'!BE$5)</f>
        <v>0</v>
      </c>
      <c r="BF18" s="44">
        <f>('Unadjusted-Total Rev by Cnty'!BF18/'Unadjusted-Total Rev by Cnty'!BF$5)</f>
        <v>0</v>
      </c>
      <c r="BG18" s="44">
        <f>('Unadjusted-Total Rev by Cnty'!BG18/'Unadjusted-Total Rev by Cnty'!BG$5)</f>
        <v>0</v>
      </c>
      <c r="BH18" s="44">
        <f>('Unadjusted-Total Rev by Cnty'!BH18/'Unadjusted-Total Rev by Cnty'!BH$5)</f>
        <v>0</v>
      </c>
      <c r="BI18" s="44">
        <f>('Unadjusted-Total Rev by Cnty'!BI18/'Unadjusted-Total Rev by Cnty'!BI$5)</f>
        <v>0</v>
      </c>
      <c r="BJ18" s="44">
        <f>('Unadjusted-Total Rev by Cnty'!BJ18/'Unadjusted-Total Rev by Cnty'!BJ$5)</f>
        <v>0</v>
      </c>
      <c r="BK18" s="44">
        <f>('Unadjusted-Total Rev by Cnty'!BK18/'Unadjusted-Total Rev by Cnty'!BK$5)</f>
        <v>0</v>
      </c>
      <c r="BL18" s="44">
        <f>('Unadjusted-Total Rev by Cnty'!BL18/'Unadjusted-Total Rev by Cnty'!BL$5)</f>
        <v>0</v>
      </c>
      <c r="BM18" s="44">
        <f>('Unadjusted-Total Rev by Cnty'!BM18/'Unadjusted-Total Rev by Cnty'!BM$5)</f>
        <v>0</v>
      </c>
      <c r="BN18" s="44">
        <f>('Unadjusted-Total Rev by Cnty'!BN18/'Unadjusted-Total Rev by Cnty'!BN$5)</f>
        <v>0</v>
      </c>
      <c r="BO18" s="44">
        <f>('Unadjusted-Total Rev by Cnty'!BO18/'Unadjusted-Total Rev by Cnty'!BO$5)</f>
        <v>0</v>
      </c>
      <c r="BP18" s="44">
        <f>('Unadjusted-Total Rev by Cnty'!BP18/'Unadjusted-Total Rev by Cnty'!BP$5)</f>
        <v>0</v>
      </c>
      <c r="BQ18" s="13">
        <f>('Unadjusted-Total Rev by Cnty'!BQ18/'Unadjusted-Total Rev by Cnty'!BQ$5)</f>
        <v>0</v>
      </c>
    </row>
    <row r="19" spans="1:69" x14ac:dyDescent="0.3">
      <c r="A19" s="9"/>
      <c r="B19" s="10">
        <v>312.51</v>
      </c>
      <c r="C19" s="11" t="s">
        <v>361</v>
      </c>
      <c r="D19" s="44">
        <f>('Unadjusted-Total Rev by Cnty'!D19/'Unadjusted-Total Rev by Cnty'!D$5)</f>
        <v>0</v>
      </c>
      <c r="E19" s="44">
        <f>('Unadjusted-Total Rev by Cnty'!E19/'Unadjusted-Total Rev by Cnty'!E$5)</f>
        <v>0</v>
      </c>
      <c r="F19" s="44">
        <f>('Unadjusted-Total Rev by Cnty'!F19/'Unadjusted-Total Rev by Cnty'!F$5)</f>
        <v>0</v>
      </c>
      <c r="G19" s="44">
        <f>('Unadjusted-Total Rev by Cnty'!G19/'Unadjusted-Total Rev by Cnty'!G$5)</f>
        <v>0</v>
      </c>
      <c r="H19" s="44">
        <f>('Unadjusted-Total Rev by Cnty'!H19/'Unadjusted-Total Rev by Cnty'!H$5)</f>
        <v>0</v>
      </c>
      <c r="I19" s="44">
        <f>('Unadjusted-Total Rev by Cnty'!I19/'Unadjusted-Total Rev by Cnty'!I$5)</f>
        <v>0</v>
      </c>
      <c r="J19" s="44">
        <f>('Unadjusted-Total Rev by Cnty'!J19/'Unadjusted-Total Rev by Cnty'!J$5)</f>
        <v>0</v>
      </c>
      <c r="K19" s="44">
        <f>('Unadjusted-Total Rev by Cnty'!K19/'Unadjusted-Total Rev by Cnty'!K$5)</f>
        <v>0</v>
      </c>
      <c r="L19" s="44">
        <f>('Unadjusted-Total Rev by Cnty'!L19/'Unadjusted-Total Rev by Cnty'!L$5)</f>
        <v>0</v>
      </c>
      <c r="M19" s="44">
        <f>('Unadjusted-Total Rev by Cnty'!M19/'Unadjusted-Total Rev by Cnty'!M$5)</f>
        <v>0</v>
      </c>
      <c r="N19" s="44">
        <f>('Unadjusted-Total Rev by Cnty'!N19/'Unadjusted-Total Rev by Cnty'!N$5)</f>
        <v>0</v>
      </c>
      <c r="O19" s="44">
        <f>('Unadjusted-Total Rev by Cnty'!O19/'Unadjusted-Total Rev by Cnty'!O$5)</f>
        <v>0</v>
      </c>
      <c r="P19" s="44">
        <f>('Unadjusted-Total Rev by Cnty'!P19/'Unadjusted-Total Rev by Cnty'!P$5)</f>
        <v>0</v>
      </c>
      <c r="Q19" s="44">
        <f>('Unadjusted-Total Rev by Cnty'!Q19/'Unadjusted-Total Rev by Cnty'!Q$5)</f>
        <v>0</v>
      </c>
      <c r="R19" s="44">
        <f>('Unadjusted-Total Rev by Cnty'!R19/'Unadjusted-Total Rev by Cnty'!R$5)</f>
        <v>0</v>
      </c>
      <c r="S19" s="44">
        <f>('Unadjusted-Total Rev by Cnty'!S19/'Unadjusted-Total Rev by Cnty'!S$5)</f>
        <v>0</v>
      </c>
      <c r="T19" s="44">
        <f>('Unadjusted-Total Rev by Cnty'!T19/'Unadjusted-Total Rev by Cnty'!T$5)</f>
        <v>0</v>
      </c>
      <c r="U19" s="44">
        <f>('Unadjusted-Total Rev by Cnty'!U19/'Unadjusted-Total Rev by Cnty'!U$5)</f>
        <v>0</v>
      </c>
      <c r="V19" s="44">
        <f>('Unadjusted-Total Rev by Cnty'!V19/'Unadjusted-Total Rev by Cnty'!V$5)</f>
        <v>0</v>
      </c>
      <c r="W19" s="44">
        <f>('Unadjusted-Total Rev by Cnty'!W19/'Unadjusted-Total Rev by Cnty'!W$5)</f>
        <v>0</v>
      </c>
      <c r="X19" s="44">
        <f>('Unadjusted-Total Rev by Cnty'!X19/'Unadjusted-Total Rev by Cnty'!X$5)</f>
        <v>0</v>
      </c>
      <c r="Y19" s="44">
        <f>('Unadjusted-Total Rev by Cnty'!Y19/'Unadjusted-Total Rev by Cnty'!Y$5)</f>
        <v>0</v>
      </c>
      <c r="Z19" s="44">
        <f>('Unadjusted-Total Rev by Cnty'!Z19/'Unadjusted-Total Rev by Cnty'!Z$5)</f>
        <v>0</v>
      </c>
      <c r="AA19" s="44">
        <f>('Unadjusted-Total Rev by Cnty'!AA19/'Unadjusted-Total Rev by Cnty'!AA$5)</f>
        <v>0</v>
      </c>
      <c r="AB19" s="44">
        <f>('Unadjusted-Total Rev by Cnty'!AB19/'Unadjusted-Total Rev by Cnty'!AB$5)</f>
        <v>0</v>
      </c>
      <c r="AC19" s="44">
        <f>('Unadjusted-Total Rev by Cnty'!AC19/'Unadjusted-Total Rev by Cnty'!AC$5)</f>
        <v>0</v>
      </c>
      <c r="AD19" s="44">
        <f>('Unadjusted-Total Rev by Cnty'!AD19/'Unadjusted-Total Rev by Cnty'!AD$5)</f>
        <v>0</v>
      </c>
      <c r="AE19" s="44">
        <f>('Unadjusted-Total Rev by Cnty'!AE19/'Unadjusted-Total Rev by Cnty'!AE$5)</f>
        <v>0</v>
      </c>
      <c r="AF19" s="44">
        <f>('Unadjusted-Total Rev by Cnty'!AF19/'Unadjusted-Total Rev by Cnty'!AF$5)</f>
        <v>0</v>
      </c>
      <c r="AG19" s="44">
        <f>('Unadjusted-Total Rev by Cnty'!AG19/'Unadjusted-Total Rev by Cnty'!AG$5)</f>
        <v>0</v>
      </c>
      <c r="AH19" s="44">
        <f>('Unadjusted-Total Rev by Cnty'!AH19/'Unadjusted-Total Rev by Cnty'!AH$5)</f>
        <v>0</v>
      </c>
      <c r="AI19" s="44">
        <f>('Unadjusted-Total Rev by Cnty'!AI19/'Unadjusted-Total Rev by Cnty'!AI$5)</f>
        <v>0</v>
      </c>
      <c r="AJ19" s="44">
        <f>('Unadjusted-Total Rev by Cnty'!AJ19/'Unadjusted-Total Rev by Cnty'!AJ$5)</f>
        <v>0</v>
      </c>
      <c r="AK19" s="44">
        <f>('Unadjusted-Total Rev by Cnty'!AK19/'Unadjusted-Total Rev by Cnty'!AK$5)</f>
        <v>0</v>
      </c>
      <c r="AL19" s="44">
        <f>('Unadjusted-Total Rev by Cnty'!AL19/'Unadjusted-Total Rev by Cnty'!AL$5)</f>
        <v>0</v>
      </c>
      <c r="AM19" s="44">
        <f>('Unadjusted-Total Rev by Cnty'!AM19/'Unadjusted-Total Rev by Cnty'!AM$5)</f>
        <v>0</v>
      </c>
      <c r="AN19" s="44">
        <f>('Unadjusted-Total Rev by Cnty'!AN19/'Unadjusted-Total Rev by Cnty'!AN$5)</f>
        <v>0</v>
      </c>
      <c r="AO19" s="44">
        <f>('Unadjusted-Total Rev by Cnty'!AO19/'Unadjusted-Total Rev by Cnty'!AO$5)</f>
        <v>0</v>
      </c>
      <c r="AP19" s="44">
        <f>('Unadjusted-Total Rev by Cnty'!AP19/'Unadjusted-Total Rev by Cnty'!AP$5)</f>
        <v>0</v>
      </c>
      <c r="AQ19" s="44">
        <f>('Unadjusted-Total Rev by Cnty'!AQ19/'Unadjusted-Total Rev by Cnty'!AQ$5)</f>
        <v>0</v>
      </c>
      <c r="AR19" s="44">
        <f>('Unadjusted-Total Rev by Cnty'!AR19/'Unadjusted-Total Rev by Cnty'!AR$5)</f>
        <v>0</v>
      </c>
      <c r="AS19" s="44">
        <f>('Unadjusted-Total Rev by Cnty'!AS19/'Unadjusted-Total Rev by Cnty'!AS$5)</f>
        <v>0</v>
      </c>
      <c r="AT19" s="44">
        <f>('Unadjusted-Total Rev by Cnty'!AT19/'Unadjusted-Total Rev by Cnty'!AT$5)</f>
        <v>0</v>
      </c>
      <c r="AU19" s="44">
        <f>('Unadjusted-Total Rev by Cnty'!AU19/'Unadjusted-Total Rev by Cnty'!AU$5)</f>
        <v>0</v>
      </c>
      <c r="AV19" s="44">
        <f>('Unadjusted-Total Rev by Cnty'!AV19/'Unadjusted-Total Rev by Cnty'!AV$5)</f>
        <v>0</v>
      </c>
      <c r="AW19" s="44">
        <f>('Unadjusted-Total Rev by Cnty'!AW19/'Unadjusted-Total Rev by Cnty'!AW$5)</f>
        <v>0</v>
      </c>
      <c r="AX19" s="44">
        <f>('Unadjusted-Total Rev by Cnty'!AX19/'Unadjusted-Total Rev by Cnty'!AX$5)</f>
        <v>0</v>
      </c>
      <c r="AY19" s="44">
        <f>('Unadjusted-Total Rev by Cnty'!AY19/'Unadjusted-Total Rev by Cnty'!AY$5)</f>
        <v>0</v>
      </c>
      <c r="AZ19" s="44">
        <f>('Unadjusted-Total Rev by Cnty'!AZ19/'Unadjusted-Total Rev by Cnty'!AZ$5)</f>
        <v>0</v>
      </c>
      <c r="BA19" s="44">
        <f>('Unadjusted-Total Rev by Cnty'!BA19/'Unadjusted-Total Rev by Cnty'!BA$5)</f>
        <v>0</v>
      </c>
      <c r="BB19" s="44">
        <f>('Unadjusted-Total Rev by Cnty'!BB19/'Unadjusted-Total Rev by Cnty'!BB$5)</f>
        <v>0</v>
      </c>
      <c r="BC19" s="44">
        <f>('Unadjusted-Total Rev by Cnty'!BC19/'Unadjusted-Total Rev by Cnty'!BC$5)</f>
        <v>0</v>
      </c>
      <c r="BD19" s="44">
        <f>('Unadjusted-Total Rev by Cnty'!BD19/'Unadjusted-Total Rev by Cnty'!BD$5)</f>
        <v>0</v>
      </c>
      <c r="BE19" s="44">
        <f>('Unadjusted-Total Rev by Cnty'!BE19/'Unadjusted-Total Rev by Cnty'!BE$5)</f>
        <v>0</v>
      </c>
      <c r="BF19" s="44">
        <f>('Unadjusted-Total Rev by Cnty'!BF19/'Unadjusted-Total Rev by Cnty'!BF$5)</f>
        <v>0</v>
      </c>
      <c r="BG19" s="44">
        <f>('Unadjusted-Total Rev by Cnty'!BG19/'Unadjusted-Total Rev by Cnty'!BG$5)</f>
        <v>0</v>
      </c>
      <c r="BH19" s="44">
        <f>('Unadjusted-Total Rev by Cnty'!BH19/'Unadjusted-Total Rev by Cnty'!BH$5)</f>
        <v>0</v>
      </c>
      <c r="BI19" s="44">
        <f>('Unadjusted-Total Rev by Cnty'!BI19/'Unadjusted-Total Rev by Cnty'!BI$5)</f>
        <v>0</v>
      </c>
      <c r="BJ19" s="44">
        <f>('Unadjusted-Total Rev by Cnty'!BJ19/'Unadjusted-Total Rev by Cnty'!BJ$5)</f>
        <v>0</v>
      </c>
      <c r="BK19" s="44">
        <f>('Unadjusted-Total Rev by Cnty'!BK19/'Unadjusted-Total Rev by Cnty'!BK$5)</f>
        <v>0</v>
      </c>
      <c r="BL19" s="44">
        <f>('Unadjusted-Total Rev by Cnty'!BL19/'Unadjusted-Total Rev by Cnty'!BL$5)</f>
        <v>0</v>
      </c>
      <c r="BM19" s="44">
        <f>('Unadjusted-Total Rev by Cnty'!BM19/'Unadjusted-Total Rev by Cnty'!BM$5)</f>
        <v>0</v>
      </c>
      <c r="BN19" s="44">
        <f>('Unadjusted-Total Rev by Cnty'!BN19/'Unadjusted-Total Rev by Cnty'!BN$5)</f>
        <v>0</v>
      </c>
      <c r="BO19" s="44">
        <f>('Unadjusted-Total Rev by Cnty'!BO19/'Unadjusted-Total Rev by Cnty'!BO$5)</f>
        <v>0</v>
      </c>
      <c r="BP19" s="44">
        <f>('Unadjusted-Total Rev by Cnty'!BP19/'Unadjusted-Total Rev by Cnty'!BP$5)</f>
        <v>0</v>
      </c>
      <c r="BQ19" s="13">
        <f>('Unadjusted-Total Rev by Cnty'!BQ19/'Unadjusted-Total Rev by Cnty'!BQ$5)</f>
        <v>0</v>
      </c>
    </row>
    <row r="20" spans="1:69" x14ac:dyDescent="0.3">
      <c r="A20" s="9"/>
      <c r="B20" s="10">
        <v>312.52</v>
      </c>
      <c r="C20" s="11" t="s">
        <v>362</v>
      </c>
      <c r="D20" s="44">
        <f>('Unadjusted-Total Rev by Cnty'!D20/'Unadjusted-Total Rev by Cnty'!D$5)</f>
        <v>0</v>
      </c>
      <c r="E20" s="44">
        <f>('Unadjusted-Total Rev by Cnty'!E20/'Unadjusted-Total Rev by Cnty'!E$5)</f>
        <v>0</v>
      </c>
      <c r="F20" s="44">
        <f>('Unadjusted-Total Rev by Cnty'!F20/'Unadjusted-Total Rev by Cnty'!F$5)</f>
        <v>0</v>
      </c>
      <c r="G20" s="44">
        <f>('Unadjusted-Total Rev by Cnty'!G20/'Unadjusted-Total Rev by Cnty'!G$5)</f>
        <v>0</v>
      </c>
      <c r="H20" s="44">
        <f>('Unadjusted-Total Rev by Cnty'!H20/'Unadjusted-Total Rev by Cnty'!H$5)</f>
        <v>0</v>
      </c>
      <c r="I20" s="44">
        <f>('Unadjusted-Total Rev by Cnty'!I20/'Unadjusted-Total Rev by Cnty'!I$5)</f>
        <v>0</v>
      </c>
      <c r="J20" s="44">
        <f>('Unadjusted-Total Rev by Cnty'!J20/'Unadjusted-Total Rev by Cnty'!J$5)</f>
        <v>0</v>
      </c>
      <c r="K20" s="44">
        <f>('Unadjusted-Total Rev by Cnty'!K20/'Unadjusted-Total Rev by Cnty'!K$5)</f>
        <v>0</v>
      </c>
      <c r="L20" s="44">
        <f>('Unadjusted-Total Rev by Cnty'!L20/'Unadjusted-Total Rev by Cnty'!L$5)</f>
        <v>0</v>
      </c>
      <c r="M20" s="44">
        <f>('Unadjusted-Total Rev by Cnty'!M20/'Unadjusted-Total Rev by Cnty'!M$5)</f>
        <v>0</v>
      </c>
      <c r="N20" s="44">
        <f>('Unadjusted-Total Rev by Cnty'!N20/'Unadjusted-Total Rev by Cnty'!N$5)</f>
        <v>0</v>
      </c>
      <c r="O20" s="44">
        <f>('Unadjusted-Total Rev by Cnty'!O20/'Unadjusted-Total Rev by Cnty'!O$5)</f>
        <v>0</v>
      </c>
      <c r="P20" s="44">
        <f>('Unadjusted-Total Rev by Cnty'!P20/'Unadjusted-Total Rev by Cnty'!P$5)</f>
        <v>0</v>
      </c>
      <c r="Q20" s="44">
        <f>('Unadjusted-Total Rev by Cnty'!Q20/'Unadjusted-Total Rev by Cnty'!Q$5)</f>
        <v>0</v>
      </c>
      <c r="R20" s="44">
        <f>('Unadjusted-Total Rev by Cnty'!R20/'Unadjusted-Total Rev by Cnty'!R$5)</f>
        <v>0</v>
      </c>
      <c r="S20" s="44">
        <f>('Unadjusted-Total Rev by Cnty'!S20/'Unadjusted-Total Rev by Cnty'!S$5)</f>
        <v>0</v>
      </c>
      <c r="T20" s="44">
        <f>('Unadjusted-Total Rev by Cnty'!T20/'Unadjusted-Total Rev by Cnty'!T$5)</f>
        <v>0</v>
      </c>
      <c r="U20" s="44">
        <f>('Unadjusted-Total Rev by Cnty'!U20/'Unadjusted-Total Rev by Cnty'!U$5)</f>
        <v>0</v>
      </c>
      <c r="V20" s="44">
        <f>('Unadjusted-Total Rev by Cnty'!V20/'Unadjusted-Total Rev by Cnty'!V$5)</f>
        <v>0</v>
      </c>
      <c r="W20" s="44">
        <f>('Unadjusted-Total Rev by Cnty'!W20/'Unadjusted-Total Rev by Cnty'!W$5)</f>
        <v>0</v>
      </c>
      <c r="X20" s="44">
        <f>('Unadjusted-Total Rev by Cnty'!X20/'Unadjusted-Total Rev by Cnty'!X$5)</f>
        <v>0</v>
      </c>
      <c r="Y20" s="44">
        <f>('Unadjusted-Total Rev by Cnty'!Y20/'Unadjusted-Total Rev by Cnty'!Y$5)</f>
        <v>0</v>
      </c>
      <c r="Z20" s="44">
        <f>('Unadjusted-Total Rev by Cnty'!Z20/'Unadjusted-Total Rev by Cnty'!Z$5)</f>
        <v>0</v>
      </c>
      <c r="AA20" s="44">
        <f>('Unadjusted-Total Rev by Cnty'!AA20/'Unadjusted-Total Rev by Cnty'!AA$5)</f>
        <v>0</v>
      </c>
      <c r="AB20" s="44">
        <f>('Unadjusted-Total Rev by Cnty'!AB20/'Unadjusted-Total Rev by Cnty'!AB$5)</f>
        <v>0</v>
      </c>
      <c r="AC20" s="44">
        <f>('Unadjusted-Total Rev by Cnty'!AC20/'Unadjusted-Total Rev by Cnty'!AC$5)</f>
        <v>0</v>
      </c>
      <c r="AD20" s="44">
        <f>('Unadjusted-Total Rev by Cnty'!AD20/'Unadjusted-Total Rev by Cnty'!AD$5)</f>
        <v>0</v>
      </c>
      <c r="AE20" s="44">
        <f>('Unadjusted-Total Rev by Cnty'!AE20/'Unadjusted-Total Rev by Cnty'!AE$5)</f>
        <v>0</v>
      </c>
      <c r="AF20" s="44">
        <f>('Unadjusted-Total Rev by Cnty'!AF20/'Unadjusted-Total Rev by Cnty'!AF$5)</f>
        <v>0</v>
      </c>
      <c r="AG20" s="44">
        <f>('Unadjusted-Total Rev by Cnty'!AG20/'Unadjusted-Total Rev by Cnty'!AG$5)</f>
        <v>0</v>
      </c>
      <c r="AH20" s="44">
        <f>('Unadjusted-Total Rev by Cnty'!AH20/'Unadjusted-Total Rev by Cnty'!AH$5)</f>
        <v>0</v>
      </c>
      <c r="AI20" s="44">
        <f>('Unadjusted-Total Rev by Cnty'!AI20/'Unadjusted-Total Rev by Cnty'!AI$5)</f>
        <v>0</v>
      </c>
      <c r="AJ20" s="44">
        <f>('Unadjusted-Total Rev by Cnty'!AJ20/'Unadjusted-Total Rev by Cnty'!AJ$5)</f>
        <v>0</v>
      </c>
      <c r="AK20" s="44">
        <f>('Unadjusted-Total Rev by Cnty'!AK20/'Unadjusted-Total Rev by Cnty'!AK$5)</f>
        <v>0</v>
      </c>
      <c r="AL20" s="44">
        <f>('Unadjusted-Total Rev by Cnty'!AL20/'Unadjusted-Total Rev by Cnty'!AL$5)</f>
        <v>0</v>
      </c>
      <c r="AM20" s="44">
        <f>('Unadjusted-Total Rev by Cnty'!AM20/'Unadjusted-Total Rev by Cnty'!AM$5)</f>
        <v>0</v>
      </c>
      <c r="AN20" s="44">
        <f>('Unadjusted-Total Rev by Cnty'!AN20/'Unadjusted-Total Rev by Cnty'!AN$5)</f>
        <v>0</v>
      </c>
      <c r="AO20" s="44">
        <f>('Unadjusted-Total Rev by Cnty'!AO20/'Unadjusted-Total Rev by Cnty'!AO$5)</f>
        <v>0</v>
      </c>
      <c r="AP20" s="44">
        <f>('Unadjusted-Total Rev by Cnty'!AP20/'Unadjusted-Total Rev by Cnty'!AP$5)</f>
        <v>0</v>
      </c>
      <c r="AQ20" s="44">
        <f>('Unadjusted-Total Rev by Cnty'!AQ20/'Unadjusted-Total Rev by Cnty'!AQ$5)</f>
        <v>0</v>
      </c>
      <c r="AR20" s="44">
        <f>('Unadjusted-Total Rev by Cnty'!AR20/'Unadjusted-Total Rev by Cnty'!AR$5)</f>
        <v>0</v>
      </c>
      <c r="AS20" s="44">
        <f>('Unadjusted-Total Rev by Cnty'!AS20/'Unadjusted-Total Rev by Cnty'!AS$5)</f>
        <v>0</v>
      </c>
      <c r="AT20" s="44">
        <f>('Unadjusted-Total Rev by Cnty'!AT20/'Unadjusted-Total Rev by Cnty'!AT$5)</f>
        <v>0</v>
      </c>
      <c r="AU20" s="44">
        <f>('Unadjusted-Total Rev by Cnty'!AU20/'Unadjusted-Total Rev by Cnty'!AU$5)</f>
        <v>0</v>
      </c>
      <c r="AV20" s="44">
        <f>('Unadjusted-Total Rev by Cnty'!AV20/'Unadjusted-Total Rev by Cnty'!AV$5)</f>
        <v>0</v>
      </c>
      <c r="AW20" s="44">
        <f>('Unadjusted-Total Rev by Cnty'!AW20/'Unadjusted-Total Rev by Cnty'!AW$5)</f>
        <v>0</v>
      </c>
      <c r="AX20" s="44">
        <f>('Unadjusted-Total Rev by Cnty'!AX20/'Unadjusted-Total Rev by Cnty'!AX$5)</f>
        <v>0</v>
      </c>
      <c r="AY20" s="44">
        <f>('Unadjusted-Total Rev by Cnty'!AY20/'Unadjusted-Total Rev by Cnty'!AY$5)</f>
        <v>0</v>
      </c>
      <c r="AZ20" s="44">
        <f>('Unadjusted-Total Rev by Cnty'!AZ20/'Unadjusted-Total Rev by Cnty'!AZ$5)</f>
        <v>0</v>
      </c>
      <c r="BA20" s="44">
        <f>('Unadjusted-Total Rev by Cnty'!BA20/'Unadjusted-Total Rev by Cnty'!BA$5)</f>
        <v>0</v>
      </c>
      <c r="BB20" s="44">
        <f>('Unadjusted-Total Rev by Cnty'!BB20/'Unadjusted-Total Rev by Cnty'!BB$5)</f>
        <v>0</v>
      </c>
      <c r="BC20" s="44">
        <f>('Unadjusted-Total Rev by Cnty'!BC20/'Unadjusted-Total Rev by Cnty'!BC$5)</f>
        <v>0</v>
      </c>
      <c r="BD20" s="44">
        <f>('Unadjusted-Total Rev by Cnty'!BD20/'Unadjusted-Total Rev by Cnty'!BD$5)</f>
        <v>0</v>
      </c>
      <c r="BE20" s="44">
        <f>('Unadjusted-Total Rev by Cnty'!BE20/'Unadjusted-Total Rev by Cnty'!BE$5)</f>
        <v>0</v>
      </c>
      <c r="BF20" s="44">
        <f>('Unadjusted-Total Rev by Cnty'!BF20/'Unadjusted-Total Rev by Cnty'!BF$5)</f>
        <v>0</v>
      </c>
      <c r="BG20" s="44">
        <f>('Unadjusted-Total Rev by Cnty'!BG20/'Unadjusted-Total Rev by Cnty'!BG$5)</f>
        <v>0</v>
      </c>
      <c r="BH20" s="44">
        <f>('Unadjusted-Total Rev by Cnty'!BH20/'Unadjusted-Total Rev by Cnty'!BH$5)</f>
        <v>0</v>
      </c>
      <c r="BI20" s="44">
        <f>('Unadjusted-Total Rev by Cnty'!BI20/'Unadjusted-Total Rev by Cnty'!BI$5)</f>
        <v>0</v>
      </c>
      <c r="BJ20" s="44">
        <f>('Unadjusted-Total Rev by Cnty'!BJ20/'Unadjusted-Total Rev by Cnty'!BJ$5)</f>
        <v>0</v>
      </c>
      <c r="BK20" s="44">
        <f>('Unadjusted-Total Rev by Cnty'!BK20/'Unadjusted-Total Rev by Cnty'!BK$5)</f>
        <v>0</v>
      </c>
      <c r="BL20" s="44">
        <f>('Unadjusted-Total Rev by Cnty'!BL20/'Unadjusted-Total Rev by Cnty'!BL$5)</f>
        <v>0</v>
      </c>
      <c r="BM20" s="44">
        <f>('Unadjusted-Total Rev by Cnty'!BM20/'Unadjusted-Total Rev by Cnty'!BM$5)</f>
        <v>0</v>
      </c>
      <c r="BN20" s="44">
        <f>('Unadjusted-Total Rev by Cnty'!BN20/'Unadjusted-Total Rev by Cnty'!BN$5)</f>
        <v>0</v>
      </c>
      <c r="BO20" s="44">
        <f>('Unadjusted-Total Rev by Cnty'!BO20/'Unadjusted-Total Rev by Cnty'!BO$5)</f>
        <v>0</v>
      </c>
      <c r="BP20" s="44">
        <f>('Unadjusted-Total Rev by Cnty'!BP20/'Unadjusted-Total Rev by Cnty'!BP$5)</f>
        <v>0</v>
      </c>
      <c r="BQ20" s="13">
        <f>('Unadjusted-Total Rev by Cnty'!BQ20/'Unadjusted-Total Rev by Cnty'!BQ$5)</f>
        <v>0</v>
      </c>
    </row>
    <row r="21" spans="1:69" x14ac:dyDescent="0.3">
      <c r="A21" s="9"/>
      <c r="B21" s="10">
        <v>312.61</v>
      </c>
      <c r="C21" s="11" t="s">
        <v>306</v>
      </c>
      <c r="D21" s="44">
        <f>('Unadjusted-Total Rev by Cnty'!D21/'Unadjusted-Total Rev by Cnty'!D$5)</f>
        <v>0</v>
      </c>
      <c r="E21" s="44">
        <f>('Unadjusted-Total Rev by Cnty'!E21/'Unadjusted-Total Rev by Cnty'!E$5)</f>
        <v>0</v>
      </c>
      <c r="F21" s="44">
        <f>('Unadjusted-Total Rev by Cnty'!F21/'Unadjusted-Total Rev by Cnty'!F$5)</f>
        <v>0</v>
      </c>
      <c r="G21" s="44">
        <f>('Unadjusted-Total Rev by Cnty'!G21/'Unadjusted-Total Rev by Cnty'!G$5)</f>
        <v>0</v>
      </c>
      <c r="H21" s="44">
        <f>('Unadjusted-Total Rev by Cnty'!H21/'Unadjusted-Total Rev by Cnty'!H$5)</f>
        <v>0</v>
      </c>
      <c r="I21" s="44">
        <f>('Unadjusted-Total Rev by Cnty'!I21/'Unadjusted-Total Rev by Cnty'!I$5)</f>
        <v>0</v>
      </c>
      <c r="J21" s="44">
        <f>('Unadjusted-Total Rev by Cnty'!J21/'Unadjusted-Total Rev by Cnty'!J$5)</f>
        <v>0</v>
      </c>
      <c r="K21" s="44">
        <f>('Unadjusted-Total Rev by Cnty'!K21/'Unadjusted-Total Rev by Cnty'!K$5)</f>
        <v>0</v>
      </c>
      <c r="L21" s="44">
        <f>('Unadjusted-Total Rev by Cnty'!L21/'Unadjusted-Total Rev by Cnty'!L$5)</f>
        <v>0</v>
      </c>
      <c r="M21" s="44">
        <f>('Unadjusted-Total Rev by Cnty'!M21/'Unadjusted-Total Rev by Cnty'!M$5)</f>
        <v>0</v>
      </c>
      <c r="N21" s="44">
        <f>('Unadjusted-Total Rev by Cnty'!N21/'Unadjusted-Total Rev by Cnty'!N$5)</f>
        <v>0</v>
      </c>
      <c r="O21" s="44">
        <f>('Unadjusted-Total Rev by Cnty'!O21/'Unadjusted-Total Rev by Cnty'!O$5)</f>
        <v>0</v>
      </c>
      <c r="P21" s="44">
        <f>('Unadjusted-Total Rev by Cnty'!P21/'Unadjusted-Total Rev by Cnty'!P$5)</f>
        <v>0</v>
      </c>
      <c r="Q21" s="44">
        <f>('Unadjusted-Total Rev by Cnty'!Q21/'Unadjusted-Total Rev by Cnty'!Q$5)</f>
        <v>0</v>
      </c>
      <c r="R21" s="44">
        <f>('Unadjusted-Total Rev by Cnty'!R21/'Unadjusted-Total Rev by Cnty'!R$5)</f>
        <v>0</v>
      </c>
      <c r="S21" s="44">
        <f>('Unadjusted-Total Rev by Cnty'!S21/'Unadjusted-Total Rev by Cnty'!S$5)</f>
        <v>0</v>
      </c>
      <c r="T21" s="44">
        <f>('Unadjusted-Total Rev by Cnty'!T21/'Unadjusted-Total Rev by Cnty'!T$5)</f>
        <v>0</v>
      </c>
      <c r="U21" s="44">
        <f>('Unadjusted-Total Rev by Cnty'!U21/'Unadjusted-Total Rev by Cnty'!U$5)</f>
        <v>0</v>
      </c>
      <c r="V21" s="44">
        <f>('Unadjusted-Total Rev by Cnty'!V21/'Unadjusted-Total Rev by Cnty'!V$5)</f>
        <v>0</v>
      </c>
      <c r="W21" s="44">
        <f>('Unadjusted-Total Rev by Cnty'!W21/'Unadjusted-Total Rev by Cnty'!W$5)</f>
        <v>0</v>
      </c>
      <c r="X21" s="44">
        <f>('Unadjusted-Total Rev by Cnty'!X21/'Unadjusted-Total Rev by Cnty'!X$5)</f>
        <v>0</v>
      </c>
      <c r="Y21" s="44">
        <f>('Unadjusted-Total Rev by Cnty'!Y21/'Unadjusted-Total Rev by Cnty'!Y$5)</f>
        <v>0</v>
      </c>
      <c r="Z21" s="44">
        <f>('Unadjusted-Total Rev by Cnty'!Z21/'Unadjusted-Total Rev by Cnty'!Z$5)</f>
        <v>0</v>
      </c>
      <c r="AA21" s="44">
        <f>('Unadjusted-Total Rev by Cnty'!AA21/'Unadjusted-Total Rev by Cnty'!AA$5)</f>
        <v>0</v>
      </c>
      <c r="AB21" s="44">
        <f>('Unadjusted-Total Rev by Cnty'!AB21/'Unadjusted-Total Rev by Cnty'!AB$5)</f>
        <v>0</v>
      </c>
      <c r="AC21" s="44">
        <f>('Unadjusted-Total Rev by Cnty'!AC21/'Unadjusted-Total Rev by Cnty'!AC$5)</f>
        <v>0</v>
      </c>
      <c r="AD21" s="44">
        <f>('Unadjusted-Total Rev by Cnty'!AD21/'Unadjusted-Total Rev by Cnty'!AD$5)</f>
        <v>0</v>
      </c>
      <c r="AE21" s="44">
        <f>('Unadjusted-Total Rev by Cnty'!AE21/'Unadjusted-Total Rev by Cnty'!AE$5)</f>
        <v>0</v>
      </c>
      <c r="AF21" s="44">
        <f>('Unadjusted-Total Rev by Cnty'!AF21/'Unadjusted-Total Rev by Cnty'!AF$5)</f>
        <v>0</v>
      </c>
      <c r="AG21" s="44">
        <f>('Unadjusted-Total Rev by Cnty'!AG21/'Unadjusted-Total Rev by Cnty'!AG$5)</f>
        <v>0</v>
      </c>
      <c r="AH21" s="44">
        <f>('Unadjusted-Total Rev by Cnty'!AH21/'Unadjusted-Total Rev by Cnty'!AH$5)</f>
        <v>0</v>
      </c>
      <c r="AI21" s="44">
        <f>('Unadjusted-Total Rev by Cnty'!AI21/'Unadjusted-Total Rev by Cnty'!AI$5)</f>
        <v>0</v>
      </c>
      <c r="AJ21" s="44">
        <f>('Unadjusted-Total Rev by Cnty'!AJ21/'Unadjusted-Total Rev by Cnty'!AJ$5)</f>
        <v>0</v>
      </c>
      <c r="AK21" s="44">
        <f>('Unadjusted-Total Rev by Cnty'!AK21/'Unadjusted-Total Rev by Cnty'!AK$5)</f>
        <v>0</v>
      </c>
      <c r="AL21" s="44">
        <f>('Unadjusted-Total Rev by Cnty'!AL21/'Unadjusted-Total Rev by Cnty'!AL$5)</f>
        <v>0</v>
      </c>
      <c r="AM21" s="44">
        <f>('Unadjusted-Total Rev by Cnty'!AM21/'Unadjusted-Total Rev by Cnty'!AM$5)</f>
        <v>0</v>
      </c>
      <c r="AN21" s="44">
        <f>('Unadjusted-Total Rev by Cnty'!AN21/'Unadjusted-Total Rev by Cnty'!AN$5)</f>
        <v>0</v>
      </c>
      <c r="AO21" s="44">
        <f>('Unadjusted-Total Rev by Cnty'!AO21/'Unadjusted-Total Rev by Cnty'!AO$5)</f>
        <v>0</v>
      </c>
      <c r="AP21" s="44">
        <f>('Unadjusted-Total Rev by Cnty'!AP21/'Unadjusted-Total Rev by Cnty'!AP$5)</f>
        <v>0</v>
      </c>
      <c r="AQ21" s="44">
        <f>('Unadjusted-Total Rev by Cnty'!AQ21/'Unadjusted-Total Rev by Cnty'!AQ$5)</f>
        <v>0</v>
      </c>
      <c r="AR21" s="44">
        <f>('Unadjusted-Total Rev by Cnty'!AR21/'Unadjusted-Total Rev by Cnty'!AR$5)</f>
        <v>0</v>
      </c>
      <c r="AS21" s="44">
        <f>('Unadjusted-Total Rev by Cnty'!AS21/'Unadjusted-Total Rev by Cnty'!AS$5)</f>
        <v>286.43704445794333</v>
      </c>
      <c r="AT21" s="44">
        <f>('Unadjusted-Total Rev by Cnty'!AT21/'Unadjusted-Total Rev by Cnty'!AT$5)</f>
        <v>0</v>
      </c>
      <c r="AU21" s="44">
        <f>('Unadjusted-Total Rev by Cnty'!AU21/'Unadjusted-Total Rev by Cnty'!AU$5)</f>
        <v>0</v>
      </c>
      <c r="AV21" s="44">
        <f>('Unadjusted-Total Rev by Cnty'!AV21/'Unadjusted-Total Rev by Cnty'!AV$5)</f>
        <v>0</v>
      </c>
      <c r="AW21" s="44">
        <f>('Unadjusted-Total Rev by Cnty'!AW21/'Unadjusted-Total Rev by Cnty'!AW$5)</f>
        <v>0</v>
      </c>
      <c r="AX21" s="44">
        <f>('Unadjusted-Total Rev by Cnty'!AX21/'Unadjusted-Total Rev by Cnty'!AX$5)</f>
        <v>0</v>
      </c>
      <c r="AY21" s="44">
        <f>('Unadjusted-Total Rev by Cnty'!AY21/'Unadjusted-Total Rev by Cnty'!AY$5)</f>
        <v>0</v>
      </c>
      <c r="AZ21" s="44">
        <f>('Unadjusted-Total Rev by Cnty'!AZ21/'Unadjusted-Total Rev by Cnty'!AZ$5)</f>
        <v>0</v>
      </c>
      <c r="BA21" s="44">
        <f>('Unadjusted-Total Rev by Cnty'!BA21/'Unadjusted-Total Rev by Cnty'!BA$5)</f>
        <v>0</v>
      </c>
      <c r="BB21" s="44">
        <f>('Unadjusted-Total Rev by Cnty'!BB21/'Unadjusted-Total Rev by Cnty'!BB$5)</f>
        <v>0</v>
      </c>
      <c r="BC21" s="44">
        <f>('Unadjusted-Total Rev by Cnty'!BC21/'Unadjusted-Total Rev by Cnty'!BC$5)</f>
        <v>0</v>
      </c>
      <c r="BD21" s="44">
        <f>('Unadjusted-Total Rev by Cnty'!BD21/'Unadjusted-Total Rev by Cnty'!BD$5)</f>
        <v>0</v>
      </c>
      <c r="BE21" s="44">
        <f>('Unadjusted-Total Rev by Cnty'!BE21/'Unadjusted-Total Rev by Cnty'!BE$5)</f>
        <v>0</v>
      </c>
      <c r="BF21" s="44">
        <f>('Unadjusted-Total Rev by Cnty'!BF21/'Unadjusted-Total Rev by Cnty'!BF$5)</f>
        <v>0</v>
      </c>
      <c r="BG21" s="44">
        <f>('Unadjusted-Total Rev by Cnty'!BG21/'Unadjusted-Total Rev by Cnty'!BG$5)</f>
        <v>0</v>
      </c>
      <c r="BH21" s="44">
        <f>('Unadjusted-Total Rev by Cnty'!BH21/'Unadjusted-Total Rev by Cnty'!BH$5)</f>
        <v>0</v>
      </c>
      <c r="BI21" s="44">
        <f>('Unadjusted-Total Rev by Cnty'!BI21/'Unadjusted-Total Rev by Cnty'!BI$5)</f>
        <v>0</v>
      </c>
      <c r="BJ21" s="44">
        <f>('Unadjusted-Total Rev by Cnty'!BJ21/'Unadjusted-Total Rev by Cnty'!BJ$5)</f>
        <v>0</v>
      </c>
      <c r="BK21" s="44">
        <f>('Unadjusted-Total Rev by Cnty'!BK21/'Unadjusted-Total Rev by Cnty'!BK$5)</f>
        <v>0</v>
      </c>
      <c r="BL21" s="44">
        <f>('Unadjusted-Total Rev by Cnty'!BL21/'Unadjusted-Total Rev by Cnty'!BL$5)</f>
        <v>0</v>
      </c>
      <c r="BM21" s="44">
        <f>('Unadjusted-Total Rev by Cnty'!BM21/'Unadjusted-Total Rev by Cnty'!BM$5)</f>
        <v>0</v>
      </c>
      <c r="BN21" s="44">
        <f>('Unadjusted-Total Rev by Cnty'!BN21/'Unadjusted-Total Rev by Cnty'!BN$5)</f>
        <v>0</v>
      </c>
      <c r="BO21" s="44">
        <f>('Unadjusted-Total Rev by Cnty'!BO21/'Unadjusted-Total Rev by Cnty'!BO$5)</f>
        <v>0</v>
      </c>
      <c r="BP21" s="44">
        <f>('Unadjusted-Total Rev by Cnty'!BP21/'Unadjusted-Total Rev by Cnty'!BP$5)</f>
        <v>0</v>
      </c>
      <c r="BQ21" s="13">
        <f>('Unadjusted-Total Rev by Cnty'!BQ21/'Unadjusted-Total Rev by Cnty'!BQ$5)</f>
        <v>0</v>
      </c>
    </row>
    <row r="22" spans="1:69" x14ac:dyDescent="0.3">
      <c r="A22" s="9"/>
      <c r="B22" s="10">
        <v>312.62</v>
      </c>
      <c r="C22" s="11" t="s">
        <v>307</v>
      </c>
      <c r="D22" s="44">
        <f>('Unadjusted-Total Rev by Cnty'!D22/'Unadjusted-Total Rev by Cnty'!D$5)</f>
        <v>0</v>
      </c>
      <c r="E22" s="44">
        <f>('Unadjusted-Total Rev by Cnty'!E22/'Unadjusted-Total Rev by Cnty'!E$5)</f>
        <v>0</v>
      </c>
      <c r="F22" s="44">
        <f>('Unadjusted-Total Rev by Cnty'!F22/'Unadjusted-Total Rev by Cnty'!F$5)</f>
        <v>0</v>
      </c>
      <c r="G22" s="44">
        <f>('Unadjusted-Total Rev by Cnty'!G22/'Unadjusted-Total Rev by Cnty'!G$5)</f>
        <v>0</v>
      </c>
      <c r="H22" s="44">
        <f>('Unadjusted-Total Rev by Cnty'!H22/'Unadjusted-Total Rev by Cnty'!H$5)</f>
        <v>0</v>
      </c>
      <c r="I22" s="44">
        <f>('Unadjusted-Total Rev by Cnty'!I22/'Unadjusted-Total Rev by Cnty'!I$5)</f>
        <v>266.28516872139397</v>
      </c>
      <c r="J22" s="44">
        <f>('Unadjusted-Total Rev by Cnty'!J22/'Unadjusted-Total Rev by Cnty'!J$5)</f>
        <v>0</v>
      </c>
      <c r="K22" s="44">
        <f>('Unadjusted-Total Rev by Cnty'!K22/'Unadjusted-Total Rev by Cnty'!K$5)</f>
        <v>0</v>
      </c>
      <c r="L22" s="44">
        <f>('Unadjusted-Total Rev by Cnty'!L22/'Unadjusted-Total Rev by Cnty'!L$5)</f>
        <v>0</v>
      </c>
      <c r="M22" s="44">
        <f>('Unadjusted-Total Rev by Cnty'!M22/'Unadjusted-Total Rev by Cnty'!M$5)</f>
        <v>0</v>
      </c>
      <c r="N22" s="44">
        <f>('Unadjusted-Total Rev by Cnty'!N22/'Unadjusted-Total Rev by Cnty'!N$5)</f>
        <v>0</v>
      </c>
      <c r="O22" s="44">
        <f>('Unadjusted-Total Rev by Cnty'!O22/'Unadjusted-Total Rev by Cnty'!O$5)</f>
        <v>0</v>
      </c>
      <c r="P22" s="44">
        <f>('Unadjusted-Total Rev by Cnty'!P22/'Unadjusted-Total Rev by Cnty'!P$5)</f>
        <v>0</v>
      </c>
      <c r="Q22" s="44">
        <f>('Unadjusted-Total Rev by Cnty'!Q22/'Unadjusted-Total Rev by Cnty'!Q$5)</f>
        <v>0</v>
      </c>
      <c r="R22" s="44">
        <f>('Unadjusted-Total Rev by Cnty'!R22/'Unadjusted-Total Rev by Cnty'!R$5)</f>
        <v>0</v>
      </c>
      <c r="S22" s="44">
        <f>('Unadjusted-Total Rev by Cnty'!S22/'Unadjusted-Total Rev by Cnty'!S$5)</f>
        <v>0</v>
      </c>
      <c r="T22" s="44">
        <f>('Unadjusted-Total Rev by Cnty'!T22/'Unadjusted-Total Rev by Cnty'!T$5)</f>
        <v>0</v>
      </c>
      <c r="U22" s="44">
        <f>('Unadjusted-Total Rev by Cnty'!U22/'Unadjusted-Total Rev by Cnty'!U$5)</f>
        <v>0</v>
      </c>
      <c r="V22" s="44">
        <f>('Unadjusted-Total Rev by Cnty'!V22/'Unadjusted-Total Rev by Cnty'!V$5)</f>
        <v>0</v>
      </c>
      <c r="W22" s="44">
        <f>('Unadjusted-Total Rev by Cnty'!W22/'Unadjusted-Total Rev by Cnty'!W$5)</f>
        <v>0</v>
      </c>
      <c r="X22" s="44">
        <f>('Unadjusted-Total Rev by Cnty'!X22/'Unadjusted-Total Rev by Cnty'!X$5)</f>
        <v>0</v>
      </c>
      <c r="Y22" s="44">
        <f>('Unadjusted-Total Rev by Cnty'!Y22/'Unadjusted-Total Rev by Cnty'!Y$5)</f>
        <v>0</v>
      </c>
      <c r="Z22" s="44">
        <f>('Unadjusted-Total Rev by Cnty'!Z22/'Unadjusted-Total Rev by Cnty'!Z$5)</f>
        <v>0</v>
      </c>
      <c r="AA22" s="44">
        <f>('Unadjusted-Total Rev by Cnty'!AA22/'Unadjusted-Total Rev by Cnty'!AA$5)</f>
        <v>0</v>
      </c>
      <c r="AB22" s="44">
        <f>('Unadjusted-Total Rev by Cnty'!AB22/'Unadjusted-Total Rev by Cnty'!AB$5)</f>
        <v>0</v>
      </c>
      <c r="AC22" s="44">
        <f>('Unadjusted-Total Rev by Cnty'!AC22/'Unadjusted-Total Rev by Cnty'!AC$5)</f>
        <v>0</v>
      </c>
      <c r="AD22" s="44">
        <f>('Unadjusted-Total Rev by Cnty'!AD22/'Unadjusted-Total Rev by Cnty'!AD$5)</f>
        <v>166.84198177007144</v>
      </c>
      <c r="AE22" s="44">
        <f>('Unadjusted-Total Rev by Cnty'!AE22/'Unadjusted-Total Rev by Cnty'!AE$5)</f>
        <v>0</v>
      </c>
      <c r="AF22" s="44">
        <f>('Unadjusted-Total Rev by Cnty'!AF22/'Unadjusted-Total Rev by Cnty'!AF$5)</f>
        <v>0</v>
      </c>
      <c r="AG22" s="44">
        <f>('Unadjusted-Total Rev by Cnty'!AG22/'Unadjusted-Total Rev by Cnty'!AG$5)</f>
        <v>0</v>
      </c>
      <c r="AH22" s="44">
        <f>('Unadjusted-Total Rev by Cnty'!AH22/'Unadjusted-Total Rev by Cnty'!AH$5)</f>
        <v>0</v>
      </c>
      <c r="AI22" s="44">
        <f>('Unadjusted-Total Rev by Cnty'!AI22/'Unadjusted-Total Rev by Cnty'!AI$5)</f>
        <v>0</v>
      </c>
      <c r="AJ22" s="44">
        <f>('Unadjusted-Total Rev by Cnty'!AJ22/'Unadjusted-Total Rev by Cnty'!AJ$5)</f>
        <v>0</v>
      </c>
      <c r="AK22" s="44">
        <f>('Unadjusted-Total Rev by Cnty'!AK22/'Unadjusted-Total Rev by Cnty'!AK$5)</f>
        <v>0</v>
      </c>
      <c r="AL22" s="44">
        <f>('Unadjusted-Total Rev by Cnty'!AL22/'Unadjusted-Total Rev by Cnty'!AL$5)</f>
        <v>0</v>
      </c>
      <c r="AM22" s="44">
        <f>('Unadjusted-Total Rev by Cnty'!AM22/'Unadjusted-Total Rev by Cnty'!AM$5)</f>
        <v>0</v>
      </c>
      <c r="AN22" s="44">
        <f>('Unadjusted-Total Rev by Cnty'!AN22/'Unadjusted-Total Rev by Cnty'!AN$5)</f>
        <v>0</v>
      </c>
      <c r="AO22" s="44">
        <f>('Unadjusted-Total Rev by Cnty'!AO22/'Unadjusted-Total Rev by Cnty'!AO$5)</f>
        <v>0</v>
      </c>
      <c r="AP22" s="44">
        <f>('Unadjusted-Total Rev by Cnty'!AP22/'Unadjusted-Total Rev by Cnty'!AP$5)</f>
        <v>0</v>
      </c>
      <c r="AQ22" s="44">
        <f>('Unadjusted-Total Rev by Cnty'!AQ22/'Unadjusted-Total Rev by Cnty'!AQ$5)</f>
        <v>0</v>
      </c>
      <c r="AR22" s="44">
        <f>('Unadjusted-Total Rev by Cnty'!AR22/'Unadjusted-Total Rev by Cnty'!AR$5)</f>
        <v>0</v>
      </c>
      <c r="AS22" s="44">
        <f>('Unadjusted-Total Rev by Cnty'!AS22/'Unadjusted-Total Rev by Cnty'!AS$5)</f>
        <v>0</v>
      </c>
      <c r="AT22" s="44">
        <f>('Unadjusted-Total Rev by Cnty'!AT22/'Unadjusted-Total Rev by Cnty'!AT$5)</f>
        <v>0</v>
      </c>
      <c r="AU22" s="44">
        <f>('Unadjusted-Total Rev by Cnty'!AU22/'Unadjusted-Total Rev by Cnty'!AU$5)</f>
        <v>0</v>
      </c>
      <c r="AV22" s="44">
        <f>('Unadjusted-Total Rev by Cnty'!AV22/'Unadjusted-Total Rev by Cnty'!AV$5)</f>
        <v>0</v>
      </c>
      <c r="AW22" s="44">
        <f>('Unadjusted-Total Rev by Cnty'!AW22/'Unadjusted-Total Rev by Cnty'!AW$5)</f>
        <v>0</v>
      </c>
      <c r="AX22" s="44">
        <f>('Unadjusted-Total Rev by Cnty'!AX22/'Unadjusted-Total Rev by Cnty'!AX$5)</f>
        <v>0</v>
      </c>
      <c r="AY22" s="44">
        <f>('Unadjusted-Total Rev by Cnty'!AY22/'Unadjusted-Total Rev by Cnty'!AY$5)</f>
        <v>0</v>
      </c>
      <c r="AZ22" s="44">
        <f>('Unadjusted-Total Rev by Cnty'!AZ22/'Unadjusted-Total Rev by Cnty'!AZ$5)</f>
        <v>0</v>
      </c>
      <c r="BA22" s="44">
        <f>('Unadjusted-Total Rev by Cnty'!BA22/'Unadjusted-Total Rev by Cnty'!BA$5)</f>
        <v>0</v>
      </c>
      <c r="BB22" s="44">
        <f>('Unadjusted-Total Rev by Cnty'!BB22/'Unadjusted-Total Rev by Cnty'!BB$5)</f>
        <v>139.65245016615557</v>
      </c>
      <c r="BC22" s="44">
        <f>('Unadjusted-Total Rev by Cnty'!BC22/'Unadjusted-Total Rev by Cnty'!BC$5)</f>
        <v>0</v>
      </c>
      <c r="BD22" s="44">
        <f>('Unadjusted-Total Rev by Cnty'!BD22/'Unadjusted-Total Rev by Cnty'!BD$5)</f>
        <v>0</v>
      </c>
      <c r="BE22" s="44">
        <f>('Unadjusted-Total Rev by Cnty'!BE22/'Unadjusted-Total Rev by Cnty'!BE$5)</f>
        <v>0</v>
      </c>
      <c r="BF22" s="44">
        <f>('Unadjusted-Total Rev by Cnty'!BF22/'Unadjusted-Total Rev by Cnty'!BF$5)</f>
        <v>0</v>
      </c>
      <c r="BG22" s="44">
        <f>('Unadjusted-Total Rev by Cnty'!BG22/'Unadjusted-Total Rev by Cnty'!BG$5)</f>
        <v>0</v>
      </c>
      <c r="BH22" s="44">
        <f>('Unadjusted-Total Rev by Cnty'!BH22/'Unadjusted-Total Rev by Cnty'!BH$5)</f>
        <v>0</v>
      </c>
      <c r="BI22" s="44">
        <f>('Unadjusted-Total Rev by Cnty'!BI22/'Unadjusted-Total Rev by Cnty'!BI$5)</f>
        <v>0</v>
      </c>
      <c r="BJ22" s="44">
        <f>('Unadjusted-Total Rev by Cnty'!BJ22/'Unadjusted-Total Rev by Cnty'!BJ$5)</f>
        <v>0</v>
      </c>
      <c r="BK22" s="44">
        <f>('Unadjusted-Total Rev by Cnty'!BK22/'Unadjusted-Total Rev by Cnty'!BK$5)</f>
        <v>0</v>
      </c>
      <c r="BL22" s="44">
        <f>('Unadjusted-Total Rev by Cnty'!BL22/'Unadjusted-Total Rev by Cnty'!BL$5)</f>
        <v>0</v>
      </c>
      <c r="BM22" s="44">
        <f>('Unadjusted-Total Rev by Cnty'!BM22/'Unadjusted-Total Rev by Cnty'!BM$5)</f>
        <v>0</v>
      </c>
      <c r="BN22" s="44">
        <f>('Unadjusted-Total Rev by Cnty'!BN22/'Unadjusted-Total Rev by Cnty'!BN$5)</f>
        <v>0</v>
      </c>
      <c r="BO22" s="44">
        <f>('Unadjusted-Total Rev by Cnty'!BO22/'Unadjusted-Total Rev by Cnty'!BO$5)</f>
        <v>0</v>
      </c>
      <c r="BP22" s="44">
        <f>('Unadjusted-Total Rev by Cnty'!BP22/'Unadjusted-Total Rev by Cnty'!BP$5)</f>
        <v>0</v>
      </c>
      <c r="BQ22" s="13">
        <f>('Unadjusted-Total Rev by Cnty'!BQ22/'Unadjusted-Total Rev by Cnty'!BQ$5)</f>
        <v>0</v>
      </c>
    </row>
    <row r="23" spans="1:69" x14ac:dyDescent="0.3">
      <c r="A23" s="9"/>
      <c r="B23" s="10">
        <v>312.63</v>
      </c>
      <c r="C23" s="11" t="s">
        <v>308</v>
      </c>
      <c r="D23" s="44">
        <f>('Unadjusted-Total Rev by Cnty'!D23/'Unadjusted-Total Rev by Cnty'!D$5)</f>
        <v>88.704951542451539</v>
      </c>
      <c r="E23" s="44">
        <f>('Unadjusted-Total Rev by Cnty'!E23/'Unadjusted-Total Rev by Cnty'!E$5)</f>
        <v>0</v>
      </c>
      <c r="F23" s="44">
        <f>('Unadjusted-Total Rev by Cnty'!F23/'Unadjusted-Total Rev by Cnty'!F$5)</f>
        <v>105.32171478845078</v>
      </c>
      <c r="G23" s="44">
        <f>('Unadjusted-Total Rev by Cnty'!G23/'Unadjusted-Total Rev by Cnty'!G$5)</f>
        <v>134.36211617802766</v>
      </c>
      <c r="H23" s="44">
        <f>('Unadjusted-Total Rev by Cnty'!H23/'Unadjusted-Total Rev by Cnty'!H$5)</f>
        <v>104.4064699979556</v>
      </c>
      <c r="I23" s="44">
        <f>('Unadjusted-Total Rev by Cnty'!I23/'Unadjusted-Total Rev by Cnty'!I$5)</f>
        <v>0</v>
      </c>
      <c r="J23" s="44">
        <f>('Unadjusted-Total Rev by Cnty'!J23/'Unadjusted-Total Rev by Cnty'!J$5)</f>
        <v>0</v>
      </c>
      <c r="K23" s="44">
        <f>('Unadjusted-Total Rev by Cnty'!K23/'Unadjusted-Total Rev by Cnty'!K$5)</f>
        <v>210.47170865053937</v>
      </c>
      <c r="L23" s="44">
        <f>('Unadjusted-Total Rev by Cnty'!L23/'Unadjusted-Total Rev by Cnty'!L$5)</f>
        <v>0</v>
      </c>
      <c r="M23" s="44">
        <f>('Unadjusted-Total Rev by Cnty'!M23/'Unadjusted-Total Rev by Cnty'!M$5)</f>
        <v>0</v>
      </c>
      <c r="N23" s="44">
        <f>('Unadjusted-Total Rev by Cnty'!N23/'Unadjusted-Total Rev by Cnty'!N$5)</f>
        <v>311.81286422349052</v>
      </c>
      <c r="O23" s="44">
        <f>('Unadjusted-Total Rev by Cnty'!O23/'Unadjusted-Total Rev by Cnty'!O$5)</f>
        <v>0</v>
      </c>
      <c r="P23" s="44">
        <f>('Unadjusted-Total Rev by Cnty'!P23/'Unadjusted-Total Rev by Cnty'!P$5)</f>
        <v>0</v>
      </c>
      <c r="Q23" s="44">
        <f>('Unadjusted-Total Rev by Cnty'!Q23/'Unadjusted-Total Rev by Cnty'!Q$5)</f>
        <v>0</v>
      </c>
      <c r="R23" s="44">
        <f>('Unadjusted-Total Rev by Cnty'!R23/'Unadjusted-Total Rev by Cnty'!R$5)</f>
        <v>204.16731943428141</v>
      </c>
      <c r="S23" s="44">
        <f>('Unadjusted-Total Rev by Cnty'!S23/'Unadjusted-Total Rev by Cnty'!S$5)</f>
        <v>0</v>
      </c>
      <c r="T23" s="44">
        <f>('Unadjusted-Total Rev by Cnty'!T23/'Unadjusted-Total Rev by Cnty'!T$5)</f>
        <v>0</v>
      </c>
      <c r="U23" s="44">
        <f>('Unadjusted-Total Rev by Cnty'!U23/'Unadjusted-Total Rev by Cnty'!U$5)</f>
        <v>0</v>
      </c>
      <c r="V23" s="44">
        <f>('Unadjusted-Total Rev by Cnty'!V23/'Unadjusted-Total Rev by Cnty'!V$5)</f>
        <v>0</v>
      </c>
      <c r="W23" s="44">
        <f>('Unadjusted-Total Rev by Cnty'!W23/'Unadjusted-Total Rev by Cnty'!W$5)</f>
        <v>0</v>
      </c>
      <c r="X23" s="44">
        <f>('Unadjusted-Total Rev by Cnty'!X23/'Unadjusted-Total Rev by Cnty'!X$5)</f>
        <v>0</v>
      </c>
      <c r="Y23" s="44">
        <f>('Unadjusted-Total Rev by Cnty'!Y23/'Unadjusted-Total Rev by Cnty'!Y$5)</f>
        <v>0</v>
      </c>
      <c r="Z23" s="44">
        <f>('Unadjusted-Total Rev by Cnty'!Z23/'Unadjusted-Total Rev by Cnty'!Z$5)</f>
        <v>0</v>
      </c>
      <c r="AA23" s="44">
        <f>('Unadjusted-Total Rev by Cnty'!AA23/'Unadjusted-Total Rev by Cnty'!AA$5)</f>
        <v>0</v>
      </c>
      <c r="AB23" s="44">
        <f>('Unadjusted-Total Rev by Cnty'!AB23/'Unadjusted-Total Rev by Cnty'!AB$5)</f>
        <v>0</v>
      </c>
      <c r="AC23" s="44">
        <f>('Unadjusted-Total Rev by Cnty'!AC23/'Unadjusted-Total Rev by Cnty'!AC$5)</f>
        <v>144.12484552378214</v>
      </c>
      <c r="AD23" s="44">
        <f>('Unadjusted-Total Rev by Cnty'!AD23/'Unadjusted-Total Rev by Cnty'!AD$5)</f>
        <v>0</v>
      </c>
      <c r="AE23" s="44">
        <f>('Unadjusted-Total Rev by Cnty'!AE23/'Unadjusted-Total Rev by Cnty'!AE$5)</f>
        <v>0</v>
      </c>
      <c r="AF23" s="44">
        <f>('Unadjusted-Total Rev by Cnty'!AF23/'Unadjusted-Total Rev by Cnty'!AF$5)</f>
        <v>162.07762499925499</v>
      </c>
      <c r="AG23" s="44">
        <f>('Unadjusted-Total Rev by Cnty'!AG23/'Unadjusted-Total Rev by Cnty'!AG$5)</f>
        <v>0</v>
      </c>
      <c r="AH23" s="44">
        <f>('Unadjusted-Total Rev by Cnty'!AH23/'Unadjusted-Total Rev by Cnty'!AH$5)</f>
        <v>0</v>
      </c>
      <c r="AI23" s="44">
        <f>('Unadjusted-Total Rev by Cnty'!AI23/'Unadjusted-Total Rev by Cnty'!AI$5)</f>
        <v>0</v>
      </c>
      <c r="AJ23" s="44">
        <f>('Unadjusted-Total Rev by Cnty'!AJ23/'Unadjusted-Total Rev by Cnty'!AJ$5)</f>
        <v>62.440066160497075</v>
      </c>
      <c r="AK23" s="44">
        <f>('Unadjusted-Total Rev by Cnty'!AK23/'Unadjusted-Total Rev by Cnty'!AK$5)</f>
        <v>0</v>
      </c>
      <c r="AL23" s="44">
        <f>('Unadjusted-Total Rev by Cnty'!AL23/'Unadjusted-Total Rev by Cnty'!AL$5)</f>
        <v>24.233014277949383</v>
      </c>
      <c r="AM23" s="44">
        <f>('Unadjusted-Total Rev by Cnty'!AM23/'Unadjusted-Total Rev by Cnty'!AM$5)</f>
        <v>0</v>
      </c>
      <c r="AN23" s="44">
        <f>('Unadjusted-Total Rev by Cnty'!AN23/'Unadjusted-Total Rev by Cnty'!AN$5)</f>
        <v>71.264385107183145</v>
      </c>
      <c r="AO23" s="44">
        <f>('Unadjusted-Total Rev by Cnty'!AO23/'Unadjusted-Total Rev by Cnty'!AO$5)</f>
        <v>0</v>
      </c>
      <c r="AP23" s="44">
        <f>('Unadjusted-Total Rev by Cnty'!AP23/'Unadjusted-Total Rev by Cnty'!AP$5)</f>
        <v>96.153933652739298</v>
      </c>
      <c r="AQ23" s="44">
        <f>('Unadjusted-Total Rev by Cnty'!AQ23/'Unadjusted-Total Rev by Cnty'!AQ$5)</f>
        <v>163.28753657486027</v>
      </c>
      <c r="AR23" s="44">
        <f>('Unadjusted-Total Rev by Cnty'!AR23/'Unadjusted-Total Rev by Cnty'!AR$5)</f>
        <v>0</v>
      </c>
      <c r="AS23" s="44">
        <f>('Unadjusted-Total Rev by Cnty'!AS23/'Unadjusted-Total Rev by Cnty'!AS$5)</f>
        <v>0</v>
      </c>
      <c r="AT23" s="44">
        <f>('Unadjusted-Total Rev by Cnty'!AT23/'Unadjusted-Total Rev by Cnty'!AT$5)</f>
        <v>0</v>
      </c>
      <c r="AU23" s="44">
        <f>('Unadjusted-Total Rev by Cnty'!AU23/'Unadjusted-Total Rev by Cnty'!AU$5)</f>
        <v>0</v>
      </c>
      <c r="AV23" s="44">
        <f>('Unadjusted-Total Rev by Cnty'!AV23/'Unadjusted-Total Rev by Cnty'!AV$5)</f>
        <v>100.3572242999179</v>
      </c>
      <c r="AW23" s="44">
        <f>('Unadjusted-Total Rev by Cnty'!AW23/'Unadjusted-Total Rev by Cnty'!AW$5)</f>
        <v>0</v>
      </c>
      <c r="AX23" s="44">
        <f>('Unadjusted-Total Rev by Cnty'!AX23/'Unadjusted-Total Rev by Cnty'!AX$5)</f>
        <v>0</v>
      </c>
      <c r="AY23" s="44">
        <f>('Unadjusted-Total Rev by Cnty'!AY23/'Unadjusted-Total Rev by Cnty'!AY$5)</f>
        <v>0</v>
      </c>
      <c r="AZ23" s="44">
        <f>('Unadjusted-Total Rev by Cnty'!AZ23/'Unadjusted-Total Rev by Cnty'!AZ$5)</f>
        <v>0</v>
      </c>
      <c r="BA23" s="44">
        <f>('Unadjusted-Total Rev by Cnty'!BA23/'Unadjusted-Total Rev by Cnty'!BA$5)</f>
        <v>77.629790271849203</v>
      </c>
      <c r="BB23" s="44">
        <f>('Unadjusted-Total Rev by Cnty'!BB23/'Unadjusted-Total Rev by Cnty'!BB$5)</f>
        <v>0</v>
      </c>
      <c r="BC23" s="44">
        <f>('Unadjusted-Total Rev by Cnty'!BC23/'Unadjusted-Total Rev by Cnty'!BC$5)</f>
        <v>0</v>
      </c>
      <c r="BD23" s="44">
        <f>('Unadjusted-Total Rev by Cnty'!BD23/'Unadjusted-Total Rev by Cnty'!BD$5)</f>
        <v>117.48044950333308</v>
      </c>
      <c r="BE23" s="44">
        <f>('Unadjusted-Total Rev by Cnty'!BE23/'Unadjusted-Total Rev by Cnty'!BE$5)</f>
        <v>0</v>
      </c>
      <c r="BF23" s="44">
        <f>('Unadjusted-Total Rev by Cnty'!BF23/'Unadjusted-Total Rev by Cnty'!BF$5)</f>
        <v>0</v>
      </c>
      <c r="BG23" s="44">
        <f>('Unadjusted-Total Rev by Cnty'!BG23/'Unadjusted-Total Rev by Cnty'!BG$5)</f>
        <v>87.370406170477182</v>
      </c>
      <c r="BH23" s="44">
        <f>('Unadjusted-Total Rev by Cnty'!BH23/'Unadjusted-Total Rev by Cnty'!BH$5)</f>
        <v>0</v>
      </c>
      <c r="BI23" s="44">
        <f>('Unadjusted-Total Rev by Cnty'!BI23/'Unadjusted-Total Rev by Cnty'!BI$5)</f>
        <v>117.67446322090055</v>
      </c>
      <c r="BJ23" s="44">
        <f>('Unadjusted-Total Rev by Cnty'!BJ23/'Unadjusted-Total Rev by Cnty'!BJ$5)</f>
        <v>0</v>
      </c>
      <c r="BK23" s="44">
        <f>('Unadjusted-Total Rev by Cnty'!BK23/'Unadjusted-Total Rev by Cnty'!BK$5)</f>
        <v>0</v>
      </c>
      <c r="BL23" s="44">
        <f>('Unadjusted-Total Rev by Cnty'!BL23/'Unadjusted-Total Rev by Cnty'!BL$5)</f>
        <v>0</v>
      </c>
      <c r="BM23" s="44">
        <f>('Unadjusted-Total Rev by Cnty'!BM23/'Unadjusted-Total Rev by Cnty'!BM$5)</f>
        <v>0</v>
      </c>
      <c r="BN23" s="44">
        <f>('Unadjusted-Total Rev by Cnty'!BN23/'Unadjusted-Total Rev by Cnty'!BN$5)</f>
        <v>0</v>
      </c>
      <c r="BO23" s="44">
        <f>('Unadjusted-Total Rev by Cnty'!BO23/'Unadjusted-Total Rev by Cnty'!BO$5)</f>
        <v>0</v>
      </c>
      <c r="BP23" s="44">
        <f>('Unadjusted-Total Rev by Cnty'!BP23/'Unadjusted-Total Rev by Cnty'!BP$5)</f>
        <v>0</v>
      </c>
      <c r="BQ23" s="13">
        <f>('Unadjusted-Total Rev by Cnty'!BQ23/'Unadjusted-Total Rev by Cnty'!BQ$5)</f>
        <v>0</v>
      </c>
    </row>
    <row r="24" spans="1:69" x14ac:dyDescent="0.3">
      <c r="A24" s="9"/>
      <c r="B24" s="10">
        <v>312.64</v>
      </c>
      <c r="C24" s="11" t="s">
        <v>309</v>
      </c>
      <c r="D24" s="44">
        <f>('Unadjusted-Total Rev by Cnty'!D24/'Unadjusted-Total Rev by Cnty'!D$5)</f>
        <v>0</v>
      </c>
      <c r="E24" s="44">
        <f>('Unadjusted-Total Rev by Cnty'!E24/'Unadjusted-Total Rev by Cnty'!E$5)</f>
        <v>100.45206252867074</v>
      </c>
      <c r="F24" s="44">
        <f>('Unadjusted-Total Rev by Cnty'!F24/'Unadjusted-Total Rev by Cnty'!F$5)</f>
        <v>0</v>
      </c>
      <c r="G24" s="44">
        <f>('Unadjusted-Total Rev by Cnty'!G24/'Unadjusted-Total Rev by Cnty'!G$5)</f>
        <v>0</v>
      </c>
      <c r="H24" s="44">
        <f>('Unadjusted-Total Rev by Cnty'!H24/'Unadjusted-Total Rev by Cnty'!H$5)</f>
        <v>0</v>
      </c>
      <c r="I24" s="44">
        <f>('Unadjusted-Total Rev by Cnty'!I24/'Unadjusted-Total Rev by Cnty'!I$5)</f>
        <v>0</v>
      </c>
      <c r="J24" s="44">
        <f>('Unadjusted-Total Rev by Cnty'!J24/'Unadjusted-Total Rev by Cnty'!J$5)</f>
        <v>82.34735089751014</v>
      </c>
      <c r="K24" s="44">
        <f>('Unadjusted-Total Rev by Cnty'!K24/'Unadjusted-Total Rev by Cnty'!K$5)</f>
        <v>0</v>
      </c>
      <c r="L24" s="44">
        <f>('Unadjusted-Total Rev by Cnty'!L24/'Unadjusted-Total Rev by Cnty'!L$5)</f>
        <v>0</v>
      </c>
      <c r="M24" s="44">
        <f>('Unadjusted-Total Rev by Cnty'!M24/'Unadjusted-Total Rev by Cnty'!M$5)</f>
        <v>0</v>
      </c>
      <c r="N24" s="44">
        <f>('Unadjusted-Total Rev by Cnty'!N24/'Unadjusted-Total Rev by Cnty'!N$5)</f>
        <v>0</v>
      </c>
      <c r="O24" s="44">
        <f>('Unadjusted-Total Rev by Cnty'!O24/'Unadjusted-Total Rev by Cnty'!O$5)</f>
        <v>165.16835893670955</v>
      </c>
      <c r="P24" s="44">
        <f>('Unadjusted-Total Rev by Cnty'!P24/'Unadjusted-Total Rev by Cnty'!P$5)</f>
        <v>114.11560016011894</v>
      </c>
      <c r="Q24" s="44">
        <f>('Unadjusted-Total Rev by Cnty'!Q24/'Unadjusted-Total Rev by Cnty'!Q$5)</f>
        <v>0</v>
      </c>
      <c r="R24" s="44">
        <f>('Unadjusted-Total Rev by Cnty'!R24/'Unadjusted-Total Rev by Cnty'!R$5)</f>
        <v>0</v>
      </c>
      <c r="S24" s="44">
        <f>('Unadjusted-Total Rev by Cnty'!S24/'Unadjusted-Total Rev by Cnty'!S$5)</f>
        <v>0</v>
      </c>
      <c r="T24" s="44">
        <f>('Unadjusted-Total Rev by Cnty'!T24/'Unadjusted-Total Rev by Cnty'!T$5)</f>
        <v>267.15218564490016</v>
      </c>
      <c r="U24" s="44">
        <f>('Unadjusted-Total Rev by Cnty'!U24/'Unadjusted-Total Rev by Cnty'!U$5)</f>
        <v>145.66923302041826</v>
      </c>
      <c r="V24" s="44">
        <f>('Unadjusted-Total Rev by Cnty'!V24/'Unadjusted-Total Rev by Cnty'!V$5)</f>
        <v>87.524760759295091</v>
      </c>
      <c r="W24" s="44">
        <f>('Unadjusted-Total Rev by Cnty'!W24/'Unadjusted-Total Rev by Cnty'!W$5)</f>
        <v>85.225875625446747</v>
      </c>
      <c r="X24" s="44">
        <f>('Unadjusted-Total Rev by Cnty'!X24/'Unadjusted-Total Rev by Cnty'!X$5)</f>
        <v>200.72198737977087</v>
      </c>
      <c r="Y24" s="44">
        <f>('Unadjusted-Total Rev by Cnty'!Y24/'Unadjusted-Total Rev by Cnty'!Y$5)</f>
        <v>74.46317021432229</v>
      </c>
      <c r="Z24" s="44">
        <f>('Unadjusted-Total Rev by Cnty'!Z24/'Unadjusted-Total Rev by Cnty'!Z$5)</f>
        <v>92.027529732891395</v>
      </c>
      <c r="AA24" s="44">
        <f>('Unadjusted-Total Rev by Cnty'!AA24/'Unadjusted-Total Rev by Cnty'!AA$5)</f>
        <v>121.40251864531116</v>
      </c>
      <c r="AB24" s="44">
        <f>('Unadjusted-Total Rev by Cnty'!AB24/'Unadjusted-Total Rev by Cnty'!AB$5)</f>
        <v>0</v>
      </c>
      <c r="AC24" s="44">
        <f>('Unadjusted-Total Rev by Cnty'!AC24/'Unadjusted-Total Rev by Cnty'!AC$5)</f>
        <v>0</v>
      </c>
      <c r="AD24" s="44">
        <f>('Unadjusted-Total Rev by Cnty'!AD24/'Unadjusted-Total Rev by Cnty'!AD$5)</f>
        <v>0</v>
      </c>
      <c r="AE24" s="44">
        <f>('Unadjusted-Total Rev by Cnty'!AE24/'Unadjusted-Total Rev by Cnty'!AE$5)</f>
        <v>0</v>
      </c>
      <c r="AF24" s="44">
        <f>('Unadjusted-Total Rev by Cnty'!AF24/'Unadjusted-Total Rev by Cnty'!AF$5)</f>
        <v>0</v>
      </c>
      <c r="AG24" s="44">
        <f>('Unadjusted-Total Rev by Cnty'!AG24/'Unadjusted-Total Rev by Cnty'!AG$5)</f>
        <v>112.1203503327753</v>
      </c>
      <c r="AH24" s="44">
        <f>('Unadjusted-Total Rev by Cnty'!AH24/'Unadjusted-Total Rev by Cnty'!AH$5)</f>
        <v>0</v>
      </c>
      <c r="AI24" s="44">
        <f>('Unadjusted-Total Rev by Cnty'!AI24/'Unadjusted-Total Rev by Cnty'!AI$5)</f>
        <v>0</v>
      </c>
      <c r="AJ24" s="44">
        <f>('Unadjusted-Total Rev by Cnty'!AJ24/'Unadjusted-Total Rev by Cnty'!AJ$5)</f>
        <v>0</v>
      </c>
      <c r="AK24" s="44">
        <f>('Unadjusted-Total Rev by Cnty'!AK24/'Unadjusted-Total Rev by Cnty'!AK$5)</f>
        <v>0</v>
      </c>
      <c r="AL24" s="44">
        <f>('Unadjusted-Total Rev by Cnty'!AL24/'Unadjusted-Total Rev by Cnty'!AL$5)</f>
        <v>0</v>
      </c>
      <c r="AM24" s="44">
        <f>('Unadjusted-Total Rev by Cnty'!AM24/'Unadjusted-Total Rev by Cnty'!AM$5)</f>
        <v>121.70428196011748</v>
      </c>
      <c r="AN24" s="44">
        <f>('Unadjusted-Total Rev by Cnty'!AN24/'Unadjusted-Total Rev by Cnty'!AN$5)</f>
        <v>0</v>
      </c>
      <c r="AO24" s="44">
        <f>('Unadjusted-Total Rev by Cnty'!AO24/'Unadjusted-Total Rev by Cnty'!AO$5)</f>
        <v>104.94560915605948</v>
      </c>
      <c r="AP24" s="44">
        <f>('Unadjusted-Total Rev by Cnty'!AP24/'Unadjusted-Total Rev by Cnty'!AP$5)</f>
        <v>0</v>
      </c>
      <c r="AQ24" s="44">
        <f>('Unadjusted-Total Rev by Cnty'!AQ24/'Unadjusted-Total Rev by Cnty'!AQ$5)</f>
        <v>0</v>
      </c>
      <c r="AR24" s="44">
        <f>('Unadjusted-Total Rev by Cnty'!AR24/'Unadjusted-Total Rev by Cnty'!AR$5)</f>
        <v>0</v>
      </c>
      <c r="AS24" s="44">
        <f>('Unadjusted-Total Rev by Cnty'!AS24/'Unadjusted-Total Rev by Cnty'!AS$5)</f>
        <v>0</v>
      </c>
      <c r="AT24" s="44">
        <f>('Unadjusted-Total Rev by Cnty'!AT24/'Unadjusted-Total Rev by Cnty'!AT$5)</f>
        <v>0</v>
      </c>
      <c r="AU24" s="44">
        <f>('Unadjusted-Total Rev by Cnty'!AU24/'Unadjusted-Total Rev by Cnty'!AU$5)</f>
        <v>169.23223802387781</v>
      </c>
      <c r="AV24" s="44">
        <f>('Unadjusted-Total Rev by Cnty'!AV24/'Unadjusted-Total Rev by Cnty'!AV$5)</f>
        <v>0</v>
      </c>
      <c r="AW24" s="44">
        <f>('Unadjusted-Total Rev by Cnty'!AW24/'Unadjusted-Total Rev by Cnty'!AW$5)</f>
        <v>252.78732540223788</v>
      </c>
      <c r="AX24" s="44">
        <f>('Unadjusted-Total Rev by Cnty'!AX24/'Unadjusted-Total Rev by Cnty'!AX$5)</f>
        <v>0</v>
      </c>
      <c r="AY24" s="44">
        <f>('Unadjusted-Total Rev by Cnty'!AY24/'Unadjusted-Total Rev by Cnty'!AY$5)</f>
        <v>0</v>
      </c>
      <c r="AZ24" s="44">
        <f>('Unadjusted-Total Rev by Cnty'!AZ24/'Unadjusted-Total Rev by Cnty'!AZ$5)</f>
        <v>0</v>
      </c>
      <c r="BA24" s="44">
        <f>('Unadjusted-Total Rev by Cnty'!BA24/'Unadjusted-Total Rev by Cnty'!BA$5)</f>
        <v>0</v>
      </c>
      <c r="BB24" s="44">
        <f>('Unadjusted-Total Rev by Cnty'!BB24/'Unadjusted-Total Rev by Cnty'!BB$5)</f>
        <v>0</v>
      </c>
      <c r="BC24" s="44">
        <f>('Unadjusted-Total Rev by Cnty'!BC24/'Unadjusted-Total Rev by Cnty'!BC$5)</f>
        <v>0</v>
      </c>
      <c r="BD24" s="44">
        <f>('Unadjusted-Total Rev by Cnty'!BD24/'Unadjusted-Total Rev by Cnty'!BD$5)</f>
        <v>0</v>
      </c>
      <c r="BE24" s="44">
        <f>('Unadjusted-Total Rev by Cnty'!BE24/'Unadjusted-Total Rev by Cnty'!BE$5)</f>
        <v>0</v>
      </c>
      <c r="BF24" s="44">
        <f>('Unadjusted-Total Rev by Cnty'!BF24/'Unadjusted-Total Rev by Cnty'!BF$5)</f>
        <v>0</v>
      </c>
      <c r="BG24" s="44">
        <f>('Unadjusted-Total Rev by Cnty'!BG24/'Unadjusted-Total Rev by Cnty'!BG$5)</f>
        <v>0</v>
      </c>
      <c r="BH24" s="44">
        <f>('Unadjusted-Total Rev by Cnty'!BH24/'Unadjusted-Total Rev by Cnty'!BH$5)</f>
        <v>0</v>
      </c>
      <c r="BI24" s="44">
        <f>('Unadjusted-Total Rev by Cnty'!BI24/'Unadjusted-Total Rev by Cnty'!BI$5)</f>
        <v>0</v>
      </c>
      <c r="BJ24" s="44">
        <f>('Unadjusted-Total Rev by Cnty'!BJ24/'Unadjusted-Total Rev by Cnty'!BJ$5)</f>
        <v>138.71716735986814</v>
      </c>
      <c r="BK24" s="44">
        <f>('Unadjusted-Total Rev by Cnty'!BK24/'Unadjusted-Total Rev by Cnty'!BK$5)</f>
        <v>134.53203661327231</v>
      </c>
      <c r="BL24" s="44">
        <f>('Unadjusted-Total Rev by Cnty'!BL24/'Unadjusted-Total Rev by Cnty'!BL$5)</f>
        <v>0</v>
      </c>
      <c r="BM24" s="44">
        <f>('Unadjusted-Total Rev by Cnty'!BM24/'Unadjusted-Total Rev by Cnty'!BM$5)</f>
        <v>64.267893660531698</v>
      </c>
      <c r="BN24" s="44">
        <f>('Unadjusted-Total Rev by Cnty'!BN24/'Unadjusted-Total Rev by Cnty'!BN$5)</f>
        <v>0</v>
      </c>
      <c r="BO24" s="44">
        <f>('Unadjusted-Total Rev by Cnty'!BO24/'Unadjusted-Total Rev by Cnty'!BO$5)</f>
        <v>178.07196969696969</v>
      </c>
      <c r="BP24" s="44">
        <f>('Unadjusted-Total Rev by Cnty'!BP24/'Unadjusted-Total Rev by Cnty'!BP$5)</f>
        <v>466.67318998824123</v>
      </c>
      <c r="BQ24" s="13">
        <f>('Unadjusted-Total Rev by Cnty'!BQ24/'Unadjusted-Total Rev by Cnty'!BQ$5)</f>
        <v>0</v>
      </c>
    </row>
    <row r="25" spans="1:69" x14ac:dyDescent="0.3">
      <c r="A25" s="9"/>
      <c r="B25" s="10">
        <v>312.64999999999998</v>
      </c>
      <c r="C25" s="11" t="s">
        <v>310</v>
      </c>
      <c r="D25" s="44">
        <f>('Unadjusted-Total Rev by Cnty'!D25/'Unadjusted-Total Rev by Cnty'!D$5)</f>
        <v>0</v>
      </c>
      <c r="E25" s="44">
        <f>('Unadjusted-Total Rev by Cnty'!E25/'Unadjusted-Total Rev by Cnty'!E$5)</f>
        <v>0</v>
      </c>
      <c r="F25" s="44">
        <f>('Unadjusted-Total Rev by Cnty'!F25/'Unadjusted-Total Rev by Cnty'!F$5)</f>
        <v>0</v>
      </c>
      <c r="G25" s="44">
        <f>('Unadjusted-Total Rev by Cnty'!G25/'Unadjusted-Total Rev by Cnty'!G$5)</f>
        <v>0</v>
      </c>
      <c r="H25" s="44">
        <f>('Unadjusted-Total Rev by Cnty'!H25/'Unadjusted-Total Rev by Cnty'!H$5)</f>
        <v>0</v>
      </c>
      <c r="I25" s="44">
        <f>('Unadjusted-Total Rev by Cnty'!I25/'Unadjusted-Total Rev by Cnty'!I$5)</f>
        <v>0</v>
      </c>
      <c r="J25" s="44">
        <f>('Unadjusted-Total Rev by Cnty'!J25/'Unadjusted-Total Rev by Cnty'!J$5)</f>
        <v>0</v>
      </c>
      <c r="K25" s="44">
        <f>('Unadjusted-Total Rev by Cnty'!K25/'Unadjusted-Total Rev by Cnty'!K$5)</f>
        <v>0</v>
      </c>
      <c r="L25" s="44">
        <f>('Unadjusted-Total Rev by Cnty'!L25/'Unadjusted-Total Rev by Cnty'!L$5)</f>
        <v>0</v>
      </c>
      <c r="M25" s="44">
        <f>('Unadjusted-Total Rev by Cnty'!M25/'Unadjusted-Total Rev by Cnty'!M$5)</f>
        <v>0</v>
      </c>
      <c r="N25" s="44">
        <f>('Unadjusted-Total Rev by Cnty'!N25/'Unadjusted-Total Rev by Cnty'!N$5)</f>
        <v>0</v>
      </c>
      <c r="O25" s="44">
        <f>('Unadjusted-Total Rev by Cnty'!O25/'Unadjusted-Total Rev by Cnty'!O$5)</f>
        <v>0</v>
      </c>
      <c r="P25" s="44">
        <f>('Unadjusted-Total Rev by Cnty'!P25/'Unadjusted-Total Rev by Cnty'!P$5)</f>
        <v>0</v>
      </c>
      <c r="Q25" s="44">
        <f>('Unadjusted-Total Rev by Cnty'!Q25/'Unadjusted-Total Rev by Cnty'!Q$5)</f>
        <v>0</v>
      </c>
      <c r="R25" s="44">
        <f>('Unadjusted-Total Rev by Cnty'!R25/'Unadjusted-Total Rev by Cnty'!R$5)</f>
        <v>0</v>
      </c>
      <c r="S25" s="44">
        <f>('Unadjusted-Total Rev by Cnty'!S25/'Unadjusted-Total Rev by Cnty'!S$5)</f>
        <v>0</v>
      </c>
      <c r="T25" s="44">
        <f>('Unadjusted-Total Rev by Cnty'!T25/'Unadjusted-Total Rev by Cnty'!T$5)</f>
        <v>0</v>
      </c>
      <c r="U25" s="44">
        <f>('Unadjusted-Total Rev by Cnty'!U25/'Unadjusted-Total Rev by Cnty'!U$5)</f>
        <v>0</v>
      </c>
      <c r="V25" s="44">
        <f>('Unadjusted-Total Rev by Cnty'!V25/'Unadjusted-Total Rev by Cnty'!V$5)</f>
        <v>0</v>
      </c>
      <c r="W25" s="44">
        <f>('Unadjusted-Total Rev by Cnty'!W25/'Unadjusted-Total Rev by Cnty'!W$5)</f>
        <v>0</v>
      </c>
      <c r="X25" s="44">
        <f>('Unadjusted-Total Rev by Cnty'!X25/'Unadjusted-Total Rev by Cnty'!X$5)</f>
        <v>0</v>
      </c>
      <c r="Y25" s="44">
        <f>('Unadjusted-Total Rev by Cnty'!Y25/'Unadjusted-Total Rev by Cnty'!Y$5)</f>
        <v>0</v>
      </c>
      <c r="Z25" s="44">
        <f>('Unadjusted-Total Rev by Cnty'!Z25/'Unadjusted-Total Rev by Cnty'!Z$5)</f>
        <v>0</v>
      </c>
      <c r="AA25" s="44">
        <f>('Unadjusted-Total Rev by Cnty'!AA25/'Unadjusted-Total Rev by Cnty'!AA$5)</f>
        <v>0</v>
      </c>
      <c r="AB25" s="44">
        <f>('Unadjusted-Total Rev by Cnty'!AB25/'Unadjusted-Total Rev by Cnty'!AB$5)</f>
        <v>0</v>
      </c>
      <c r="AC25" s="44">
        <f>('Unadjusted-Total Rev by Cnty'!AC25/'Unadjusted-Total Rev by Cnty'!AC$5)</f>
        <v>0</v>
      </c>
      <c r="AD25" s="44">
        <f>('Unadjusted-Total Rev by Cnty'!AD25/'Unadjusted-Total Rev by Cnty'!AD$5)</f>
        <v>124.21236744509193</v>
      </c>
      <c r="AE25" s="44">
        <f>('Unadjusted-Total Rev by Cnty'!AE25/'Unadjusted-Total Rev by Cnty'!AE$5)</f>
        <v>0</v>
      </c>
      <c r="AF25" s="44">
        <f>('Unadjusted-Total Rev by Cnty'!AF25/'Unadjusted-Total Rev by Cnty'!AF$5)</f>
        <v>0</v>
      </c>
      <c r="AG25" s="44">
        <f>('Unadjusted-Total Rev by Cnty'!AG25/'Unadjusted-Total Rev by Cnty'!AG$5)</f>
        <v>0</v>
      </c>
      <c r="AH25" s="44">
        <f>('Unadjusted-Total Rev by Cnty'!AH25/'Unadjusted-Total Rev by Cnty'!AH$5)</f>
        <v>0</v>
      </c>
      <c r="AI25" s="44">
        <f>('Unadjusted-Total Rev by Cnty'!AI25/'Unadjusted-Total Rev by Cnty'!AI$5)</f>
        <v>0</v>
      </c>
      <c r="AJ25" s="44">
        <f>('Unadjusted-Total Rev by Cnty'!AJ25/'Unadjusted-Total Rev by Cnty'!AJ$5)</f>
        <v>0</v>
      </c>
      <c r="AK25" s="44">
        <f>('Unadjusted-Total Rev by Cnty'!AK25/'Unadjusted-Total Rev by Cnty'!AK$5)</f>
        <v>0</v>
      </c>
      <c r="AL25" s="44">
        <f>('Unadjusted-Total Rev by Cnty'!AL25/'Unadjusted-Total Rev by Cnty'!AL$5)</f>
        <v>0</v>
      </c>
      <c r="AM25" s="44">
        <f>('Unadjusted-Total Rev by Cnty'!AM25/'Unadjusted-Total Rev by Cnty'!AM$5)</f>
        <v>0</v>
      </c>
      <c r="AN25" s="44">
        <f>('Unadjusted-Total Rev by Cnty'!AN25/'Unadjusted-Total Rev by Cnty'!AN$5)</f>
        <v>0</v>
      </c>
      <c r="AO25" s="44">
        <f>('Unadjusted-Total Rev by Cnty'!AO25/'Unadjusted-Total Rev by Cnty'!AO$5)</f>
        <v>0</v>
      </c>
      <c r="AP25" s="44">
        <f>('Unadjusted-Total Rev by Cnty'!AP25/'Unadjusted-Total Rev by Cnty'!AP$5)</f>
        <v>0</v>
      </c>
      <c r="AQ25" s="44">
        <f>('Unadjusted-Total Rev by Cnty'!AQ25/'Unadjusted-Total Rev by Cnty'!AQ$5)</f>
        <v>0</v>
      </c>
      <c r="AR25" s="44">
        <f>('Unadjusted-Total Rev by Cnty'!AR25/'Unadjusted-Total Rev by Cnty'!AR$5)</f>
        <v>0</v>
      </c>
      <c r="AS25" s="44">
        <f>('Unadjusted-Total Rev by Cnty'!AS25/'Unadjusted-Total Rev by Cnty'!AS$5)</f>
        <v>0</v>
      </c>
      <c r="AT25" s="44">
        <f>('Unadjusted-Total Rev by Cnty'!AT25/'Unadjusted-Total Rev by Cnty'!AT$5)</f>
        <v>0</v>
      </c>
      <c r="AU25" s="44">
        <f>('Unadjusted-Total Rev by Cnty'!AU25/'Unadjusted-Total Rev by Cnty'!AU$5)</f>
        <v>0</v>
      </c>
      <c r="AV25" s="44">
        <f>('Unadjusted-Total Rev by Cnty'!AV25/'Unadjusted-Total Rev by Cnty'!AV$5)</f>
        <v>0</v>
      </c>
      <c r="AW25" s="44">
        <f>('Unadjusted-Total Rev by Cnty'!AW25/'Unadjusted-Total Rev by Cnty'!AW$5)</f>
        <v>0</v>
      </c>
      <c r="AX25" s="44">
        <f>('Unadjusted-Total Rev by Cnty'!AX25/'Unadjusted-Total Rev by Cnty'!AX$5)</f>
        <v>0</v>
      </c>
      <c r="AY25" s="44">
        <f>('Unadjusted-Total Rev by Cnty'!AY25/'Unadjusted-Total Rev by Cnty'!AY$5)</f>
        <v>0</v>
      </c>
      <c r="AZ25" s="44">
        <f>('Unadjusted-Total Rev by Cnty'!AZ25/'Unadjusted-Total Rev by Cnty'!AZ$5)</f>
        <v>0</v>
      </c>
      <c r="BA25" s="44">
        <f>('Unadjusted-Total Rev by Cnty'!BA25/'Unadjusted-Total Rev by Cnty'!BA$5)</f>
        <v>0</v>
      </c>
      <c r="BB25" s="44">
        <f>('Unadjusted-Total Rev by Cnty'!BB25/'Unadjusted-Total Rev by Cnty'!BB$5)</f>
        <v>0</v>
      </c>
      <c r="BC25" s="44">
        <f>('Unadjusted-Total Rev by Cnty'!BC25/'Unadjusted-Total Rev by Cnty'!BC$5)</f>
        <v>0</v>
      </c>
      <c r="BD25" s="44">
        <f>('Unadjusted-Total Rev by Cnty'!BD25/'Unadjusted-Total Rev by Cnty'!BD$5)</f>
        <v>0</v>
      </c>
      <c r="BE25" s="44">
        <f>('Unadjusted-Total Rev by Cnty'!BE25/'Unadjusted-Total Rev by Cnty'!BE$5)</f>
        <v>0</v>
      </c>
      <c r="BF25" s="44">
        <f>('Unadjusted-Total Rev by Cnty'!BF25/'Unadjusted-Total Rev by Cnty'!BF$5)</f>
        <v>0</v>
      </c>
      <c r="BG25" s="44">
        <f>('Unadjusted-Total Rev by Cnty'!BG25/'Unadjusted-Total Rev by Cnty'!BG$5)</f>
        <v>0</v>
      </c>
      <c r="BH25" s="44">
        <f>('Unadjusted-Total Rev by Cnty'!BH25/'Unadjusted-Total Rev by Cnty'!BH$5)</f>
        <v>0</v>
      </c>
      <c r="BI25" s="44">
        <f>('Unadjusted-Total Rev by Cnty'!BI25/'Unadjusted-Total Rev by Cnty'!BI$5)</f>
        <v>0</v>
      </c>
      <c r="BJ25" s="44">
        <f>('Unadjusted-Total Rev by Cnty'!BJ25/'Unadjusted-Total Rev by Cnty'!BJ$5)</f>
        <v>0</v>
      </c>
      <c r="BK25" s="44">
        <f>('Unadjusted-Total Rev by Cnty'!BK25/'Unadjusted-Total Rev by Cnty'!BK$5)</f>
        <v>0</v>
      </c>
      <c r="BL25" s="44">
        <f>('Unadjusted-Total Rev by Cnty'!BL25/'Unadjusted-Total Rev by Cnty'!BL$5)</f>
        <v>0</v>
      </c>
      <c r="BM25" s="44">
        <f>('Unadjusted-Total Rev by Cnty'!BM25/'Unadjusted-Total Rev by Cnty'!BM$5)</f>
        <v>0</v>
      </c>
      <c r="BN25" s="44">
        <f>('Unadjusted-Total Rev by Cnty'!BN25/'Unadjusted-Total Rev by Cnty'!BN$5)</f>
        <v>0</v>
      </c>
      <c r="BO25" s="44">
        <f>('Unadjusted-Total Rev by Cnty'!BO25/'Unadjusted-Total Rev by Cnty'!BO$5)</f>
        <v>0</v>
      </c>
      <c r="BP25" s="44">
        <f>('Unadjusted-Total Rev by Cnty'!BP25/'Unadjusted-Total Rev by Cnty'!BP$5)</f>
        <v>0</v>
      </c>
      <c r="BQ25" s="13">
        <f>('Unadjusted-Total Rev by Cnty'!BQ25/'Unadjusted-Total Rev by Cnty'!BQ$5)</f>
        <v>0</v>
      </c>
    </row>
    <row r="26" spans="1:69" x14ac:dyDescent="0.3">
      <c r="A26" s="9"/>
      <c r="B26" s="10">
        <v>312.66000000000003</v>
      </c>
      <c r="C26" s="11" t="s">
        <v>363</v>
      </c>
      <c r="D26" s="44">
        <f>('Unadjusted-Total Rev by Cnty'!D26/'Unadjusted-Total Rev by Cnty'!D$5)</f>
        <v>0</v>
      </c>
      <c r="E26" s="44">
        <f>('Unadjusted-Total Rev by Cnty'!E26/'Unadjusted-Total Rev by Cnty'!E$5)</f>
        <v>0</v>
      </c>
      <c r="F26" s="44">
        <f>('Unadjusted-Total Rev by Cnty'!F26/'Unadjusted-Total Rev by Cnty'!F$5)</f>
        <v>0</v>
      </c>
      <c r="G26" s="44">
        <f>('Unadjusted-Total Rev by Cnty'!G26/'Unadjusted-Total Rev by Cnty'!G$5)</f>
        <v>0</v>
      </c>
      <c r="H26" s="44">
        <f>('Unadjusted-Total Rev by Cnty'!H26/'Unadjusted-Total Rev by Cnty'!H$5)</f>
        <v>0</v>
      </c>
      <c r="I26" s="44">
        <f>('Unadjusted-Total Rev by Cnty'!I26/'Unadjusted-Total Rev by Cnty'!I$5)</f>
        <v>0</v>
      </c>
      <c r="J26" s="44">
        <f>('Unadjusted-Total Rev by Cnty'!J26/'Unadjusted-Total Rev by Cnty'!J$5)</f>
        <v>0</v>
      </c>
      <c r="K26" s="44">
        <f>('Unadjusted-Total Rev by Cnty'!K26/'Unadjusted-Total Rev by Cnty'!K$5)</f>
        <v>0</v>
      </c>
      <c r="L26" s="44">
        <f>('Unadjusted-Total Rev by Cnty'!L26/'Unadjusted-Total Rev by Cnty'!L$5)</f>
        <v>0</v>
      </c>
      <c r="M26" s="44">
        <f>('Unadjusted-Total Rev by Cnty'!M26/'Unadjusted-Total Rev by Cnty'!M$5)</f>
        <v>0</v>
      </c>
      <c r="N26" s="44">
        <f>('Unadjusted-Total Rev by Cnty'!N26/'Unadjusted-Total Rev by Cnty'!N$5)</f>
        <v>0</v>
      </c>
      <c r="O26" s="44">
        <f>('Unadjusted-Total Rev by Cnty'!O26/'Unadjusted-Total Rev by Cnty'!O$5)</f>
        <v>0</v>
      </c>
      <c r="P26" s="44">
        <f>('Unadjusted-Total Rev by Cnty'!P26/'Unadjusted-Total Rev by Cnty'!P$5)</f>
        <v>0</v>
      </c>
      <c r="Q26" s="44">
        <f>('Unadjusted-Total Rev by Cnty'!Q26/'Unadjusted-Total Rev by Cnty'!Q$5)</f>
        <v>0</v>
      </c>
      <c r="R26" s="44">
        <f>('Unadjusted-Total Rev by Cnty'!R26/'Unadjusted-Total Rev by Cnty'!R$5)</f>
        <v>0</v>
      </c>
      <c r="S26" s="44">
        <f>('Unadjusted-Total Rev by Cnty'!S26/'Unadjusted-Total Rev by Cnty'!S$5)</f>
        <v>0</v>
      </c>
      <c r="T26" s="44">
        <f>('Unadjusted-Total Rev by Cnty'!T26/'Unadjusted-Total Rev by Cnty'!T$5)</f>
        <v>0</v>
      </c>
      <c r="U26" s="44">
        <f>('Unadjusted-Total Rev by Cnty'!U26/'Unadjusted-Total Rev by Cnty'!U$5)</f>
        <v>0</v>
      </c>
      <c r="V26" s="44">
        <f>('Unadjusted-Total Rev by Cnty'!V26/'Unadjusted-Total Rev by Cnty'!V$5)</f>
        <v>0</v>
      </c>
      <c r="W26" s="44">
        <f>('Unadjusted-Total Rev by Cnty'!W26/'Unadjusted-Total Rev by Cnty'!W$5)</f>
        <v>0</v>
      </c>
      <c r="X26" s="44">
        <f>('Unadjusted-Total Rev by Cnty'!X26/'Unadjusted-Total Rev by Cnty'!X$5)</f>
        <v>0</v>
      </c>
      <c r="Y26" s="44">
        <f>('Unadjusted-Total Rev by Cnty'!Y26/'Unadjusted-Total Rev by Cnty'!Y$5)</f>
        <v>0</v>
      </c>
      <c r="Z26" s="44">
        <f>('Unadjusted-Total Rev by Cnty'!Z26/'Unadjusted-Total Rev by Cnty'!Z$5)</f>
        <v>0</v>
      </c>
      <c r="AA26" s="44">
        <f>('Unadjusted-Total Rev by Cnty'!AA26/'Unadjusted-Total Rev by Cnty'!AA$5)</f>
        <v>0</v>
      </c>
      <c r="AB26" s="44">
        <f>('Unadjusted-Total Rev by Cnty'!AB26/'Unadjusted-Total Rev by Cnty'!AB$5)</f>
        <v>0</v>
      </c>
      <c r="AC26" s="44">
        <f>('Unadjusted-Total Rev by Cnty'!AC26/'Unadjusted-Total Rev by Cnty'!AC$5)</f>
        <v>0</v>
      </c>
      <c r="AD26" s="44">
        <f>('Unadjusted-Total Rev by Cnty'!AD26/'Unadjusted-Total Rev by Cnty'!AD$5)</f>
        <v>0</v>
      </c>
      <c r="AE26" s="44">
        <f>('Unadjusted-Total Rev by Cnty'!AE26/'Unadjusted-Total Rev by Cnty'!AE$5)</f>
        <v>0</v>
      </c>
      <c r="AF26" s="44">
        <f>('Unadjusted-Total Rev by Cnty'!AF26/'Unadjusted-Total Rev by Cnty'!AF$5)</f>
        <v>0</v>
      </c>
      <c r="AG26" s="44">
        <f>('Unadjusted-Total Rev by Cnty'!AG26/'Unadjusted-Total Rev by Cnty'!AG$5)</f>
        <v>0</v>
      </c>
      <c r="AH26" s="44">
        <f>('Unadjusted-Total Rev by Cnty'!AH26/'Unadjusted-Total Rev by Cnty'!AH$5)</f>
        <v>0</v>
      </c>
      <c r="AI26" s="44">
        <f>('Unadjusted-Total Rev by Cnty'!AI26/'Unadjusted-Total Rev by Cnty'!AI$5)</f>
        <v>0</v>
      </c>
      <c r="AJ26" s="44">
        <f>('Unadjusted-Total Rev by Cnty'!AJ26/'Unadjusted-Total Rev by Cnty'!AJ$5)</f>
        <v>0</v>
      </c>
      <c r="AK26" s="44">
        <f>('Unadjusted-Total Rev by Cnty'!AK26/'Unadjusted-Total Rev by Cnty'!AK$5)</f>
        <v>0</v>
      </c>
      <c r="AL26" s="44">
        <f>('Unadjusted-Total Rev by Cnty'!AL26/'Unadjusted-Total Rev by Cnty'!AL$5)</f>
        <v>0</v>
      </c>
      <c r="AM26" s="44">
        <f>('Unadjusted-Total Rev by Cnty'!AM26/'Unadjusted-Total Rev by Cnty'!AM$5)</f>
        <v>0</v>
      </c>
      <c r="AN26" s="44">
        <f>('Unadjusted-Total Rev by Cnty'!AN26/'Unadjusted-Total Rev by Cnty'!AN$5)</f>
        <v>0</v>
      </c>
      <c r="AO26" s="44">
        <f>('Unadjusted-Total Rev by Cnty'!AO26/'Unadjusted-Total Rev by Cnty'!AO$5)</f>
        <v>0</v>
      </c>
      <c r="AP26" s="44">
        <f>('Unadjusted-Total Rev by Cnty'!AP26/'Unadjusted-Total Rev by Cnty'!AP$5)</f>
        <v>0</v>
      </c>
      <c r="AQ26" s="44">
        <f>('Unadjusted-Total Rev by Cnty'!AQ26/'Unadjusted-Total Rev by Cnty'!AQ$5)</f>
        <v>0</v>
      </c>
      <c r="AR26" s="44">
        <f>('Unadjusted-Total Rev by Cnty'!AR26/'Unadjusted-Total Rev by Cnty'!AR$5)</f>
        <v>0</v>
      </c>
      <c r="AS26" s="44">
        <f>('Unadjusted-Total Rev by Cnty'!AS26/'Unadjusted-Total Rev by Cnty'!AS$5)</f>
        <v>0</v>
      </c>
      <c r="AT26" s="44">
        <f>('Unadjusted-Total Rev by Cnty'!AT26/'Unadjusted-Total Rev by Cnty'!AT$5)</f>
        <v>0</v>
      </c>
      <c r="AU26" s="44">
        <f>('Unadjusted-Total Rev by Cnty'!AU26/'Unadjusted-Total Rev by Cnty'!AU$5)</f>
        <v>0</v>
      </c>
      <c r="AV26" s="44">
        <f>('Unadjusted-Total Rev by Cnty'!AV26/'Unadjusted-Total Rev by Cnty'!AV$5)</f>
        <v>0</v>
      </c>
      <c r="AW26" s="44">
        <f>('Unadjusted-Total Rev by Cnty'!AW26/'Unadjusted-Total Rev by Cnty'!AW$5)</f>
        <v>0</v>
      </c>
      <c r="AX26" s="44">
        <f>('Unadjusted-Total Rev by Cnty'!AX26/'Unadjusted-Total Rev by Cnty'!AX$5)</f>
        <v>0</v>
      </c>
      <c r="AY26" s="44">
        <f>('Unadjusted-Total Rev by Cnty'!AY26/'Unadjusted-Total Rev by Cnty'!AY$5)</f>
        <v>0</v>
      </c>
      <c r="AZ26" s="44">
        <f>('Unadjusted-Total Rev by Cnty'!AZ26/'Unadjusted-Total Rev by Cnty'!AZ$5)</f>
        <v>0</v>
      </c>
      <c r="BA26" s="44">
        <f>('Unadjusted-Total Rev by Cnty'!BA26/'Unadjusted-Total Rev by Cnty'!BA$5)</f>
        <v>0</v>
      </c>
      <c r="BB26" s="44">
        <f>('Unadjusted-Total Rev by Cnty'!BB26/'Unadjusted-Total Rev by Cnty'!BB$5)</f>
        <v>0</v>
      </c>
      <c r="BC26" s="44">
        <f>('Unadjusted-Total Rev by Cnty'!BC26/'Unadjusted-Total Rev by Cnty'!BC$5)</f>
        <v>0</v>
      </c>
      <c r="BD26" s="44">
        <f>('Unadjusted-Total Rev by Cnty'!BD26/'Unadjusted-Total Rev by Cnty'!BD$5)</f>
        <v>0</v>
      </c>
      <c r="BE26" s="44">
        <f>('Unadjusted-Total Rev by Cnty'!BE26/'Unadjusted-Total Rev by Cnty'!BE$5)</f>
        <v>0</v>
      </c>
      <c r="BF26" s="44">
        <f>('Unadjusted-Total Rev by Cnty'!BF26/'Unadjusted-Total Rev by Cnty'!BF$5)</f>
        <v>0</v>
      </c>
      <c r="BG26" s="44">
        <f>('Unadjusted-Total Rev by Cnty'!BG26/'Unadjusted-Total Rev by Cnty'!BG$5)</f>
        <v>0</v>
      </c>
      <c r="BH26" s="44">
        <f>('Unadjusted-Total Rev by Cnty'!BH26/'Unadjusted-Total Rev by Cnty'!BH$5)</f>
        <v>0</v>
      </c>
      <c r="BI26" s="44">
        <f>('Unadjusted-Total Rev by Cnty'!BI26/'Unadjusted-Total Rev by Cnty'!BI$5)</f>
        <v>0</v>
      </c>
      <c r="BJ26" s="44">
        <f>('Unadjusted-Total Rev by Cnty'!BJ26/'Unadjusted-Total Rev by Cnty'!BJ$5)</f>
        <v>0</v>
      </c>
      <c r="BK26" s="44">
        <f>('Unadjusted-Total Rev by Cnty'!BK26/'Unadjusted-Total Rev by Cnty'!BK$5)</f>
        <v>0</v>
      </c>
      <c r="BL26" s="44">
        <f>('Unadjusted-Total Rev by Cnty'!BL26/'Unadjusted-Total Rev by Cnty'!BL$5)</f>
        <v>0</v>
      </c>
      <c r="BM26" s="44">
        <f>('Unadjusted-Total Rev by Cnty'!BM26/'Unadjusted-Total Rev by Cnty'!BM$5)</f>
        <v>0</v>
      </c>
      <c r="BN26" s="44">
        <f>('Unadjusted-Total Rev by Cnty'!BN26/'Unadjusted-Total Rev by Cnty'!BN$5)</f>
        <v>0</v>
      </c>
      <c r="BO26" s="44">
        <f>('Unadjusted-Total Rev by Cnty'!BO26/'Unadjusted-Total Rev by Cnty'!BO$5)</f>
        <v>0</v>
      </c>
      <c r="BP26" s="44">
        <f>('Unadjusted-Total Rev by Cnty'!BP26/'Unadjusted-Total Rev by Cnty'!BP$5)</f>
        <v>0</v>
      </c>
      <c r="BQ26" s="13">
        <f>('Unadjusted-Total Rev by Cnty'!BQ26/'Unadjusted-Total Rev by Cnty'!BQ$5)</f>
        <v>0</v>
      </c>
    </row>
    <row r="27" spans="1:69" x14ac:dyDescent="0.3">
      <c r="A27" s="9"/>
      <c r="B27" s="10">
        <v>312.67</v>
      </c>
      <c r="C27" s="11" t="s">
        <v>364</v>
      </c>
      <c r="D27" s="44">
        <f>('Unadjusted-Total Rev by Cnty'!D27/'Unadjusted-Total Rev by Cnty'!D$5)</f>
        <v>0</v>
      </c>
      <c r="E27" s="44">
        <f>('Unadjusted-Total Rev by Cnty'!E27/'Unadjusted-Total Rev by Cnty'!E$5)</f>
        <v>0</v>
      </c>
      <c r="F27" s="44">
        <f>('Unadjusted-Total Rev by Cnty'!F27/'Unadjusted-Total Rev by Cnty'!F$5)</f>
        <v>0</v>
      </c>
      <c r="G27" s="44">
        <f>('Unadjusted-Total Rev by Cnty'!G27/'Unadjusted-Total Rev by Cnty'!G$5)</f>
        <v>0</v>
      </c>
      <c r="H27" s="44">
        <f>('Unadjusted-Total Rev by Cnty'!H27/'Unadjusted-Total Rev by Cnty'!H$5)</f>
        <v>0</v>
      </c>
      <c r="I27" s="44">
        <f>('Unadjusted-Total Rev by Cnty'!I27/'Unadjusted-Total Rev by Cnty'!I$5)</f>
        <v>0</v>
      </c>
      <c r="J27" s="44">
        <f>('Unadjusted-Total Rev by Cnty'!J27/'Unadjusted-Total Rev by Cnty'!J$5)</f>
        <v>0</v>
      </c>
      <c r="K27" s="44">
        <f>('Unadjusted-Total Rev by Cnty'!K27/'Unadjusted-Total Rev by Cnty'!K$5)</f>
        <v>0</v>
      </c>
      <c r="L27" s="44">
        <f>('Unadjusted-Total Rev by Cnty'!L27/'Unadjusted-Total Rev by Cnty'!L$5)</f>
        <v>0</v>
      </c>
      <c r="M27" s="44">
        <f>('Unadjusted-Total Rev by Cnty'!M27/'Unadjusted-Total Rev by Cnty'!M$5)</f>
        <v>140.75092840262809</v>
      </c>
      <c r="N27" s="44">
        <f>('Unadjusted-Total Rev by Cnty'!N27/'Unadjusted-Total Rev by Cnty'!N$5)</f>
        <v>0</v>
      </c>
      <c r="O27" s="44">
        <f>('Unadjusted-Total Rev by Cnty'!O27/'Unadjusted-Total Rev by Cnty'!O$5)</f>
        <v>0</v>
      </c>
      <c r="P27" s="44">
        <f>('Unadjusted-Total Rev by Cnty'!P27/'Unadjusted-Total Rev by Cnty'!P$5)</f>
        <v>0</v>
      </c>
      <c r="Q27" s="44">
        <f>('Unadjusted-Total Rev by Cnty'!Q27/'Unadjusted-Total Rev by Cnty'!Q$5)</f>
        <v>0</v>
      </c>
      <c r="R27" s="44">
        <f>('Unadjusted-Total Rev by Cnty'!R27/'Unadjusted-Total Rev by Cnty'!R$5)</f>
        <v>0</v>
      </c>
      <c r="S27" s="44">
        <f>('Unadjusted-Total Rev by Cnty'!S27/'Unadjusted-Total Rev by Cnty'!S$5)</f>
        <v>0</v>
      </c>
      <c r="T27" s="44">
        <f>('Unadjusted-Total Rev by Cnty'!T27/'Unadjusted-Total Rev by Cnty'!T$5)</f>
        <v>0</v>
      </c>
      <c r="U27" s="44">
        <f>('Unadjusted-Total Rev by Cnty'!U27/'Unadjusted-Total Rev by Cnty'!U$5)</f>
        <v>0</v>
      </c>
      <c r="V27" s="44">
        <f>('Unadjusted-Total Rev by Cnty'!V27/'Unadjusted-Total Rev by Cnty'!V$5)</f>
        <v>0</v>
      </c>
      <c r="W27" s="44">
        <f>('Unadjusted-Total Rev by Cnty'!W27/'Unadjusted-Total Rev by Cnty'!W$5)</f>
        <v>0</v>
      </c>
      <c r="X27" s="44">
        <f>('Unadjusted-Total Rev by Cnty'!X27/'Unadjusted-Total Rev by Cnty'!X$5)</f>
        <v>0</v>
      </c>
      <c r="Y27" s="44">
        <f>('Unadjusted-Total Rev by Cnty'!Y27/'Unadjusted-Total Rev by Cnty'!Y$5)</f>
        <v>0</v>
      </c>
      <c r="Z27" s="44">
        <f>('Unadjusted-Total Rev by Cnty'!Z27/'Unadjusted-Total Rev by Cnty'!Z$5)</f>
        <v>0</v>
      </c>
      <c r="AA27" s="44">
        <f>('Unadjusted-Total Rev by Cnty'!AA27/'Unadjusted-Total Rev by Cnty'!AA$5)</f>
        <v>0</v>
      </c>
      <c r="AB27" s="44">
        <f>('Unadjusted-Total Rev by Cnty'!AB27/'Unadjusted-Total Rev by Cnty'!AB$5)</f>
        <v>0</v>
      </c>
      <c r="AC27" s="44">
        <f>('Unadjusted-Total Rev by Cnty'!AC27/'Unadjusted-Total Rev by Cnty'!AC$5)</f>
        <v>0</v>
      </c>
      <c r="AD27" s="44">
        <f>('Unadjusted-Total Rev by Cnty'!AD27/'Unadjusted-Total Rev by Cnty'!AD$5)</f>
        <v>0</v>
      </c>
      <c r="AE27" s="44">
        <f>('Unadjusted-Total Rev by Cnty'!AE27/'Unadjusted-Total Rev by Cnty'!AE$5)</f>
        <v>0</v>
      </c>
      <c r="AF27" s="44">
        <f>('Unadjusted-Total Rev by Cnty'!AF27/'Unadjusted-Total Rev by Cnty'!AF$5)</f>
        <v>0</v>
      </c>
      <c r="AG27" s="44">
        <f>('Unadjusted-Total Rev by Cnty'!AG27/'Unadjusted-Total Rev by Cnty'!AG$5)</f>
        <v>0</v>
      </c>
      <c r="AH27" s="44">
        <f>('Unadjusted-Total Rev by Cnty'!AH27/'Unadjusted-Total Rev by Cnty'!AH$5)</f>
        <v>0</v>
      </c>
      <c r="AI27" s="44">
        <f>('Unadjusted-Total Rev by Cnty'!AI27/'Unadjusted-Total Rev by Cnty'!AI$5)</f>
        <v>0</v>
      </c>
      <c r="AJ27" s="44">
        <f>('Unadjusted-Total Rev by Cnty'!AJ27/'Unadjusted-Total Rev by Cnty'!AJ$5)</f>
        <v>0</v>
      </c>
      <c r="AK27" s="44">
        <f>('Unadjusted-Total Rev by Cnty'!AK27/'Unadjusted-Total Rev by Cnty'!AK$5)</f>
        <v>0</v>
      </c>
      <c r="AL27" s="44">
        <f>('Unadjusted-Total Rev by Cnty'!AL27/'Unadjusted-Total Rev by Cnty'!AL$5)</f>
        <v>0</v>
      </c>
      <c r="AM27" s="44">
        <f>('Unadjusted-Total Rev by Cnty'!AM27/'Unadjusted-Total Rev by Cnty'!AM$5)</f>
        <v>0</v>
      </c>
      <c r="AN27" s="44">
        <f>('Unadjusted-Total Rev by Cnty'!AN27/'Unadjusted-Total Rev by Cnty'!AN$5)</f>
        <v>0</v>
      </c>
      <c r="AO27" s="44">
        <f>('Unadjusted-Total Rev by Cnty'!AO27/'Unadjusted-Total Rev by Cnty'!AO$5)</f>
        <v>0</v>
      </c>
      <c r="AP27" s="44">
        <f>('Unadjusted-Total Rev by Cnty'!AP27/'Unadjusted-Total Rev by Cnty'!AP$5)</f>
        <v>0</v>
      </c>
      <c r="AQ27" s="44">
        <f>('Unadjusted-Total Rev by Cnty'!AQ27/'Unadjusted-Total Rev by Cnty'!AQ$5)</f>
        <v>0</v>
      </c>
      <c r="AR27" s="44">
        <f>('Unadjusted-Total Rev by Cnty'!AR27/'Unadjusted-Total Rev by Cnty'!AR$5)</f>
        <v>0</v>
      </c>
      <c r="AS27" s="44">
        <f>('Unadjusted-Total Rev by Cnty'!AS27/'Unadjusted-Total Rev by Cnty'!AS$5)</f>
        <v>0</v>
      </c>
      <c r="AT27" s="44">
        <f>('Unadjusted-Total Rev by Cnty'!AT27/'Unadjusted-Total Rev by Cnty'!AT$5)</f>
        <v>0</v>
      </c>
      <c r="AU27" s="44">
        <f>('Unadjusted-Total Rev by Cnty'!AU27/'Unadjusted-Total Rev by Cnty'!AU$5)</f>
        <v>0</v>
      </c>
      <c r="AV27" s="44">
        <f>('Unadjusted-Total Rev by Cnty'!AV27/'Unadjusted-Total Rev by Cnty'!AV$5)</f>
        <v>0</v>
      </c>
      <c r="AW27" s="44">
        <f>('Unadjusted-Total Rev by Cnty'!AW27/'Unadjusted-Total Rev by Cnty'!AW$5)</f>
        <v>0</v>
      </c>
      <c r="AX27" s="44">
        <f>('Unadjusted-Total Rev by Cnty'!AX27/'Unadjusted-Total Rev by Cnty'!AX$5)</f>
        <v>0</v>
      </c>
      <c r="AY27" s="44">
        <f>('Unadjusted-Total Rev by Cnty'!AY27/'Unadjusted-Total Rev by Cnty'!AY$5)</f>
        <v>0</v>
      </c>
      <c r="AZ27" s="44">
        <f>('Unadjusted-Total Rev by Cnty'!AZ27/'Unadjusted-Total Rev by Cnty'!AZ$5)</f>
        <v>0</v>
      </c>
      <c r="BA27" s="44">
        <f>('Unadjusted-Total Rev by Cnty'!BA27/'Unadjusted-Total Rev by Cnty'!BA$5)</f>
        <v>0</v>
      </c>
      <c r="BB27" s="44">
        <f>('Unadjusted-Total Rev by Cnty'!BB27/'Unadjusted-Total Rev by Cnty'!BB$5)</f>
        <v>0</v>
      </c>
      <c r="BC27" s="44">
        <f>('Unadjusted-Total Rev by Cnty'!BC27/'Unadjusted-Total Rev by Cnty'!BC$5)</f>
        <v>0</v>
      </c>
      <c r="BD27" s="44">
        <f>('Unadjusted-Total Rev by Cnty'!BD27/'Unadjusted-Total Rev by Cnty'!BD$5)</f>
        <v>0</v>
      </c>
      <c r="BE27" s="44">
        <f>('Unadjusted-Total Rev by Cnty'!BE27/'Unadjusted-Total Rev by Cnty'!BE$5)</f>
        <v>0</v>
      </c>
      <c r="BF27" s="44">
        <f>('Unadjusted-Total Rev by Cnty'!BF27/'Unadjusted-Total Rev by Cnty'!BF$5)</f>
        <v>0</v>
      </c>
      <c r="BG27" s="44">
        <f>('Unadjusted-Total Rev by Cnty'!BG27/'Unadjusted-Total Rev by Cnty'!BG$5)</f>
        <v>0</v>
      </c>
      <c r="BH27" s="44">
        <f>('Unadjusted-Total Rev by Cnty'!BH27/'Unadjusted-Total Rev by Cnty'!BH$5)</f>
        <v>0</v>
      </c>
      <c r="BI27" s="44">
        <f>('Unadjusted-Total Rev by Cnty'!BI27/'Unadjusted-Total Rev by Cnty'!BI$5)</f>
        <v>0</v>
      </c>
      <c r="BJ27" s="44">
        <f>('Unadjusted-Total Rev by Cnty'!BJ27/'Unadjusted-Total Rev by Cnty'!BJ$5)</f>
        <v>0</v>
      </c>
      <c r="BK27" s="44">
        <f>('Unadjusted-Total Rev by Cnty'!BK27/'Unadjusted-Total Rev by Cnty'!BK$5)</f>
        <v>0</v>
      </c>
      <c r="BL27" s="44">
        <f>('Unadjusted-Total Rev by Cnty'!BL27/'Unadjusted-Total Rev by Cnty'!BL$5)</f>
        <v>0</v>
      </c>
      <c r="BM27" s="44">
        <f>('Unadjusted-Total Rev by Cnty'!BM27/'Unadjusted-Total Rev by Cnty'!BM$5)</f>
        <v>0</v>
      </c>
      <c r="BN27" s="44">
        <f>('Unadjusted-Total Rev by Cnty'!BN27/'Unadjusted-Total Rev by Cnty'!BN$5)</f>
        <v>0</v>
      </c>
      <c r="BO27" s="44">
        <f>('Unadjusted-Total Rev by Cnty'!BO27/'Unadjusted-Total Rev by Cnty'!BO$5)</f>
        <v>0</v>
      </c>
      <c r="BP27" s="44">
        <f>('Unadjusted-Total Rev by Cnty'!BP27/'Unadjusted-Total Rev by Cnty'!BP$5)</f>
        <v>0</v>
      </c>
      <c r="BQ27" s="13">
        <f>('Unadjusted-Total Rev by Cnty'!BQ27/'Unadjusted-Total Rev by Cnty'!BQ$5)</f>
        <v>0</v>
      </c>
    </row>
    <row r="28" spans="1:69" x14ac:dyDescent="0.3">
      <c r="A28" s="9"/>
      <c r="B28" s="10">
        <v>312.68</v>
      </c>
      <c r="C28" s="11" t="s">
        <v>311</v>
      </c>
      <c r="D28" s="44">
        <f>('Unadjusted-Total Rev by Cnty'!D28/'Unadjusted-Total Rev by Cnty'!D$5)</f>
        <v>0</v>
      </c>
      <c r="E28" s="44">
        <f>('Unadjusted-Total Rev by Cnty'!E28/'Unadjusted-Total Rev by Cnty'!E$5)</f>
        <v>0</v>
      </c>
      <c r="F28" s="44">
        <f>('Unadjusted-Total Rev by Cnty'!F28/'Unadjusted-Total Rev by Cnty'!F$5)</f>
        <v>0</v>
      </c>
      <c r="G28" s="44">
        <f>('Unadjusted-Total Rev by Cnty'!G28/'Unadjusted-Total Rev by Cnty'!G$5)</f>
        <v>0</v>
      </c>
      <c r="H28" s="44">
        <f>('Unadjusted-Total Rev by Cnty'!H28/'Unadjusted-Total Rev by Cnty'!H$5)</f>
        <v>0</v>
      </c>
      <c r="I28" s="44">
        <f>('Unadjusted-Total Rev by Cnty'!I28/'Unadjusted-Total Rev by Cnty'!I$5)</f>
        <v>0</v>
      </c>
      <c r="J28" s="44">
        <f>('Unadjusted-Total Rev by Cnty'!J28/'Unadjusted-Total Rev by Cnty'!J$5)</f>
        <v>0</v>
      </c>
      <c r="K28" s="44">
        <f>('Unadjusted-Total Rev by Cnty'!K28/'Unadjusted-Total Rev by Cnty'!K$5)</f>
        <v>0</v>
      </c>
      <c r="L28" s="44">
        <f>('Unadjusted-Total Rev by Cnty'!L28/'Unadjusted-Total Rev by Cnty'!L$5)</f>
        <v>0</v>
      </c>
      <c r="M28" s="44">
        <f>('Unadjusted-Total Rev by Cnty'!M28/'Unadjusted-Total Rev by Cnty'!M$5)</f>
        <v>0</v>
      </c>
      <c r="N28" s="44">
        <f>('Unadjusted-Total Rev by Cnty'!N28/'Unadjusted-Total Rev by Cnty'!N$5)</f>
        <v>0</v>
      </c>
      <c r="O28" s="44">
        <f>('Unadjusted-Total Rev by Cnty'!O28/'Unadjusted-Total Rev by Cnty'!O$5)</f>
        <v>0</v>
      </c>
      <c r="P28" s="44">
        <f>('Unadjusted-Total Rev by Cnty'!P28/'Unadjusted-Total Rev by Cnty'!P$5)</f>
        <v>71.621347286555732</v>
      </c>
      <c r="Q28" s="44">
        <f>('Unadjusted-Total Rev by Cnty'!Q28/'Unadjusted-Total Rev by Cnty'!Q$5)</f>
        <v>0</v>
      </c>
      <c r="R28" s="44">
        <f>('Unadjusted-Total Rev by Cnty'!R28/'Unadjusted-Total Rev by Cnty'!R$5)</f>
        <v>0</v>
      </c>
      <c r="S28" s="44">
        <f>('Unadjusted-Total Rev by Cnty'!S28/'Unadjusted-Total Rev by Cnty'!S$5)</f>
        <v>0</v>
      </c>
      <c r="T28" s="44">
        <f>('Unadjusted-Total Rev by Cnty'!T28/'Unadjusted-Total Rev by Cnty'!T$5)</f>
        <v>0</v>
      </c>
      <c r="U28" s="44">
        <f>('Unadjusted-Total Rev by Cnty'!U28/'Unadjusted-Total Rev by Cnty'!U$5)</f>
        <v>0</v>
      </c>
      <c r="V28" s="44">
        <f>('Unadjusted-Total Rev by Cnty'!V28/'Unadjusted-Total Rev by Cnty'!V$5)</f>
        <v>0</v>
      </c>
      <c r="W28" s="44">
        <f>('Unadjusted-Total Rev by Cnty'!W28/'Unadjusted-Total Rev by Cnty'!W$5)</f>
        <v>0</v>
      </c>
      <c r="X28" s="44">
        <f>('Unadjusted-Total Rev by Cnty'!X28/'Unadjusted-Total Rev by Cnty'!X$5)</f>
        <v>0</v>
      </c>
      <c r="Y28" s="44">
        <f>('Unadjusted-Total Rev by Cnty'!Y28/'Unadjusted-Total Rev by Cnty'!Y$5)</f>
        <v>0</v>
      </c>
      <c r="Z28" s="44">
        <f>('Unadjusted-Total Rev by Cnty'!Z28/'Unadjusted-Total Rev by Cnty'!Z$5)</f>
        <v>0</v>
      </c>
      <c r="AA28" s="44">
        <f>('Unadjusted-Total Rev by Cnty'!AA28/'Unadjusted-Total Rev by Cnty'!AA$5)</f>
        <v>0</v>
      </c>
      <c r="AB28" s="44">
        <f>('Unadjusted-Total Rev by Cnty'!AB28/'Unadjusted-Total Rev by Cnty'!AB$5)</f>
        <v>0</v>
      </c>
      <c r="AC28" s="44">
        <f>('Unadjusted-Total Rev by Cnty'!AC28/'Unadjusted-Total Rev by Cnty'!AC$5)</f>
        <v>0</v>
      </c>
      <c r="AD28" s="44">
        <f>('Unadjusted-Total Rev by Cnty'!AD28/'Unadjusted-Total Rev by Cnty'!AD$5)</f>
        <v>0</v>
      </c>
      <c r="AE28" s="44">
        <f>('Unadjusted-Total Rev by Cnty'!AE28/'Unadjusted-Total Rev by Cnty'!AE$5)</f>
        <v>47.128679055750879</v>
      </c>
      <c r="AF28" s="44">
        <f>('Unadjusted-Total Rev by Cnty'!AF28/'Unadjusted-Total Rev by Cnty'!AF$5)</f>
        <v>0</v>
      </c>
      <c r="AG28" s="44">
        <f>('Unadjusted-Total Rev by Cnty'!AG28/'Unadjusted-Total Rev by Cnty'!AG$5)</f>
        <v>0</v>
      </c>
      <c r="AH28" s="44">
        <f>('Unadjusted-Total Rev by Cnty'!AH28/'Unadjusted-Total Rev by Cnty'!AH$5)</f>
        <v>0</v>
      </c>
      <c r="AI28" s="44">
        <f>('Unadjusted-Total Rev by Cnty'!AI28/'Unadjusted-Total Rev by Cnty'!AI$5)</f>
        <v>0</v>
      </c>
      <c r="AJ28" s="44">
        <f>('Unadjusted-Total Rev by Cnty'!AJ28/'Unadjusted-Total Rev by Cnty'!AJ$5)</f>
        <v>0</v>
      </c>
      <c r="AK28" s="44">
        <f>('Unadjusted-Total Rev by Cnty'!AK28/'Unadjusted-Total Rev by Cnty'!AK$5)</f>
        <v>0</v>
      </c>
      <c r="AL28" s="44">
        <f>('Unadjusted-Total Rev by Cnty'!AL28/'Unadjusted-Total Rev by Cnty'!AL$5)</f>
        <v>0</v>
      </c>
      <c r="AM28" s="44">
        <f>('Unadjusted-Total Rev by Cnty'!AM28/'Unadjusted-Total Rev by Cnty'!AM$5)</f>
        <v>0</v>
      </c>
      <c r="AN28" s="44">
        <f>('Unadjusted-Total Rev by Cnty'!AN28/'Unadjusted-Total Rev by Cnty'!AN$5)</f>
        <v>0</v>
      </c>
      <c r="AO28" s="44">
        <f>('Unadjusted-Total Rev by Cnty'!AO28/'Unadjusted-Total Rev by Cnty'!AO$5)</f>
        <v>52.472777837201839</v>
      </c>
      <c r="AP28" s="44">
        <f>('Unadjusted-Total Rev by Cnty'!AP28/'Unadjusted-Total Rev by Cnty'!AP$5)</f>
        <v>0</v>
      </c>
      <c r="AQ28" s="44">
        <f>('Unadjusted-Total Rev by Cnty'!AQ28/'Unadjusted-Total Rev by Cnty'!AQ$5)</f>
        <v>0</v>
      </c>
      <c r="AR28" s="44">
        <f>('Unadjusted-Total Rev by Cnty'!AR28/'Unadjusted-Total Rev by Cnty'!AR$5)</f>
        <v>0</v>
      </c>
      <c r="AS28" s="44">
        <f>('Unadjusted-Total Rev by Cnty'!AS28/'Unadjusted-Total Rev by Cnty'!AS$5)</f>
        <v>0</v>
      </c>
      <c r="AT28" s="44">
        <f>('Unadjusted-Total Rev by Cnty'!AT28/'Unadjusted-Total Rev by Cnty'!AT$5)</f>
        <v>0</v>
      </c>
      <c r="AU28" s="44">
        <f>('Unadjusted-Total Rev by Cnty'!AU28/'Unadjusted-Total Rev by Cnty'!AU$5)</f>
        <v>0</v>
      </c>
      <c r="AV28" s="44">
        <f>('Unadjusted-Total Rev by Cnty'!AV28/'Unadjusted-Total Rev by Cnty'!AV$5)</f>
        <v>0</v>
      </c>
      <c r="AW28" s="44">
        <f>('Unadjusted-Total Rev by Cnty'!AW28/'Unadjusted-Total Rev by Cnty'!AW$5)</f>
        <v>0</v>
      </c>
      <c r="AX28" s="44">
        <f>('Unadjusted-Total Rev by Cnty'!AX28/'Unadjusted-Total Rev by Cnty'!AX$5)</f>
        <v>0</v>
      </c>
      <c r="AY28" s="44">
        <f>('Unadjusted-Total Rev by Cnty'!AY28/'Unadjusted-Total Rev by Cnty'!AY$5)</f>
        <v>0</v>
      </c>
      <c r="AZ28" s="44">
        <f>('Unadjusted-Total Rev by Cnty'!AZ28/'Unadjusted-Total Rev by Cnty'!AZ$5)</f>
        <v>0</v>
      </c>
      <c r="BA28" s="44">
        <f>('Unadjusted-Total Rev by Cnty'!BA28/'Unadjusted-Total Rev by Cnty'!BA$5)</f>
        <v>0</v>
      </c>
      <c r="BB28" s="44">
        <f>('Unadjusted-Total Rev by Cnty'!BB28/'Unadjusted-Total Rev by Cnty'!BB$5)</f>
        <v>0</v>
      </c>
      <c r="BC28" s="44">
        <f>('Unadjusted-Total Rev by Cnty'!BC28/'Unadjusted-Total Rev by Cnty'!BC$5)</f>
        <v>96.613609807225529</v>
      </c>
      <c r="BD28" s="44">
        <f>('Unadjusted-Total Rev by Cnty'!BD28/'Unadjusted-Total Rev by Cnty'!BD$5)</f>
        <v>0</v>
      </c>
      <c r="BE28" s="44">
        <f>('Unadjusted-Total Rev by Cnty'!BE28/'Unadjusted-Total Rev by Cnty'!BE$5)</f>
        <v>0</v>
      </c>
      <c r="BF28" s="44">
        <f>('Unadjusted-Total Rev by Cnty'!BF28/'Unadjusted-Total Rev by Cnty'!BF$5)</f>
        <v>0</v>
      </c>
      <c r="BG28" s="44">
        <f>('Unadjusted-Total Rev by Cnty'!BG28/'Unadjusted-Total Rev by Cnty'!BG$5)</f>
        <v>0</v>
      </c>
      <c r="BH28" s="44">
        <f>('Unadjusted-Total Rev by Cnty'!BH28/'Unadjusted-Total Rev by Cnty'!BH$5)</f>
        <v>0</v>
      </c>
      <c r="BI28" s="44">
        <f>('Unadjusted-Total Rev by Cnty'!BI28/'Unadjusted-Total Rev by Cnty'!BI$5)</f>
        <v>0</v>
      </c>
      <c r="BJ28" s="44">
        <f>('Unadjusted-Total Rev by Cnty'!BJ28/'Unadjusted-Total Rev by Cnty'!BJ$5)</f>
        <v>0</v>
      </c>
      <c r="BK28" s="44">
        <f>('Unadjusted-Total Rev by Cnty'!BK28/'Unadjusted-Total Rev by Cnty'!BK$5)</f>
        <v>0</v>
      </c>
      <c r="BL28" s="44">
        <f>('Unadjusted-Total Rev by Cnty'!BL28/'Unadjusted-Total Rev by Cnty'!BL$5)</f>
        <v>0</v>
      </c>
      <c r="BM28" s="44">
        <f>('Unadjusted-Total Rev by Cnty'!BM28/'Unadjusted-Total Rev by Cnty'!BM$5)</f>
        <v>0</v>
      </c>
      <c r="BN28" s="44">
        <f>('Unadjusted-Total Rev by Cnty'!BN28/'Unadjusted-Total Rev by Cnty'!BN$5)</f>
        <v>0</v>
      </c>
      <c r="BO28" s="44">
        <f>('Unadjusted-Total Rev by Cnty'!BO28/'Unadjusted-Total Rev by Cnty'!BO$5)</f>
        <v>0</v>
      </c>
      <c r="BP28" s="44">
        <f>('Unadjusted-Total Rev by Cnty'!BP28/'Unadjusted-Total Rev by Cnty'!BP$5)</f>
        <v>0</v>
      </c>
      <c r="BQ28" s="13">
        <f>('Unadjusted-Total Rev by Cnty'!BQ28/'Unadjusted-Total Rev by Cnty'!BQ$5)</f>
        <v>0</v>
      </c>
    </row>
    <row r="29" spans="1:69" x14ac:dyDescent="0.3">
      <c r="A29" s="9"/>
      <c r="B29" s="10">
        <v>314.10000000000002</v>
      </c>
      <c r="C29" s="11" t="s">
        <v>3</v>
      </c>
      <c r="D29" s="44">
        <f>('Unadjusted-Total Rev by Cnty'!D29/'Unadjusted-Total Rev by Cnty'!D$5)</f>
        <v>30.408408408408409</v>
      </c>
      <c r="E29" s="44">
        <f>('Unadjusted-Total Rev by Cnty'!E29/'Unadjusted-Total Rev by Cnty'!E$5)</f>
        <v>0</v>
      </c>
      <c r="F29" s="44">
        <f>('Unadjusted-Total Rev by Cnty'!F29/'Unadjusted-Total Rev by Cnty'!F$5)</f>
        <v>0</v>
      </c>
      <c r="G29" s="44">
        <f>('Unadjusted-Total Rev by Cnty'!G29/'Unadjusted-Total Rev by Cnty'!G$5)</f>
        <v>0</v>
      </c>
      <c r="H29" s="44">
        <f>('Unadjusted-Total Rev by Cnty'!H29/'Unadjusted-Total Rev by Cnty'!H$5)</f>
        <v>0</v>
      </c>
      <c r="I29" s="44">
        <f>('Unadjusted-Total Rev by Cnty'!I29/'Unadjusted-Total Rev by Cnty'!I$5)</f>
        <v>0.68371978015574753</v>
      </c>
      <c r="J29" s="44">
        <f>('Unadjusted-Total Rev by Cnty'!J29/'Unadjusted-Total Rev by Cnty'!J$5)</f>
        <v>0</v>
      </c>
      <c r="K29" s="44">
        <f>('Unadjusted-Total Rev by Cnty'!K29/'Unadjusted-Total Rev by Cnty'!K$5)</f>
        <v>0</v>
      </c>
      <c r="L29" s="44">
        <f>('Unadjusted-Total Rev by Cnty'!L29/'Unadjusted-Total Rev by Cnty'!L$5)</f>
        <v>0</v>
      </c>
      <c r="M29" s="44">
        <f>('Unadjusted-Total Rev by Cnty'!M29/'Unadjusted-Total Rev by Cnty'!M$5)</f>
        <v>20.848023303122375</v>
      </c>
      <c r="N29" s="44">
        <f>('Unadjusted-Total Rev by Cnty'!N29/'Unadjusted-Total Rev by Cnty'!N$5)</f>
        <v>0</v>
      </c>
      <c r="O29" s="44">
        <f>('Unadjusted-Total Rev by Cnty'!O29/'Unadjusted-Total Rev by Cnty'!O$5)</f>
        <v>0</v>
      </c>
      <c r="P29" s="44">
        <f>('Unadjusted-Total Rev by Cnty'!P29/'Unadjusted-Total Rev by Cnty'!P$5)</f>
        <v>0</v>
      </c>
      <c r="Q29" s="44">
        <f>('Unadjusted-Total Rev by Cnty'!Q29/'Unadjusted-Total Rev by Cnty'!Q$5)</f>
        <v>0</v>
      </c>
      <c r="R29" s="44">
        <f>('Unadjusted-Total Rev by Cnty'!R29/'Unadjusted-Total Rev by Cnty'!R$5)</f>
        <v>0</v>
      </c>
      <c r="S29" s="44">
        <f>('Unadjusted-Total Rev by Cnty'!S29/'Unadjusted-Total Rev by Cnty'!S$5)</f>
        <v>0</v>
      </c>
      <c r="T29" s="44">
        <f>('Unadjusted-Total Rev by Cnty'!T29/'Unadjusted-Total Rev by Cnty'!T$5)</f>
        <v>0</v>
      </c>
      <c r="U29" s="44">
        <f>('Unadjusted-Total Rev by Cnty'!U29/'Unadjusted-Total Rev by Cnty'!U$5)</f>
        <v>0</v>
      </c>
      <c r="V29" s="44">
        <f>('Unadjusted-Total Rev by Cnty'!V29/'Unadjusted-Total Rev by Cnty'!V$5)</f>
        <v>0</v>
      </c>
      <c r="W29" s="44">
        <f>('Unadjusted-Total Rev by Cnty'!W29/'Unadjusted-Total Rev by Cnty'!W$5)</f>
        <v>0</v>
      </c>
      <c r="X29" s="44">
        <f>('Unadjusted-Total Rev by Cnty'!X29/'Unadjusted-Total Rev by Cnty'!X$5)</f>
        <v>0</v>
      </c>
      <c r="Y29" s="44">
        <f>('Unadjusted-Total Rev by Cnty'!Y29/'Unadjusted-Total Rev by Cnty'!Y$5)</f>
        <v>0</v>
      </c>
      <c r="Z29" s="44">
        <f>('Unadjusted-Total Rev by Cnty'!Z29/'Unadjusted-Total Rev by Cnty'!Z$5)</f>
        <v>0</v>
      </c>
      <c r="AA29" s="44">
        <f>('Unadjusted-Total Rev by Cnty'!AA29/'Unadjusted-Total Rev by Cnty'!AA$5)</f>
        <v>0</v>
      </c>
      <c r="AB29" s="44">
        <f>('Unadjusted-Total Rev by Cnty'!AB29/'Unadjusted-Total Rev by Cnty'!AB$5)</f>
        <v>0</v>
      </c>
      <c r="AC29" s="44">
        <f>('Unadjusted-Total Rev by Cnty'!AC29/'Unadjusted-Total Rev by Cnty'!AC$5)</f>
        <v>0</v>
      </c>
      <c r="AD29" s="44">
        <f>('Unadjusted-Total Rev by Cnty'!AD29/'Unadjusted-Total Rev by Cnty'!AD$5)</f>
        <v>0</v>
      </c>
      <c r="AE29" s="44">
        <f>('Unadjusted-Total Rev by Cnty'!AE29/'Unadjusted-Total Rev by Cnty'!AE$5)</f>
        <v>0</v>
      </c>
      <c r="AF29" s="44">
        <f>('Unadjusted-Total Rev by Cnty'!AF29/'Unadjusted-Total Rev by Cnty'!AF$5)</f>
        <v>0</v>
      </c>
      <c r="AG29" s="44">
        <f>('Unadjusted-Total Rev by Cnty'!AG29/'Unadjusted-Total Rev by Cnty'!AG$5)</f>
        <v>0</v>
      </c>
      <c r="AH29" s="44">
        <f>('Unadjusted-Total Rev by Cnty'!AH29/'Unadjusted-Total Rev by Cnty'!AH$5)</f>
        <v>0</v>
      </c>
      <c r="AI29" s="44">
        <f>('Unadjusted-Total Rev by Cnty'!AI29/'Unadjusted-Total Rev by Cnty'!AI$5)</f>
        <v>0</v>
      </c>
      <c r="AJ29" s="44">
        <f>('Unadjusted-Total Rev by Cnty'!AJ29/'Unadjusted-Total Rev by Cnty'!AJ$5)</f>
        <v>0</v>
      </c>
      <c r="AK29" s="44">
        <f>('Unadjusted-Total Rev by Cnty'!AK29/'Unadjusted-Total Rev by Cnty'!AK$5)</f>
        <v>0</v>
      </c>
      <c r="AL29" s="44">
        <f>('Unadjusted-Total Rev by Cnty'!AL29/'Unadjusted-Total Rev by Cnty'!AL$5)</f>
        <v>25.924878365658682</v>
      </c>
      <c r="AM29" s="44">
        <f>('Unadjusted-Total Rev by Cnty'!AM29/'Unadjusted-Total Rev by Cnty'!AM$5)</f>
        <v>0</v>
      </c>
      <c r="AN29" s="44">
        <f>('Unadjusted-Total Rev by Cnty'!AN29/'Unadjusted-Total Rev by Cnty'!AN$5)</f>
        <v>0</v>
      </c>
      <c r="AO29" s="44">
        <f>('Unadjusted-Total Rev by Cnty'!AO29/'Unadjusted-Total Rev by Cnty'!AO$5)</f>
        <v>0</v>
      </c>
      <c r="AP29" s="44">
        <f>('Unadjusted-Total Rev by Cnty'!AP29/'Unadjusted-Total Rev by Cnty'!AP$5)</f>
        <v>0</v>
      </c>
      <c r="AQ29" s="44">
        <f>('Unadjusted-Total Rev by Cnty'!AQ29/'Unadjusted-Total Rev by Cnty'!AQ$5)</f>
        <v>0</v>
      </c>
      <c r="AR29" s="44">
        <f>('Unadjusted-Total Rev by Cnty'!AR29/'Unadjusted-Total Rev by Cnty'!AR$5)</f>
        <v>0</v>
      </c>
      <c r="AS29" s="44">
        <f>('Unadjusted-Total Rev by Cnty'!AS29/'Unadjusted-Total Rev by Cnty'!AS$5)</f>
        <v>38.11583724395566</v>
      </c>
      <c r="AT29" s="44">
        <f>('Unadjusted-Total Rev by Cnty'!AT29/'Unadjusted-Total Rev by Cnty'!AT$5)</f>
        <v>0</v>
      </c>
      <c r="AU29" s="44">
        <f>('Unadjusted-Total Rev by Cnty'!AU29/'Unadjusted-Total Rev by Cnty'!AU$5)</f>
        <v>0</v>
      </c>
      <c r="AV29" s="44">
        <f>('Unadjusted-Total Rev by Cnty'!AV29/'Unadjusted-Total Rev by Cnty'!AV$5)</f>
        <v>0</v>
      </c>
      <c r="AW29" s="44">
        <f>('Unadjusted-Total Rev by Cnty'!AW29/'Unadjusted-Total Rev by Cnty'!AW$5)</f>
        <v>0</v>
      </c>
      <c r="AX29" s="44">
        <f>('Unadjusted-Total Rev by Cnty'!AX29/'Unadjusted-Total Rev by Cnty'!AX$5)</f>
        <v>51.722445009916605</v>
      </c>
      <c r="AY29" s="44">
        <f>('Unadjusted-Total Rev by Cnty'!AY29/'Unadjusted-Total Rev by Cnty'!AY$5)</f>
        <v>46.627717001536794</v>
      </c>
      <c r="AZ29" s="44">
        <f>('Unadjusted-Total Rev by Cnty'!AZ29/'Unadjusted-Total Rev by Cnty'!AZ$5)</f>
        <v>35.237465078377106</v>
      </c>
      <c r="BA29" s="44">
        <f>('Unadjusted-Total Rev by Cnty'!BA29/'Unadjusted-Total Rev by Cnty'!BA$5)</f>
        <v>0</v>
      </c>
      <c r="BB29" s="44">
        <f>('Unadjusted-Total Rev by Cnty'!BB29/'Unadjusted-Total Rev by Cnty'!BB$5)</f>
        <v>0</v>
      </c>
      <c r="BC29" s="44">
        <f>('Unadjusted-Total Rev by Cnty'!BC29/'Unadjusted-Total Rev by Cnty'!BC$5)</f>
        <v>43.153379571121945</v>
      </c>
      <c r="BD29" s="44">
        <f>('Unadjusted-Total Rev by Cnty'!BD29/'Unadjusted-Total Rev by Cnty'!BD$5)</f>
        <v>0</v>
      </c>
      <c r="BE29" s="44">
        <f>('Unadjusted-Total Rev by Cnty'!BE29/'Unadjusted-Total Rev by Cnty'!BE$5)</f>
        <v>0</v>
      </c>
      <c r="BF29" s="44">
        <f>('Unadjusted-Total Rev by Cnty'!BF29/'Unadjusted-Total Rev by Cnty'!BF$5)</f>
        <v>0</v>
      </c>
      <c r="BG29" s="44">
        <f>('Unadjusted-Total Rev by Cnty'!BG29/'Unadjusted-Total Rev by Cnty'!BG$5)</f>
        <v>0</v>
      </c>
      <c r="BH29" s="44">
        <f>('Unadjusted-Total Rev by Cnty'!BH29/'Unadjusted-Total Rev by Cnty'!BH$5)</f>
        <v>0</v>
      </c>
      <c r="BI29" s="44">
        <f>('Unadjusted-Total Rev by Cnty'!BI29/'Unadjusted-Total Rev by Cnty'!BI$5)</f>
        <v>14.223242180679856</v>
      </c>
      <c r="BJ29" s="44">
        <f>('Unadjusted-Total Rev by Cnty'!BJ29/'Unadjusted-Total Rev by Cnty'!BJ$5)</f>
        <v>0</v>
      </c>
      <c r="BK29" s="44">
        <f>('Unadjusted-Total Rev by Cnty'!BK29/'Unadjusted-Total Rev by Cnty'!BK$5)</f>
        <v>0</v>
      </c>
      <c r="BL29" s="44">
        <f>('Unadjusted-Total Rev by Cnty'!BL29/'Unadjusted-Total Rev by Cnty'!BL$5)</f>
        <v>0</v>
      </c>
      <c r="BM29" s="44">
        <f>('Unadjusted-Total Rev by Cnty'!BM29/'Unadjusted-Total Rev by Cnty'!BM$5)</f>
        <v>0</v>
      </c>
      <c r="BN29" s="44">
        <f>('Unadjusted-Total Rev by Cnty'!BN29/'Unadjusted-Total Rev by Cnty'!BN$5)</f>
        <v>18.005792581040435</v>
      </c>
      <c r="BO29" s="44">
        <f>('Unadjusted-Total Rev by Cnty'!BO29/'Unadjusted-Total Rev by Cnty'!BO$5)</f>
        <v>80.846632382216328</v>
      </c>
      <c r="BP29" s="44">
        <f>('Unadjusted-Total Rev by Cnty'!BP29/'Unadjusted-Total Rev by Cnty'!BP$5)</f>
        <v>0</v>
      </c>
      <c r="BQ29" s="13">
        <f>('Unadjusted-Total Rev by Cnty'!BQ29/'Unadjusted-Total Rev by Cnty'!BQ$5)</f>
        <v>0</v>
      </c>
    </row>
    <row r="30" spans="1:69" x14ac:dyDescent="0.3">
      <c r="A30" s="9"/>
      <c r="B30" s="10">
        <v>314.3</v>
      </c>
      <c r="C30" s="11" t="s">
        <v>4</v>
      </c>
      <c r="D30" s="44">
        <f>('Unadjusted-Total Rev by Cnty'!D30/'Unadjusted-Total Rev by Cnty'!D$5)</f>
        <v>4.6915096915096912</v>
      </c>
      <c r="E30" s="44">
        <f>('Unadjusted-Total Rev by Cnty'!E30/'Unadjusted-Total Rev by Cnty'!E$5)</f>
        <v>0</v>
      </c>
      <c r="F30" s="44">
        <f>('Unadjusted-Total Rev by Cnty'!F30/'Unadjusted-Total Rev by Cnty'!F$5)</f>
        <v>0</v>
      </c>
      <c r="G30" s="44">
        <f>('Unadjusted-Total Rev by Cnty'!G30/'Unadjusted-Total Rev by Cnty'!G$5)</f>
        <v>0</v>
      </c>
      <c r="H30" s="44">
        <f>('Unadjusted-Total Rev by Cnty'!H30/'Unadjusted-Total Rev by Cnty'!H$5)</f>
        <v>0</v>
      </c>
      <c r="I30" s="44">
        <f>('Unadjusted-Total Rev by Cnty'!I30/'Unadjusted-Total Rev by Cnty'!I$5)</f>
        <v>0</v>
      </c>
      <c r="J30" s="44">
        <f>('Unadjusted-Total Rev by Cnty'!J30/'Unadjusted-Total Rev by Cnty'!J$5)</f>
        <v>0</v>
      </c>
      <c r="K30" s="44">
        <f>('Unadjusted-Total Rev by Cnty'!K30/'Unadjusted-Total Rev by Cnty'!K$5)</f>
        <v>0</v>
      </c>
      <c r="L30" s="44">
        <f>('Unadjusted-Total Rev by Cnty'!L30/'Unadjusted-Total Rev by Cnty'!L$5)</f>
        <v>0</v>
      </c>
      <c r="M30" s="44">
        <f>('Unadjusted-Total Rev by Cnty'!M30/'Unadjusted-Total Rev by Cnty'!M$5)</f>
        <v>0</v>
      </c>
      <c r="N30" s="44">
        <f>('Unadjusted-Total Rev by Cnty'!N30/'Unadjusted-Total Rev by Cnty'!N$5)</f>
        <v>0</v>
      </c>
      <c r="O30" s="44">
        <f>('Unadjusted-Total Rev by Cnty'!O30/'Unadjusted-Total Rev by Cnty'!O$5)</f>
        <v>0</v>
      </c>
      <c r="P30" s="44">
        <f>('Unadjusted-Total Rev by Cnty'!P30/'Unadjusted-Total Rev by Cnty'!P$5)</f>
        <v>0</v>
      </c>
      <c r="Q30" s="44">
        <f>('Unadjusted-Total Rev by Cnty'!Q30/'Unadjusted-Total Rev by Cnty'!Q$5)</f>
        <v>0</v>
      </c>
      <c r="R30" s="44">
        <f>('Unadjusted-Total Rev by Cnty'!R30/'Unadjusted-Total Rev by Cnty'!R$5)</f>
        <v>0</v>
      </c>
      <c r="S30" s="44">
        <f>('Unadjusted-Total Rev by Cnty'!S30/'Unadjusted-Total Rev by Cnty'!S$5)</f>
        <v>0</v>
      </c>
      <c r="T30" s="44">
        <f>('Unadjusted-Total Rev by Cnty'!T30/'Unadjusted-Total Rev by Cnty'!T$5)</f>
        <v>0</v>
      </c>
      <c r="U30" s="44">
        <f>('Unadjusted-Total Rev by Cnty'!U30/'Unadjusted-Total Rev by Cnty'!U$5)</f>
        <v>0</v>
      </c>
      <c r="V30" s="44">
        <f>('Unadjusted-Total Rev by Cnty'!V30/'Unadjusted-Total Rev by Cnty'!V$5)</f>
        <v>0</v>
      </c>
      <c r="W30" s="44">
        <f>('Unadjusted-Total Rev by Cnty'!W30/'Unadjusted-Total Rev by Cnty'!W$5)</f>
        <v>0</v>
      </c>
      <c r="X30" s="44">
        <f>('Unadjusted-Total Rev by Cnty'!X30/'Unadjusted-Total Rev by Cnty'!X$5)</f>
        <v>0</v>
      </c>
      <c r="Y30" s="44">
        <f>('Unadjusted-Total Rev by Cnty'!Y30/'Unadjusted-Total Rev by Cnty'!Y$5)</f>
        <v>0</v>
      </c>
      <c r="Z30" s="44">
        <f>('Unadjusted-Total Rev by Cnty'!Z30/'Unadjusted-Total Rev by Cnty'!Z$5)</f>
        <v>0</v>
      </c>
      <c r="AA30" s="44">
        <f>('Unadjusted-Total Rev by Cnty'!AA30/'Unadjusted-Total Rev by Cnty'!AA$5)</f>
        <v>0</v>
      </c>
      <c r="AB30" s="44">
        <f>('Unadjusted-Total Rev by Cnty'!AB30/'Unadjusted-Total Rev by Cnty'!AB$5)</f>
        <v>0</v>
      </c>
      <c r="AC30" s="44">
        <f>('Unadjusted-Total Rev by Cnty'!AC30/'Unadjusted-Total Rev by Cnty'!AC$5)</f>
        <v>0</v>
      </c>
      <c r="AD30" s="44">
        <f>('Unadjusted-Total Rev by Cnty'!AD30/'Unadjusted-Total Rev by Cnty'!AD$5)</f>
        <v>0</v>
      </c>
      <c r="AE30" s="44">
        <f>('Unadjusted-Total Rev by Cnty'!AE30/'Unadjusted-Total Rev by Cnty'!AE$5)</f>
        <v>0</v>
      </c>
      <c r="AF30" s="44">
        <f>('Unadjusted-Total Rev by Cnty'!AF30/'Unadjusted-Total Rev by Cnty'!AF$5)</f>
        <v>0</v>
      </c>
      <c r="AG30" s="44">
        <f>('Unadjusted-Total Rev by Cnty'!AG30/'Unadjusted-Total Rev by Cnty'!AG$5)</f>
        <v>0</v>
      </c>
      <c r="AH30" s="44">
        <f>('Unadjusted-Total Rev by Cnty'!AH30/'Unadjusted-Total Rev by Cnty'!AH$5)</f>
        <v>0</v>
      </c>
      <c r="AI30" s="44">
        <f>('Unadjusted-Total Rev by Cnty'!AI30/'Unadjusted-Total Rev by Cnty'!AI$5)</f>
        <v>0</v>
      </c>
      <c r="AJ30" s="44">
        <f>('Unadjusted-Total Rev by Cnty'!AJ30/'Unadjusted-Total Rev by Cnty'!AJ$5)</f>
        <v>0</v>
      </c>
      <c r="AK30" s="44">
        <f>('Unadjusted-Total Rev by Cnty'!AK30/'Unadjusted-Total Rev by Cnty'!AK$5)</f>
        <v>0</v>
      </c>
      <c r="AL30" s="44">
        <f>('Unadjusted-Total Rev by Cnty'!AL30/'Unadjusted-Total Rev by Cnty'!AL$5)</f>
        <v>4.6507536689159625</v>
      </c>
      <c r="AM30" s="44">
        <f>('Unadjusted-Total Rev by Cnty'!AM30/'Unadjusted-Total Rev by Cnty'!AM$5)</f>
        <v>0</v>
      </c>
      <c r="AN30" s="44">
        <f>('Unadjusted-Total Rev by Cnty'!AN30/'Unadjusted-Total Rev by Cnty'!AN$5)</f>
        <v>0</v>
      </c>
      <c r="AO30" s="44">
        <f>('Unadjusted-Total Rev by Cnty'!AO30/'Unadjusted-Total Rev by Cnty'!AO$5)</f>
        <v>0</v>
      </c>
      <c r="AP30" s="44">
        <f>('Unadjusted-Total Rev by Cnty'!AP30/'Unadjusted-Total Rev by Cnty'!AP$5)</f>
        <v>0</v>
      </c>
      <c r="AQ30" s="44">
        <f>('Unadjusted-Total Rev by Cnty'!AQ30/'Unadjusted-Total Rev by Cnty'!AQ$5)</f>
        <v>0</v>
      </c>
      <c r="AR30" s="44">
        <f>('Unadjusted-Total Rev by Cnty'!AR30/'Unadjusted-Total Rev by Cnty'!AR$5)</f>
        <v>0</v>
      </c>
      <c r="AS30" s="44">
        <f>('Unadjusted-Total Rev by Cnty'!AS30/'Unadjusted-Total Rev by Cnty'!AS$5)</f>
        <v>5.3442563509541872</v>
      </c>
      <c r="AT30" s="44">
        <f>('Unadjusted-Total Rev by Cnty'!AT30/'Unadjusted-Total Rev by Cnty'!AT$5)</f>
        <v>0</v>
      </c>
      <c r="AU30" s="44">
        <f>('Unadjusted-Total Rev by Cnty'!AU30/'Unadjusted-Total Rev by Cnty'!AU$5)</f>
        <v>0</v>
      </c>
      <c r="AV30" s="44">
        <f>('Unadjusted-Total Rev by Cnty'!AV30/'Unadjusted-Total Rev by Cnty'!AV$5)</f>
        <v>0</v>
      </c>
      <c r="AW30" s="44">
        <f>('Unadjusted-Total Rev by Cnty'!AW30/'Unadjusted-Total Rev by Cnty'!AW$5)</f>
        <v>0</v>
      </c>
      <c r="AX30" s="44">
        <f>('Unadjusted-Total Rev by Cnty'!AX30/'Unadjusted-Total Rev by Cnty'!AX$5)</f>
        <v>8.3323531716714072</v>
      </c>
      <c r="AY30" s="44">
        <f>('Unadjusted-Total Rev by Cnty'!AY30/'Unadjusted-Total Rev by Cnty'!AY$5)</f>
        <v>0</v>
      </c>
      <c r="AZ30" s="44">
        <f>('Unadjusted-Total Rev by Cnty'!AZ30/'Unadjusted-Total Rev by Cnty'!AZ$5)</f>
        <v>0</v>
      </c>
      <c r="BA30" s="44">
        <f>('Unadjusted-Total Rev by Cnty'!BA30/'Unadjusted-Total Rev by Cnty'!BA$5)</f>
        <v>0</v>
      </c>
      <c r="BB30" s="44">
        <f>('Unadjusted-Total Rev by Cnty'!BB30/'Unadjusted-Total Rev by Cnty'!BB$5)</f>
        <v>0</v>
      </c>
      <c r="BC30" s="44">
        <f>('Unadjusted-Total Rev by Cnty'!BC30/'Unadjusted-Total Rev by Cnty'!BC$5)</f>
        <v>8.5377562636657238</v>
      </c>
      <c r="BD30" s="44">
        <f>('Unadjusted-Total Rev by Cnty'!BD30/'Unadjusted-Total Rev by Cnty'!BD$5)</f>
        <v>0</v>
      </c>
      <c r="BE30" s="44">
        <f>('Unadjusted-Total Rev by Cnty'!BE30/'Unadjusted-Total Rev by Cnty'!BE$5)</f>
        <v>0</v>
      </c>
      <c r="BF30" s="44">
        <f>('Unadjusted-Total Rev by Cnty'!BF30/'Unadjusted-Total Rev by Cnty'!BF$5)</f>
        <v>0</v>
      </c>
      <c r="BG30" s="44">
        <f>('Unadjusted-Total Rev by Cnty'!BG30/'Unadjusted-Total Rev by Cnty'!BG$5)</f>
        <v>0</v>
      </c>
      <c r="BH30" s="44">
        <f>('Unadjusted-Total Rev by Cnty'!BH30/'Unadjusted-Total Rev by Cnty'!BH$5)</f>
        <v>0</v>
      </c>
      <c r="BI30" s="44">
        <f>('Unadjusted-Total Rev by Cnty'!BI30/'Unadjusted-Total Rev by Cnty'!BI$5)</f>
        <v>3.5898048430795395</v>
      </c>
      <c r="BJ30" s="44">
        <f>('Unadjusted-Total Rev by Cnty'!BJ30/'Unadjusted-Total Rev by Cnty'!BJ$5)</f>
        <v>0</v>
      </c>
      <c r="BK30" s="44">
        <f>('Unadjusted-Total Rev by Cnty'!BK30/'Unadjusted-Total Rev by Cnty'!BK$5)</f>
        <v>0</v>
      </c>
      <c r="BL30" s="44">
        <f>('Unadjusted-Total Rev by Cnty'!BL30/'Unadjusted-Total Rev by Cnty'!BL$5)</f>
        <v>0</v>
      </c>
      <c r="BM30" s="44">
        <f>('Unadjusted-Total Rev by Cnty'!BM30/'Unadjusted-Total Rev by Cnty'!BM$5)</f>
        <v>0</v>
      </c>
      <c r="BN30" s="44">
        <f>('Unadjusted-Total Rev by Cnty'!BN30/'Unadjusted-Total Rev by Cnty'!BN$5)</f>
        <v>0</v>
      </c>
      <c r="BO30" s="44">
        <f>('Unadjusted-Total Rev by Cnty'!BO30/'Unadjusted-Total Rev by Cnty'!BO$5)</f>
        <v>0</v>
      </c>
      <c r="BP30" s="44">
        <f>('Unadjusted-Total Rev by Cnty'!BP30/'Unadjusted-Total Rev by Cnty'!BP$5)</f>
        <v>0</v>
      </c>
      <c r="BQ30" s="13">
        <f>('Unadjusted-Total Rev by Cnty'!BQ30/'Unadjusted-Total Rev by Cnty'!BQ$5)</f>
        <v>0</v>
      </c>
    </row>
    <row r="31" spans="1:69" x14ac:dyDescent="0.3">
      <c r="A31" s="9"/>
      <c r="B31" s="10">
        <v>314.39999999999998</v>
      </c>
      <c r="C31" s="11" t="s">
        <v>5</v>
      </c>
      <c r="D31" s="44">
        <f>('Unadjusted-Total Rev by Cnty'!D31/'Unadjusted-Total Rev by Cnty'!D$5)</f>
        <v>0</v>
      </c>
      <c r="E31" s="44">
        <f>('Unadjusted-Total Rev by Cnty'!E31/'Unadjusted-Total Rev by Cnty'!E$5)</f>
        <v>0</v>
      </c>
      <c r="F31" s="44">
        <f>('Unadjusted-Total Rev by Cnty'!F31/'Unadjusted-Total Rev by Cnty'!F$5)</f>
        <v>0</v>
      </c>
      <c r="G31" s="44">
        <f>('Unadjusted-Total Rev by Cnty'!G31/'Unadjusted-Total Rev by Cnty'!G$5)</f>
        <v>0</v>
      </c>
      <c r="H31" s="44">
        <f>('Unadjusted-Total Rev by Cnty'!H31/'Unadjusted-Total Rev by Cnty'!H$5)</f>
        <v>0</v>
      </c>
      <c r="I31" s="44">
        <f>('Unadjusted-Total Rev by Cnty'!I31/'Unadjusted-Total Rev by Cnty'!I$5)</f>
        <v>0</v>
      </c>
      <c r="J31" s="44">
        <f>('Unadjusted-Total Rev by Cnty'!J31/'Unadjusted-Total Rev by Cnty'!J$5)</f>
        <v>0</v>
      </c>
      <c r="K31" s="44">
        <f>('Unadjusted-Total Rev by Cnty'!K31/'Unadjusted-Total Rev by Cnty'!K$5)</f>
        <v>0</v>
      </c>
      <c r="L31" s="44">
        <f>('Unadjusted-Total Rev by Cnty'!L31/'Unadjusted-Total Rev by Cnty'!L$5)</f>
        <v>0</v>
      </c>
      <c r="M31" s="44">
        <f>('Unadjusted-Total Rev by Cnty'!M31/'Unadjusted-Total Rev by Cnty'!M$5)</f>
        <v>0</v>
      </c>
      <c r="N31" s="44">
        <f>('Unadjusted-Total Rev by Cnty'!N31/'Unadjusted-Total Rev by Cnty'!N$5)</f>
        <v>0</v>
      </c>
      <c r="O31" s="44">
        <f>('Unadjusted-Total Rev by Cnty'!O31/'Unadjusted-Total Rev by Cnty'!O$5)</f>
        <v>0</v>
      </c>
      <c r="P31" s="44">
        <f>('Unadjusted-Total Rev by Cnty'!P31/'Unadjusted-Total Rev by Cnty'!P$5)</f>
        <v>0</v>
      </c>
      <c r="Q31" s="44">
        <f>('Unadjusted-Total Rev by Cnty'!Q31/'Unadjusted-Total Rev by Cnty'!Q$5)</f>
        <v>0</v>
      </c>
      <c r="R31" s="44">
        <f>('Unadjusted-Total Rev by Cnty'!R31/'Unadjusted-Total Rev by Cnty'!R$5)</f>
        <v>0</v>
      </c>
      <c r="S31" s="44">
        <f>('Unadjusted-Total Rev by Cnty'!S31/'Unadjusted-Total Rev by Cnty'!S$5)</f>
        <v>0</v>
      </c>
      <c r="T31" s="44">
        <f>('Unadjusted-Total Rev by Cnty'!T31/'Unadjusted-Total Rev by Cnty'!T$5)</f>
        <v>0</v>
      </c>
      <c r="U31" s="44">
        <f>('Unadjusted-Total Rev by Cnty'!U31/'Unadjusted-Total Rev by Cnty'!U$5)</f>
        <v>0</v>
      </c>
      <c r="V31" s="44">
        <f>('Unadjusted-Total Rev by Cnty'!V31/'Unadjusted-Total Rev by Cnty'!V$5)</f>
        <v>0</v>
      </c>
      <c r="W31" s="44">
        <f>('Unadjusted-Total Rev by Cnty'!W31/'Unadjusted-Total Rev by Cnty'!W$5)</f>
        <v>0</v>
      </c>
      <c r="X31" s="44">
        <f>('Unadjusted-Total Rev by Cnty'!X31/'Unadjusted-Total Rev by Cnty'!X$5)</f>
        <v>0</v>
      </c>
      <c r="Y31" s="44">
        <f>('Unadjusted-Total Rev by Cnty'!Y31/'Unadjusted-Total Rev by Cnty'!Y$5)</f>
        <v>0</v>
      </c>
      <c r="Z31" s="44">
        <f>('Unadjusted-Total Rev by Cnty'!Z31/'Unadjusted-Total Rev by Cnty'!Z$5)</f>
        <v>0</v>
      </c>
      <c r="AA31" s="44">
        <f>('Unadjusted-Total Rev by Cnty'!AA31/'Unadjusted-Total Rev by Cnty'!AA$5)</f>
        <v>0</v>
      </c>
      <c r="AB31" s="44">
        <f>('Unadjusted-Total Rev by Cnty'!AB31/'Unadjusted-Total Rev by Cnty'!AB$5)</f>
        <v>0</v>
      </c>
      <c r="AC31" s="44">
        <f>('Unadjusted-Total Rev by Cnty'!AC31/'Unadjusted-Total Rev by Cnty'!AC$5)</f>
        <v>0</v>
      </c>
      <c r="AD31" s="44">
        <f>('Unadjusted-Total Rev by Cnty'!AD31/'Unadjusted-Total Rev by Cnty'!AD$5)</f>
        <v>0</v>
      </c>
      <c r="AE31" s="44">
        <f>('Unadjusted-Total Rev by Cnty'!AE31/'Unadjusted-Total Rev by Cnty'!AE$5)</f>
        <v>0</v>
      </c>
      <c r="AF31" s="44">
        <f>('Unadjusted-Total Rev by Cnty'!AF31/'Unadjusted-Total Rev by Cnty'!AF$5)</f>
        <v>0</v>
      </c>
      <c r="AG31" s="44">
        <f>('Unadjusted-Total Rev by Cnty'!AG31/'Unadjusted-Total Rev by Cnty'!AG$5)</f>
        <v>0</v>
      </c>
      <c r="AH31" s="44">
        <f>('Unadjusted-Total Rev by Cnty'!AH31/'Unadjusted-Total Rev by Cnty'!AH$5)</f>
        <v>0</v>
      </c>
      <c r="AI31" s="44">
        <f>('Unadjusted-Total Rev by Cnty'!AI31/'Unadjusted-Total Rev by Cnty'!AI$5)</f>
        <v>0</v>
      </c>
      <c r="AJ31" s="44">
        <f>('Unadjusted-Total Rev by Cnty'!AJ31/'Unadjusted-Total Rev by Cnty'!AJ$5)</f>
        <v>0</v>
      </c>
      <c r="AK31" s="44">
        <f>('Unadjusted-Total Rev by Cnty'!AK31/'Unadjusted-Total Rev by Cnty'!AK$5)</f>
        <v>0</v>
      </c>
      <c r="AL31" s="44">
        <f>('Unadjusted-Total Rev by Cnty'!AL31/'Unadjusted-Total Rev by Cnty'!AL$5)</f>
        <v>2.2824170433906485</v>
      </c>
      <c r="AM31" s="44">
        <f>('Unadjusted-Total Rev by Cnty'!AM31/'Unadjusted-Total Rev by Cnty'!AM$5)</f>
        <v>0</v>
      </c>
      <c r="AN31" s="44">
        <f>('Unadjusted-Total Rev by Cnty'!AN31/'Unadjusted-Total Rev by Cnty'!AN$5)</f>
        <v>0</v>
      </c>
      <c r="AO31" s="44">
        <f>('Unadjusted-Total Rev by Cnty'!AO31/'Unadjusted-Total Rev by Cnty'!AO$5)</f>
        <v>0</v>
      </c>
      <c r="AP31" s="44">
        <f>('Unadjusted-Total Rev by Cnty'!AP31/'Unadjusted-Total Rev by Cnty'!AP$5)</f>
        <v>0</v>
      </c>
      <c r="AQ31" s="44">
        <f>('Unadjusted-Total Rev by Cnty'!AQ31/'Unadjusted-Total Rev by Cnty'!AQ$5)</f>
        <v>0</v>
      </c>
      <c r="AR31" s="44">
        <f>('Unadjusted-Total Rev by Cnty'!AR31/'Unadjusted-Total Rev by Cnty'!AR$5)</f>
        <v>0</v>
      </c>
      <c r="AS31" s="44">
        <f>('Unadjusted-Total Rev by Cnty'!AS31/'Unadjusted-Total Rev by Cnty'!AS$5)</f>
        <v>0.85519658325851566</v>
      </c>
      <c r="AT31" s="44">
        <f>('Unadjusted-Total Rev by Cnty'!AT31/'Unadjusted-Total Rev by Cnty'!AT$5)</f>
        <v>0</v>
      </c>
      <c r="AU31" s="44">
        <f>('Unadjusted-Total Rev by Cnty'!AU31/'Unadjusted-Total Rev by Cnty'!AU$5)</f>
        <v>0</v>
      </c>
      <c r="AV31" s="44">
        <f>('Unadjusted-Total Rev by Cnty'!AV31/'Unadjusted-Total Rev by Cnty'!AV$5)</f>
        <v>0</v>
      </c>
      <c r="AW31" s="44">
        <f>('Unadjusted-Total Rev by Cnty'!AW31/'Unadjusted-Total Rev by Cnty'!AW$5)</f>
        <v>0</v>
      </c>
      <c r="AX31" s="44">
        <f>('Unadjusted-Total Rev by Cnty'!AX31/'Unadjusted-Total Rev by Cnty'!AX$5)</f>
        <v>1.0910277698330353</v>
      </c>
      <c r="AY31" s="44">
        <f>('Unadjusted-Total Rev by Cnty'!AY31/'Unadjusted-Total Rev by Cnty'!AY$5)</f>
        <v>1.2738004439637998</v>
      </c>
      <c r="AZ31" s="44">
        <f>('Unadjusted-Total Rev by Cnty'!AZ31/'Unadjusted-Total Rev by Cnty'!AZ$5)</f>
        <v>1.5090825579134584</v>
      </c>
      <c r="BA31" s="44">
        <f>('Unadjusted-Total Rev by Cnty'!BA31/'Unadjusted-Total Rev by Cnty'!BA$5)</f>
        <v>0</v>
      </c>
      <c r="BB31" s="44">
        <f>('Unadjusted-Total Rev by Cnty'!BB31/'Unadjusted-Total Rev by Cnty'!BB$5)</f>
        <v>0</v>
      </c>
      <c r="BC31" s="44">
        <f>('Unadjusted-Total Rev by Cnty'!BC31/'Unadjusted-Total Rev by Cnty'!BC$5)</f>
        <v>1.1137427032557019</v>
      </c>
      <c r="BD31" s="44">
        <f>('Unadjusted-Total Rev by Cnty'!BD31/'Unadjusted-Total Rev by Cnty'!BD$5)</f>
        <v>0</v>
      </c>
      <c r="BE31" s="44">
        <f>('Unadjusted-Total Rev by Cnty'!BE31/'Unadjusted-Total Rev by Cnty'!BE$5)</f>
        <v>0</v>
      </c>
      <c r="BF31" s="44">
        <f>('Unadjusted-Total Rev by Cnty'!BF31/'Unadjusted-Total Rev by Cnty'!BF$5)</f>
        <v>0</v>
      </c>
      <c r="BG31" s="44">
        <f>('Unadjusted-Total Rev by Cnty'!BG31/'Unadjusted-Total Rev by Cnty'!BG$5)</f>
        <v>0</v>
      </c>
      <c r="BH31" s="44">
        <f>('Unadjusted-Total Rev by Cnty'!BH31/'Unadjusted-Total Rev by Cnty'!BH$5)</f>
        <v>0</v>
      </c>
      <c r="BI31" s="44">
        <f>('Unadjusted-Total Rev by Cnty'!BI31/'Unadjusted-Total Rev by Cnty'!BI$5)</f>
        <v>8.3148638461585864E-3</v>
      </c>
      <c r="BJ31" s="44">
        <f>('Unadjusted-Total Rev by Cnty'!BJ31/'Unadjusted-Total Rev by Cnty'!BJ$5)</f>
        <v>0</v>
      </c>
      <c r="BK31" s="44">
        <f>('Unadjusted-Total Rev by Cnty'!BK31/'Unadjusted-Total Rev by Cnty'!BK$5)</f>
        <v>0</v>
      </c>
      <c r="BL31" s="44">
        <f>('Unadjusted-Total Rev by Cnty'!BL31/'Unadjusted-Total Rev by Cnty'!BL$5)</f>
        <v>0</v>
      </c>
      <c r="BM31" s="44">
        <f>('Unadjusted-Total Rev by Cnty'!BM31/'Unadjusted-Total Rev by Cnty'!BM$5)</f>
        <v>0</v>
      </c>
      <c r="BN31" s="44">
        <f>('Unadjusted-Total Rev by Cnty'!BN31/'Unadjusted-Total Rev by Cnty'!BN$5)</f>
        <v>0</v>
      </c>
      <c r="BO31" s="44">
        <f>('Unadjusted-Total Rev by Cnty'!BO31/'Unadjusted-Total Rev by Cnty'!BO$5)</f>
        <v>0</v>
      </c>
      <c r="BP31" s="44">
        <f>('Unadjusted-Total Rev by Cnty'!BP31/'Unadjusted-Total Rev by Cnty'!BP$5)</f>
        <v>0</v>
      </c>
      <c r="BQ31" s="13">
        <f>('Unadjusted-Total Rev by Cnty'!BQ31/'Unadjusted-Total Rev by Cnty'!BQ$5)</f>
        <v>0</v>
      </c>
    </row>
    <row r="32" spans="1:69" x14ac:dyDescent="0.3">
      <c r="A32" s="9"/>
      <c r="B32" s="10">
        <v>314.7</v>
      </c>
      <c r="C32" s="11" t="s">
        <v>6</v>
      </c>
      <c r="D32" s="44">
        <f>('Unadjusted-Total Rev by Cnty'!D32/'Unadjusted-Total Rev by Cnty'!D$5)</f>
        <v>0</v>
      </c>
      <c r="E32" s="44">
        <f>('Unadjusted-Total Rev by Cnty'!E32/'Unadjusted-Total Rev by Cnty'!E$5)</f>
        <v>0</v>
      </c>
      <c r="F32" s="44">
        <f>('Unadjusted-Total Rev by Cnty'!F32/'Unadjusted-Total Rev by Cnty'!F$5)</f>
        <v>0</v>
      </c>
      <c r="G32" s="44">
        <f>('Unadjusted-Total Rev by Cnty'!G32/'Unadjusted-Total Rev by Cnty'!G$5)</f>
        <v>0</v>
      </c>
      <c r="H32" s="44">
        <f>('Unadjusted-Total Rev by Cnty'!H32/'Unadjusted-Total Rev by Cnty'!H$5)</f>
        <v>0</v>
      </c>
      <c r="I32" s="44">
        <f>('Unadjusted-Total Rev by Cnty'!I32/'Unadjusted-Total Rev by Cnty'!I$5)</f>
        <v>0</v>
      </c>
      <c r="J32" s="44">
        <f>('Unadjusted-Total Rev by Cnty'!J32/'Unadjusted-Total Rev by Cnty'!J$5)</f>
        <v>0</v>
      </c>
      <c r="K32" s="44">
        <f>('Unadjusted-Total Rev by Cnty'!K32/'Unadjusted-Total Rev by Cnty'!K$5)</f>
        <v>0</v>
      </c>
      <c r="L32" s="44">
        <f>('Unadjusted-Total Rev by Cnty'!L32/'Unadjusted-Total Rev by Cnty'!L$5)</f>
        <v>0</v>
      </c>
      <c r="M32" s="44">
        <f>('Unadjusted-Total Rev by Cnty'!M32/'Unadjusted-Total Rev by Cnty'!M$5)</f>
        <v>0</v>
      </c>
      <c r="N32" s="44">
        <f>('Unadjusted-Total Rev by Cnty'!N32/'Unadjusted-Total Rev by Cnty'!N$5)</f>
        <v>0</v>
      </c>
      <c r="O32" s="44">
        <f>('Unadjusted-Total Rev by Cnty'!O32/'Unadjusted-Total Rev by Cnty'!O$5)</f>
        <v>0</v>
      </c>
      <c r="P32" s="44">
        <f>('Unadjusted-Total Rev by Cnty'!P32/'Unadjusted-Total Rev by Cnty'!P$5)</f>
        <v>0</v>
      </c>
      <c r="Q32" s="44">
        <f>('Unadjusted-Total Rev by Cnty'!Q32/'Unadjusted-Total Rev by Cnty'!Q$5)</f>
        <v>0</v>
      </c>
      <c r="R32" s="44">
        <f>('Unadjusted-Total Rev by Cnty'!R32/'Unadjusted-Total Rev by Cnty'!R$5)</f>
        <v>0</v>
      </c>
      <c r="S32" s="44">
        <f>('Unadjusted-Total Rev by Cnty'!S32/'Unadjusted-Total Rev by Cnty'!S$5)</f>
        <v>0</v>
      </c>
      <c r="T32" s="44">
        <f>('Unadjusted-Total Rev by Cnty'!T32/'Unadjusted-Total Rev by Cnty'!T$5)</f>
        <v>0</v>
      </c>
      <c r="U32" s="44">
        <f>('Unadjusted-Total Rev by Cnty'!U32/'Unadjusted-Total Rev by Cnty'!U$5)</f>
        <v>0</v>
      </c>
      <c r="V32" s="44">
        <f>('Unadjusted-Total Rev by Cnty'!V32/'Unadjusted-Total Rev by Cnty'!V$5)</f>
        <v>0</v>
      </c>
      <c r="W32" s="44">
        <f>('Unadjusted-Total Rev by Cnty'!W32/'Unadjusted-Total Rev by Cnty'!W$5)</f>
        <v>0</v>
      </c>
      <c r="X32" s="44">
        <f>('Unadjusted-Total Rev by Cnty'!X32/'Unadjusted-Total Rev by Cnty'!X$5)</f>
        <v>0</v>
      </c>
      <c r="Y32" s="44">
        <f>('Unadjusted-Total Rev by Cnty'!Y32/'Unadjusted-Total Rev by Cnty'!Y$5)</f>
        <v>0</v>
      </c>
      <c r="Z32" s="44">
        <f>('Unadjusted-Total Rev by Cnty'!Z32/'Unadjusted-Total Rev by Cnty'!Z$5)</f>
        <v>0</v>
      </c>
      <c r="AA32" s="44">
        <f>('Unadjusted-Total Rev by Cnty'!AA32/'Unadjusted-Total Rev by Cnty'!AA$5)</f>
        <v>0</v>
      </c>
      <c r="AB32" s="44">
        <f>('Unadjusted-Total Rev by Cnty'!AB32/'Unadjusted-Total Rev by Cnty'!AB$5)</f>
        <v>0</v>
      </c>
      <c r="AC32" s="44">
        <f>('Unadjusted-Total Rev by Cnty'!AC32/'Unadjusted-Total Rev by Cnty'!AC$5)</f>
        <v>0</v>
      </c>
      <c r="AD32" s="44">
        <f>('Unadjusted-Total Rev by Cnty'!AD32/'Unadjusted-Total Rev by Cnty'!AD$5)</f>
        <v>0</v>
      </c>
      <c r="AE32" s="44">
        <f>('Unadjusted-Total Rev by Cnty'!AE32/'Unadjusted-Total Rev by Cnty'!AE$5)</f>
        <v>0</v>
      </c>
      <c r="AF32" s="44">
        <f>('Unadjusted-Total Rev by Cnty'!AF32/'Unadjusted-Total Rev by Cnty'!AF$5)</f>
        <v>0</v>
      </c>
      <c r="AG32" s="44">
        <f>('Unadjusted-Total Rev by Cnty'!AG32/'Unadjusted-Total Rev by Cnty'!AG$5)</f>
        <v>0</v>
      </c>
      <c r="AH32" s="44">
        <f>('Unadjusted-Total Rev by Cnty'!AH32/'Unadjusted-Total Rev by Cnty'!AH$5)</f>
        <v>0</v>
      </c>
      <c r="AI32" s="44">
        <f>('Unadjusted-Total Rev by Cnty'!AI32/'Unadjusted-Total Rev by Cnty'!AI$5)</f>
        <v>0</v>
      </c>
      <c r="AJ32" s="44">
        <f>('Unadjusted-Total Rev by Cnty'!AJ32/'Unadjusted-Total Rev by Cnty'!AJ$5)</f>
        <v>0</v>
      </c>
      <c r="AK32" s="44">
        <f>('Unadjusted-Total Rev by Cnty'!AK32/'Unadjusted-Total Rev by Cnty'!AK$5)</f>
        <v>0</v>
      </c>
      <c r="AL32" s="44">
        <f>('Unadjusted-Total Rev by Cnty'!AL32/'Unadjusted-Total Rev by Cnty'!AL$5)</f>
        <v>5.1702880778459789E-4</v>
      </c>
      <c r="AM32" s="44">
        <f>('Unadjusted-Total Rev by Cnty'!AM32/'Unadjusted-Total Rev by Cnty'!AM$5)</f>
        <v>0</v>
      </c>
      <c r="AN32" s="44">
        <f>('Unadjusted-Total Rev by Cnty'!AN32/'Unadjusted-Total Rev by Cnty'!AN$5)</f>
        <v>0</v>
      </c>
      <c r="AO32" s="44">
        <f>('Unadjusted-Total Rev by Cnty'!AO32/'Unadjusted-Total Rev by Cnty'!AO$5)</f>
        <v>0</v>
      </c>
      <c r="AP32" s="44">
        <f>('Unadjusted-Total Rev by Cnty'!AP32/'Unadjusted-Total Rev by Cnty'!AP$5)</f>
        <v>0</v>
      </c>
      <c r="AQ32" s="44">
        <f>('Unadjusted-Total Rev by Cnty'!AQ32/'Unadjusted-Total Rev by Cnty'!AQ$5)</f>
        <v>0</v>
      </c>
      <c r="AR32" s="44">
        <f>('Unadjusted-Total Rev by Cnty'!AR32/'Unadjusted-Total Rev by Cnty'!AR$5)</f>
        <v>0</v>
      </c>
      <c r="AS32" s="44">
        <f>('Unadjusted-Total Rev by Cnty'!AS32/'Unadjusted-Total Rev by Cnty'!AS$5)</f>
        <v>0</v>
      </c>
      <c r="AT32" s="44">
        <f>('Unadjusted-Total Rev by Cnty'!AT32/'Unadjusted-Total Rev by Cnty'!AT$5)</f>
        <v>0</v>
      </c>
      <c r="AU32" s="44">
        <f>('Unadjusted-Total Rev by Cnty'!AU32/'Unadjusted-Total Rev by Cnty'!AU$5)</f>
        <v>0</v>
      </c>
      <c r="AV32" s="44">
        <f>('Unadjusted-Total Rev by Cnty'!AV32/'Unadjusted-Total Rev by Cnty'!AV$5)</f>
        <v>0</v>
      </c>
      <c r="AW32" s="44">
        <f>('Unadjusted-Total Rev by Cnty'!AW32/'Unadjusted-Total Rev by Cnty'!AW$5)</f>
        <v>0</v>
      </c>
      <c r="AX32" s="44">
        <f>('Unadjusted-Total Rev by Cnty'!AX32/'Unadjusted-Total Rev by Cnty'!AX$5)</f>
        <v>2.5385963772421198E-4</v>
      </c>
      <c r="AY32" s="44">
        <f>('Unadjusted-Total Rev by Cnty'!AY32/'Unadjusted-Total Rev by Cnty'!AY$5)</f>
        <v>9.1069497410211173E-6</v>
      </c>
      <c r="AZ32" s="44">
        <f>('Unadjusted-Total Rev by Cnty'!AZ32/'Unadjusted-Total Rev by Cnty'!AZ$5)</f>
        <v>0</v>
      </c>
      <c r="BA32" s="44">
        <f>('Unadjusted-Total Rev by Cnty'!BA32/'Unadjusted-Total Rev by Cnty'!BA$5)</f>
        <v>0</v>
      </c>
      <c r="BB32" s="44">
        <f>('Unadjusted-Total Rev by Cnty'!BB32/'Unadjusted-Total Rev by Cnty'!BB$5)</f>
        <v>0</v>
      </c>
      <c r="BC32" s="44">
        <f>('Unadjusted-Total Rev by Cnty'!BC32/'Unadjusted-Total Rev by Cnty'!BC$5)</f>
        <v>0</v>
      </c>
      <c r="BD32" s="44">
        <f>('Unadjusted-Total Rev by Cnty'!BD32/'Unadjusted-Total Rev by Cnty'!BD$5)</f>
        <v>0</v>
      </c>
      <c r="BE32" s="44">
        <f>('Unadjusted-Total Rev by Cnty'!BE32/'Unadjusted-Total Rev by Cnty'!BE$5)</f>
        <v>0</v>
      </c>
      <c r="BF32" s="44">
        <f>('Unadjusted-Total Rev by Cnty'!BF32/'Unadjusted-Total Rev by Cnty'!BF$5)</f>
        <v>0</v>
      </c>
      <c r="BG32" s="44">
        <f>('Unadjusted-Total Rev by Cnty'!BG32/'Unadjusted-Total Rev by Cnty'!BG$5)</f>
        <v>0</v>
      </c>
      <c r="BH32" s="44">
        <f>('Unadjusted-Total Rev by Cnty'!BH32/'Unadjusted-Total Rev by Cnty'!BH$5)</f>
        <v>0</v>
      </c>
      <c r="BI32" s="44">
        <f>('Unadjusted-Total Rev by Cnty'!BI32/'Unadjusted-Total Rev by Cnty'!BI$5)</f>
        <v>1.7870384254342812E-4</v>
      </c>
      <c r="BJ32" s="44">
        <f>('Unadjusted-Total Rev by Cnty'!BJ32/'Unadjusted-Total Rev by Cnty'!BJ$5)</f>
        <v>0</v>
      </c>
      <c r="BK32" s="44">
        <f>('Unadjusted-Total Rev by Cnty'!BK32/'Unadjusted-Total Rev by Cnty'!BK$5)</f>
        <v>0</v>
      </c>
      <c r="BL32" s="44">
        <f>('Unadjusted-Total Rev by Cnty'!BL32/'Unadjusted-Total Rev by Cnty'!BL$5)</f>
        <v>0</v>
      </c>
      <c r="BM32" s="44">
        <f>('Unadjusted-Total Rev by Cnty'!BM32/'Unadjusted-Total Rev by Cnty'!BM$5)</f>
        <v>0</v>
      </c>
      <c r="BN32" s="44">
        <f>('Unadjusted-Total Rev by Cnty'!BN32/'Unadjusted-Total Rev by Cnty'!BN$5)</f>
        <v>0</v>
      </c>
      <c r="BO32" s="44">
        <f>('Unadjusted-Total Rev by Cnty'!BO32/'Unadjusted-Total Rev by Cnty'!BO$5)</f>
        <v>0</v>
      </c>
      <c r="BP32" s="44">
        <f>('Unadjusted-Total Rev by Cnty'!BP32/'Unadjusted-Total Rev by Cnty'!BP$5)</f>
        <v>0</v>
      </c>
      <c r="BQ32" s="13">
        <f>('Unadjusted-Total Rev by Cnty'!BQ32/'Unadjusted-Total Rev by Cnty'!BQ$5)</f>
        <v>0</v>
      </c>
    </row>
    <row r="33" spans="1:69" x14ac:dyDescent="0.3">
      <c r="A33" s="9"/>
      <c r="B33" s="10">
        <v>314.8</v>
      </c>
      <c r="C33" s="11" t="s">
        <v>7</v>
      </c>
      <c r="D33" s="44">
        <f>('Unadjusted-Total Rev by Cnty'!D33/'Unadjusted-Total Rev by Cnty'!D$5)</f>
        <v>2.530729593229593</v>
      </c>
      <c r="E33" s="44">
        <f>('Unadjusted-Total Rev by Cnty'!E33/'Unadjusted-Total Rev by Cnty'!E$5)</f>
        <v>0</v>
      </c>
      <c r="F33" s="44">
        <f>('Unadjusted-Total Rev by Cnty'!F33/'Unadjusted-Total Rev by Cnty'!F$5)</f>
        <v>0</v>
      </c>
      <c r="G33" s="44">
        <f>('Unadjusted-Total Rev by Cnty'!G33/'Unadjusted-Total Rev by Cnty'!G$5)</f>
        <v>0</v>
      </c>
      <c r="H33" s="44">
        <f>('Unadjusted-Total Rev by Cnty'!H33/'Unadjusted-Total Rev by Cnty'!H$5)</f>
        <v>0</v>
      </c>
      <c r="I33" s="44">
        <f>('Unadjusted-Total Rev by Cnty'!I33/'Unadjusted-Total Rev by Cnty'!I$5)</f>
        <v>0</v>
      </c>
      <c r="J33" s="44">
        <f>('Unadjusted-Total Rev by Cnty'!J33/'Unadjusted-Total Rev by Cnty'!J$5)</f>
        <v>0</v>
      </c>
      <c r="K33" s="44">
        <f>('Unadjusted-Total Rev by Cnty'!K33/'Unadjusted-Total Rev by Cnty'!K$5)</f>
        <v>0</v>
      </c>
      <c r="L33" s="44">
        <f>('Unadjusted-Total Rev by Cnty'!L33/'Unadjusted-Total Rev by Cnty'!L$5)</f>
        <v>0</v>
      </c>
      <c r="M33" s="44">
        <f>('Unadjusted-Total Rev by Cnty'!M33/'Unadjusted-Total Rev by Cnty'!M$5)</f>
        <v>0</v>
      </c>
      <c r="N33" s="44">
        <f>('Unadjusted-Total Rev by Cnty'!N33/'Unadjusted-Total Rev by Cnty'!N$5)</f>
        <v>0</v>
      </c>
      <c r="O33" s="44">
        <f>('Unadjusted-Total Rev by Cnty'!O33/'Unadjusted-Total Rev by Cnty'!O$5)</f>
        <v>0</v>
      </c>
      <c r="P33" s="44">
        <f>('Unadjusted-Total Rev by Cnty'!P33/'Unadjusted-Total Rev by Cnty'!P$5)</f>
        <v>0</v>
      </c>
      <c r="Q33" s="44">
        <f>('Unadjusted-Total Rev by Cnty'!Q33/'Unadjusted-Total Rev by Cnty'!Q$5)</f>
        <v>0</v>
      </c>
      <c r="R33" s="44">
        <f>('Unadjusted-Total Rev by Cnty'!R33/'Unadjusted-Total Rev by Cnty'!R$5)</f>
        <v>0</v>
      </c>
      <c r="S33" s="44">
        <f>('Unadjusted-Total Rev by Cnty'!S33/'Unadjusted-Total Rev by Cnty'!S$5)</f>
        <v>0</v>
      </c>
      <c r="T33" s="44">
        <f>('Unadjusted-Total Rev by Cnty'!T33/'Unadjusted-Total Rev by Cnty'!T$5)</f>
        <v>0</v>
      </c>
      <c r="U33" s="44">
        <f>('Unadjusted-Total Rev by Cnty'!U33/'Unadjusted-Total Rev by Cnty'!U$5)</f>
        <v>0</v>
      </c>
      <c r="V33" s="44">
        <f>('Unadjusted-Total Rev by Cnty'!V33/'Unadjusted-Total Rev by Cnty'!V$5)</f>
        <v>0</v>
      </c>
      <c r="W33" s="44">
        <f>('Unadjusted-Total Rev by Cnty'!W33/'Unadjusted-Total Rev by Cnty'!W$5)</f>
        <v>0</v>
      </c>
      <c r="X33" s="44">
        <f>('Unadjusted-Total Rev by Cnty'!X33/'Unadjusted-Total Rev by Cnty'!X$5)</f>
        <v>0</v>
      </c>
      <c r="Y33" s="44">
        <f>('Unadjusted-Total Rev by Cnty'!Y33/'Unadjusted-Total Rev by Cnty'!Y$5)</f>
        <v>0</v>
      </c>
      <c r="Z33" s="44">
        <f>('Unadjusted-Total Rev by Cnty'!Z33/'Unadjusted-Total Rev by Cnty'!Z$5)</f>
        <v>0</v>
      </c>
      <c r="AA33" s="44">
        <f>('Unadjusted-Total Rev by Cnty'!AA33/'Unadjusted-Total Rev by Cnty'!AA$5)</f>
        <v>0</v>
      </c>
      <c r="AB33" s="44">
        <f>('Unadjusted-Total Rev by Cnty'!AB33/'Unadjusted-Total Rev by Cnty'!AB$5)</f>
        <v>0</v>
      </c>
      <c r="AC33" s="44">
        <f>('Unadjusted-Total Rev by Cnty'!AC33/'Unadjusted-Total Rev by Cnty'!AC$5)</f>
        <v>0</v>
      </c>
      <c r="AD33" s="44">
        <f>('Unadjusted-Total Rev by Cnty'!AD33/'Unadjusted-Total Rev by Cnty'!AD$5)</f>
        <v>0</v>
      </c>
      <c r="AE33" s="44">
        <f>('Unadjusted-Total Rev by Cnty'!AE33/'Unadjusted-Total Rev by Cnty'!AE$5)</f>
        <v>0</v>
      </c>
      <c r="AF33" s="44">
        <f>('Unadjusted-Total Rev by Cnty'!AF33/'Unadjusted-Total Rev by Cnty'!AF$5)</f>
        <v>0</v>
      </c>
      <c r="AG33" s="44">
        <f>('Unadjusted-Total Rev by Cnty'!AG33/'Unadjusted-Total Rev by Cnty'!AG$5)</f>
        <v>0</v>
      </c>
      <c r="AH33" s="44">
        <f>('Unadjusted-Total Rev by Cnty'!AH33/'Unadjusted-Total Rev by Cnty'!AH$5)</f>
        <v>0</v>
      </c>
      <c r="AI33" s="44">
        <f>('Unadjusted-Total Rev by Cnty'!AI33/'Unadjusted-Total Rev by Cnty'!AI$5)</f>
        <v>0</v>
      </c>
      <c r="AJ33" s="44">
        <f>('Unadjusted-Total Rev by Cnty'!AJ33/'Unadjusted-Total Rev by Cnty'!AJ$5)</f>
        <v>0</v>
      </c>
      <c r="AK33" s="44">
        <f>('Unadjusted-Total Rev by Cnty'!AK33/'Unadjusted-Total Rev by Cnty'!AK$5)</f>
        <v>0</v>
      </c>
      <c r="AL33" s="44">
        <f>('Unadjusted-Total Rev by Cnty'!AL33/'Unadjusted-Total Rev by Cnty'!AL$5)</f>
        <v>0</v>
      </c>
      <c r="AM33" s="44">
        <f>('Unadjusted-Total Rev by Cnty'!AM33/'Unadjusted-Total Rev by Cnty'!AM$5)</f>
        <v>0</v>
      </c>
      <c r="AN33" s="44">
        <f>('Unadjusted-Total Rev by Cnty'!AN33/'Unadjusted-Total Rev by Cnty'!AN$5)</f>
        <v>0</v>
      </c>
      <c r="AO33" s="44">
        <f>('Unadjusted-Total Rev by Cnty'!AO33/'Unadjusted-Total Rev by Cnty'!AO$5)</f>
        <v>0</v>
      </c>
      <c r="AP33" s="44">
        <f>('Unadjusted-Total Rev by Cnty'!AP33/'Unadjusted-Total Rev by Cnty'!AP$5)</f>
        <v>0</v>
      </c>
      <c r="AQ33" s="44">
        <f>('Unadjusted-Total Rev by Cnty'!AQ33/'Unadjusted-Total Rev by Cnty'!AQ$5)</f>
        <v>0</v>
      </c>
      <c r="AR33" s="44">
        <f>('Unadjusted-Total Rev by Cnty'!AR33/'Unadjusted-Total Rev by Cnty'!AR$5)</f>
        <v>0</v>
      </c>
      <c r="AS33" s="44">
        <f>('Unadjusted-Total Rev by Cnty'!AS33/'Unadjusted-Total Rev by Cnty'!AS$5)</f>
        <v>0</v>
      </c>
      <c r="AT33" s="44">
        <f>('Unadjusted-Total Rev by Cnty'!AT33/'Unadjusted-Total Rev by Cnty'!AT$5)</f>
        <v>0</v>
      </c>
      <c r="AU33" s="44">
        <f>('Unadjusted-Total Rev by Cnty'!AU33/'Unadjusted-Total Rev by Cnty'!AU$5)</f>
        <v>0</v>
      </c>
      <c r="AV33" s="44">
        <f>('Unadjusted-Total Rev by Cnty'!AV33/'Unadjusted-Total Rev by Cnty'!AV$5)</f>
        <v>0</v>
      </c>
      <c r="AW33" s="44">
        <f>('Unadjusted-Total Rev by Cnty'!AW33/'Unadjusted-Total Rev by Cnty'!AW$5)</f>
        <v>0</v>
      </c>
      <c r="AX33" s="44">
        <f>('Unadjusted-Total Rev by Cnty'!AX33/'Unadjusted-Total Rev by Cnty'!AX$5)</f>
        <v>0.93163472880221787</v>
      </c>
      <c r="AY33" s="44">
        <f>('Unadjusted-Total Rev by Cnty'!AY33/'Unadjusted-Total Rev by Cnty'!AY$5)</f>
        <v>0.81351015994080478</v>
      </c>
      <c r="AZ33" s="44">
        <f>('Unadjusted-Total Rev by Cnty'!AZ33/'Unadjusted-Total Rev by Cnty'!AZ$5)</f>
        <v>0</v>
      </c>
      <c r="BA33" s="44">
        <f>('Unadjusted-Total Rev by Cnty'!BA33/'Unadjusted-Total Rev by Cnty'!BA$5)</f>
        <v>0</v>
      </c>
      <c r="BB33" s="44">
        <f>('Unadjusted-Total Rev by Cnty'!BB33/'Unadjusted-Total Rev by Cnty'!BB$5)</f>
        <v>0</v>
      </c>
      <c r="BC33" s="44">
        <f>('Unadjusted-Total Rev by Cnty'!BC33/'Unadjusted-Total Rev by Cnty'!BC$5)</f>
        <v>0</v>
      </c>
      <c r="BD33" s="44">
        <f>('Unadjusted-Total Rev by Cnty'!BD33/'Unadjusted-Total Rev by Cnty'!BD$5)</f>
        <v>0</v>
      </c>
      <c r="BE33" s="44">
        <f>('Unadjusted-Total Rev by Cnty'!BE33/'Unadjusted-Total Rev by Cnty'!BE$5)</f>
        <v>0</v>
      </c>
      <c r="BF33" s="44">
        <f>('Unadjusted-Total Rev by Cnty'!BF33/'Unadjusted-Total Rev by Cnty'!BF$5)</f>
        <v>0</v>
      </c>
      <c r="BG33" s="44">
        <f>('Unadjusted-Total Rev by Cnty'!BG33/'Unadjusted-Total Rev by Cnty'!BG$5)</f>
        <v>0</v>
      </c>
      <c r="BH33" s="44">
        <f>('Unadjusted-Total Rev by Cnty'!BH33/'Unadjusted-Total Rev by Cnty'!BH$5)</f>
        <v>0</v>
      </c>
      <c r="BI33" s="44">
        <f>('Unadjusted-Total Rev by Cnty'!BI33/'Unadjusted-Total Rev by Cnty'!BI$5)</f>
        <v>0.69118743568202223</v>
      </c>
      <c r="BJ33" s="44">
        <f>('Unadjusted-Total Rev by Cnty'!BJ33/'Unadjusted-Total Rev by Cnty'!BJ$5)</f>
        <v>0</v>
      </c>
      <c r="BK33" s="44">
        <f>('Unadjusted-Total Rev by Cnty'!BK33/'Unadjusted-Total Rev by Cnty'!BK$5)</f>
        <v>0</v>
      </c>
      <c r="BL33" s="44">
        <f>('Unadjusted-Total Rev by Cnty'!BL33/'Unadjusted-Total Rev by Cnty'!BL$5)</f>
        <v>0</v>
      </c>
      <c r="BM33" s="44">
        <f>('Unadjusted-Total Rev by Cnty'!BM33/'Unadjusted-Total Rev by Cnty'!BM$5)</f>
        <v>0</v>
      </c>
      <c r="BN33" s="44">
        <f>('Unadjusted-Total Rev by Cnty'!BN33/'Unadjusted-Total Rev by Cnty'!BN$5)</f>
        <v>0</v>
      </c>
      <c r="BO33" s="44">
        <f>('Unadjusted-Total Rev by Cnty'!BO33/'Unadjusted-Total Rev by Cnty'!BO$5)</f>
        <v>0</v>
      </c>
      <c r="BP33" s="44">
        <f>('Unadjusted-Total Rev by Cnty'!BP33/'Unadjusted-Total Rev by Cnty'!BP$5)</f>
        <v>0</v>
      </c>
      <c r="BQ33" s="13">
        <f>('Unadjusted-Total Rev by Cnty'!BQ33/'Unadjusted-Total Rev by Cnty'!BQ$5)</f>
        <v>0</v>
      </c>
    </row>
    <row r="34" spans="1:69" x14ac:dyDescent="0.3">
      <c r="A34" s="9"/>
      <c r="B34" s="10">
        <v>314.89999999999998</v>
      </c>
      <c r="C34" s="11" t="s">
        <v>8</v>
      </c>
      <c r="D34" s="44">
        <f>('Unadjusted-Total Rev by Cnty'!D34/'Unadjusted-Total Rev by Cnty'!D$5)</f>
        <v>0</v>
      </c>
      <c r="E34" s="44">
        <f>('Unadjusted-Total Rev by Cnty'!E34/'Unadjusted-Total Rev by Cnty'!E$5)</f>
        <v>0</v>
      </c>
      <c r="F34" s="44">
        <f>('Unadjusted-Total Rev by Cnty'!F34/'Unadjusted-Total Rev by Cnty'!F$5)</f>
        <v>0</v>
      </c>
      <c r="G34" s="44">
        <f>('Unadjusted-Total Rev by Cnty'!G34/'Unadjusted-Total Rev by Cnty'!G$5)</f>
        <v>0</v>
      </c>
      <c r="H34" s="44">
        <f>('Unadjusted-Total Rev by Cnty'!H34/'Unadjusted-Total Rev by Cnty'!H$5)</f>
        <v>0</v>
      </c>
      <c r="I34" s="44">
        <f>('Unadjusted-Total Rev by Cnty'!I34/'Unadjusted-Total Rev by Cnty'!I$5)</f>
        <v>0</v>
      </c>
      <c r="J34" s="44">
        <f>('Unadjusted-Total Rev by Cnty'!J34/'Unadjusted-Total Rev by Cnty'!J$5)</f>
        <v>0</v>
      </c>
      <c r="K34" s="44">
        <f>('Unadjusted-Total Rev by Cnty'!K34/'Unadjusted-Total Rev by Cnty'!K$5)</f>
        <v>0</v>
      </c>
      <c r="L34" s="44">
        <f>('Unadjusted-Total Rev by Cnty'!L34/'Unadjusted-Total Rev by Cnty'!L$5)</f>
        <v>0</v>
      </c>
      <c r="M34" s="44">
        <f>('Unadjusted-Total Rev by Cnty'!M34/'Unadjusted-Total Rev by Cnty'!M$5)</f>
        <v>0</v>
      </c>
      <c r="N34" s="44">
        <f>('Unadjusted-Total Rev by Cnty'!N34/'Unadjusted-Total Rev by Cnty'!N$5)</f>
        <v>0</v>
      </c>
      <c r="O34" s="44">
        <f>('Unadjusted-Total Rev by Cnty'!O34/'Unadjusted-Total Rev by Cnty'!O$5)</f>
        <v>0</v>
      </c>
      <c r="P34" s="44">
        <f>('Unadjusted-Total Rev by Cnty'!P34/'Unadjusted-Total Rev by Cnty'!P$5)</f>
        <v>0</v>
      </c>
      <c r="Q34" s="44">
        <f>('Unadjusted-Total Rev by Cnty'!Q34/'Unadjusted-Total Rev by Cnty'!Q$5)</f>
        <v>0</v>
      </c>
      <c r="R34" s="44">
        <f>('Unadjusted-Total Rev by Cnty'!R34/'Unadjusted-Total Rev by Cnty'!R$5)</f>
        <v>0</v>
      </c>
      <c r="S34" s="44">
        <f>('Unadjusted-Total Rev by Cnty'!S34/'Unadjusted-Total Rev by Cnty'!S$5)</f>
        <v>0</v>
      </c>
      <c r="T34" s="44">
        <f>('Unadjusted-Total Rev by Cnty'!T34/'Unadjusted-Total Rev by Cnty'!T$5)</f>
        <v>0</v>
      </c>
      <c r="U34" s="44">
        <f>('Unadjusted-Total Rev by Cnty'!U34/'Unadjusted-Total Rev by Cnty'!U$5)</f>
        <v>0</v>
      </c>
      <c r="V34" s="44">
        <f>('Unadjusted-Total Rev by Cnty'!V34/'Unadjusted-Total Rev by Cnty'!V$5)</f>
        <v>0</v>
      </c>
      <c r="W34" s="44">
        <f>('Unadjusted-Total Rev by Cnty'!W34/'Unadjusted-Total Rev by Cnty'!W$5)</f>
        <v>0</v>
      </c>
      <c r="X34" s="44">
        <f>('Unadjusted-Total Rev by Cnty'!X34/'Unadjusted-Total Rev by Cnty'!X$5)</f>
        <v>0</v>
      </c>
      <c r="Y34" s="44">
        <f>('Unadjusted-Total Rev by Cnty'!Y34/'Unadjusted-Total Rev by Cnty'!Y$5)</f>
        <v>0</v>
      </c>
      <c r="Z34" s="44">
        <f>('Unadjusted-Total Rev by Cnty'!Z34/'Unadjusted-Total Rev by Cnty'!Z$5)</f>
        <v>0</v>
      </c>
      <c r="AA34" s="44">
        <f>('Unadjusted-Total Rev by Cnty'!AA34/'Unadjusted-Total Rev by Cnty'!AA$5)</f>
        <v>0</v>
      </c>
      <c r="AB34" s="44">
        <f>('Unadjusted-Total Rev by Cnty'!AB34/'Unadjusted-Total Rev by Cnty'!AB$5)</f>
        <v>0</v>
      </c>
      <c r="AC34" s="44">
        <f>('Unadjusted-Total Rev by Cnty'!AC34/'Unadjusted-Total Rev by Cnty'!AC$5)</f>
        <v>0</v>
      </c>
      <c r="AD34" s="44">
        <f>('Unadjusted-Total Rev by Cnty'!AD34/'Unadjusted-Total Rev by Cnty'!AD$5)</f>
        <v>0</v>
      </c>
      <c r="AE34" s="44">
        <f>('Unadjusted-Total Rev by Cnty'!AE34/'Unadjusted-Total Rev by Cnty'!AE$5)</f>
        <v>0</v>
      </c>
      <c r="AF34" s="44">
        <f>('Unadjusted-Total Rev by Cnty'!AF34/'Unadjusted-Total Rev by Cnty'!AF$5)</f>
        <v>0</v>
      </c>
      <c r="AG34" s="44">
        <f>('Unadjusted-Total Rev by Cnty'!AG34/'Unadjusted-Total Rev by Cnty'!AG$5)</f>
        <v>0</v>
      </c>
      <c r="AH34" s="44">
        <f>('Unadjusted-Total Rev by Cnty'!AH34/'Unadjusted-Total Rev by Cnty'!AH$5)</f>
        <v>0</v>
      </c>
      <c r="AI34" s="44">
        <f>('Unadjusted-Total Rev by Cnty'!AI34/'Unadjusted-Total Rev by Cnty'!AI$5)</f>
        <v>0</v>
      </c>
      <c r="AJ34" s="44">
        <f>('Unadjusted-Total Rev by Cnty'!AJ34/'Unadjusted-Total Rev by Cnty'!AJ$5)</f>
        <v>0</v>
      </c>
      <c r="AK34" s="44">
        <f>('Unadjusted-Total Rev by Cnty'!AK34/'Unadjusted-Total Rev by Cnty'!AK$5)</f>
        <v>0</v>
      </c>
      <c r="AL34" s="44">
        <f>('Unadjusted-Total Rev by Cnty'!AL34/'Unadjusted-Total Rev by Cnty'!AL$5)</f>
        <v>-9.6588272726067528E-2</v>
      </c>
      <c r="AM34" s="44">
        <f>('Unadjusted-Total Rev by Cnty'!AM34/'Unadjusted-Total Rev by Cnty'!AM$5)</f>
        <v>0</v>
      </c>
      <c r="AN34" s="44">
        <f>('Unadjusted-Total Rev by Cnty'!AN34/'Unadjusted-Total Rev by Cnty'!AN$5)</f>
        <v>0</v>
      </c>
      <c r="AO34" s="44">
        <f>('Unadjusted-Total Rev by Cnty'!AO34/'Unadjusted-Total Rev by Cnty'!AO$5)</f>
        <v>0</v>
      </c>
      <c r="AP34" s="44">
        <f>('Unadjusted-Total Rev by Cnty'!AP34/'Unadjusted-Total Rev by Cnty'!AP$5)</f>
        <v>0</v>
      </c>
      <c r="AQ34" s="44">
        <f>('Unadjusted-Total Rev by Cnty'!AQ34/'Unadjusted-Total Rev by Cnty'!AQ$5)</f>
        <v>0</v>
      </c>
      <c r="AR34" s="44">
        <f>('Unadjusted-Total Rev by Cnty'!AR34/'Unadjusted-Total Rev by Cnty'!AR$5)</f>
        <v>0</v>
      </c>
      <c r="AS34" s="44">
        <f>('Unadjusted-Total Rev by Cnty'!AS34/'Unadjusted-Total Rev by Cnty'!AS$5)</f>
        <v>0</v>
      </c>
      <c r="AT34" s="44">
        <f>('Unadjusted-Total Rev by Cnty'!AT34/'Unadjusted-Total Rev by Cnty'!AT$5)</f>
        <v>0</v>
      </c>
      <c r="AU34" s="44">
        <f>('Unadjusted-Total Rev by Cnty'!AU34/'Unadjusted-Total Rev by Cnty'!AU$5)</f>
        <v>0</v>
      </c>
      <c r="AV34" s="44">
        <f>('Unadjusted-Total Rev by Cnty'!AV34/'Unadjusted-Total Rev by Cnty'!AV$5)</f>
        <v>0</v>
      </c>
      <c r="AW34" s="44">
        <f>('Unadjusted-Total Rev by Cnty'!AW34/'Unadjusted-Total Rev by Cnty'!AW$5)</f>
        <v>0</v>
      </c>
      <c r="AX34" s="44">
        <f>('Unadjusted-Total Rev by Cnty'!AX34/'Unadjusted-Total Rev by Cnty'!AX$5)</f>
        <v>0</v>
      </c>
      <c r="AY34" s="44">
        <f>('Unadjusted-Total Rev by Cnty'!AY34/'Unadjusted-Total Rev by Cnty'!AY$5)</f>
        <v>0</v>
      </c>
      <c r="AZ34" s="44">
        <f>('Unadjusted-Total Rev by Cnty'!AZ34/'Unadjusted-Total Rev by Cnty'!AZ$5)</f>
        <v>0</v>
      </c>
      <c r="BA34" s="44">
        <f>('Unadjusted-Total Rev by Cnty'!BA34/'Unadjusted-Total Rev by Cnty'!BA$5)</f>
        <v>0</v>
      </c>
      <c r="BB34" s="44">
        <f>('Unadjusted-Total Rev by Cnty'!BB34/'Unadjusted-Total Rev by Cnty'!BB$5)</f>
        <v>0</v>
      </c>
      <c r="BC34" s="44">
        <f>('Unadjusted-Total Rev by Cnty'!BC34/'Unadjusted-Total Rev by Cnty'!BC$5)</f>
        <v>0</v>
      </c>
      <c r="BD34" s="44">
        <f>('Unadjusted-Total Rev by Cnty'!BD34/'Unadjusted-Total Rev by Cnty'!BD$5)</f>
        <v>0</v>
      </c>
      <c r="BE34" s="44">
        <f>('Unadjusted-Total Rev by Cnty'!BE34/'Unadjusted-Total Rev by Cnty'!BE$5)</f>
        <v>0</v>
      </c>
      <c r="BF34" s="44">
        <f>('Unadjusted-Total Rev by Cnty'!BF34/'Unadjusted-Total Rev by Cnty'!BF$5)</f>
        <v>0</v>
      </c>
      <c r="BG34" s="44">
        <f>('Unadjusted-Total Rev by Cnty'!BG34/'Unadjusted-Total Rev by Cnty'!BG$5)</f>
        <v>0</v>
      </c>
      <c r="BH34" s="44">
        <f>('Unadjusted-Total Rev by Cnty'!BH34/'Unadjusted-Total Rev by Cnty'!BH$5)</f>
        <v>0</v>
      </c>
      <c r="BI34" s="44">
        <f>('Unadjusted-Total Rev by Cnty'!BI34/'Unadjusted-Total Rev by Cnty'!BI$5)</f>
        <v>0</v>
      </c>
      <c r="BJ34" s="44">
        <f>('Unadjusted-Total Rev by Cnty'!BJ34/'Unadjusted-Total Rev by Cnty'!BJ$5)</f>
        <v>0</v>
      </c>
      <c r="BK34" s="44">
        <f>('Unadjusted-Total Rev by Cnty'!BK34/'Unadjusted-Total Rev by Cnty'!BK$5)</f>
        <v>0</v>
      </c>
      <c r="BL34" s="44">
        <f>('Unadjusted-Total Rev by Cnty'!BL34/'Unadjusted-Total Rev by Cnty'!BL$5)</f>
        <v>0</v>
      </c>
      <c r="BM34" s="44">
        <f>('Unadjusted-Total Rev by Cnty'!BM34/'Unadjusted-Total Rev by Cnty'!BM$5)</f>
        <v>0</v>
      </c>
      <c r="BN34" s="44">
        <f>('Unadjusted-Total Rev by Cnty'!BN34/'Unadjusted-Total Rev by Cnty'!BN$5)</f>
        <v>0</v>
      </c>
      <c r="BO34" s="44">
        <f>('Unadjusted-Total Rev by Cnty'!BO34/'Unadjusted-Total Rev by Cnty'!BO$5)</f>
        <v>0</v>
      </c>
      <c r="BP34" s="44">
        <f>('Unadjusted-Total Rev by Cnty'!BP34/'Unadjusted-Total Rev by Cnty'!BP$5)</f>
        <v>0</v>
      </c>
      <c r="BQ34" s="13">
        <f>('Unadjusted-Total Rev by Cnty'!BQ34/'Unadjusted-Total Rev by Cnty'!BQ$5)</f>
        <v>0</v>
      </c>
    </row>
    <row r="35" spans="1:69" x14ac:dyDescent="0.3">
      <c r="A35" s="9"/>
      <c r="B35" s="10">
        <v>315.10000000000002</v>
      </c>
      <c r="C35" s="11" t="s">
        <v>312</v>
      </c>
      <c r="D35" s="44">
        <f>('Unadjusted-Total Rev by Cnty'!D35/'Unadjusted-Total Rev by Cnty'!D$5)</f>
        <v>0</v>
      </c>
      <c r="E35" s="44">
        <f>('Unadjusted-Total Rev by Cnty'!E35/'Unadjusted-Total Rev by Cnty'!E$5)</f>
        <v>0</v>
      </c>
      <c r="F35" s="44">
        <f>('Unadjusted-Total Rev by Cnty'!F35/'Unadjusted-Total Rev by Cnty'!F$5)</f>
        <v>0</v>
      </c>
      <c r="G35" s="44">
        <f>('Unadjusted-Total Rev by Cnty'!G35/'Unadjusted-Total Rev by Cnty'!G$5)</f>
        <v>0</v>
      </c>
      <c r="H35" s="44">
        <f>('Unadjusted-Total Rev by Cnty'!H35/'Unadjusted-Total Rev by Cnty'!H$5)</f>
        <v>11.463373144623759</v>
      </c>
      <c r="I35" s="44">
        <f>('Unadjusted-Total Rev by Cnty'!I35/'Unadjusted-Total Rev by Cnty'!I$5)</f>
        <v>0</v>
      </c>
      <c r="J35" s="44">
        <f>('Unadjusted-Total Rev by Cnty'!J35/'Unadjusted-Total Rev by Cnty'!J$5)</f>
        <v>4.2599160393746383</v>
      </c>
      <c r="K35" s="44">
        <f>('Unadjusted-Total Rev by Cnty'!K35/'Unadjusted-Total Rev by Cnty'!K$5)</f>
        <v>0</v>
      </c>
      <c r="L35" s="44">
        <f>('Unadjusted-Total Rev by Cnty'!L35/'Unadjusted-Total Rev by Cnty'!L$5)</f>
        <v>9.8216161242603555</v>
      </c>
      <c r="M35" s="44">
        <f>('Unadjusted-Total Rev by Cnty'!M35/'Unadjusted-Total Rev by Cnty'!M$5)</f>
        <v>24.56675409665775</v>
      </c>
      <c r="N35" s="44">
        <f>('Unadjusted-Total Rev by Cnty'!N35/'Unadjusted-Total Rev by Cnty'!N$5)</f>
        <v>10.212631420847101</v>
      </c>
      <c r="O35" s="44">
        <f>('Unadjusted-Total Rev by Cnty'!O35/'Unadjusted-Total Rev by Cnty'!O$5)</f>
        <v>15.067044368411574</v>
      </c>
      <c r="P35" s="44">
        <f>('Unadjusted-Total Rev by Cnty'!P35/'Unadjusted-Total Rev by Cnty'!P$5)</f>
        <v>4.1683250414593696</v>
      </c>
      <c r="Q35" s="44">
        <f>('Unadjusted-Total Rev by Cnty'!Q35/'Unadjusted-Total Rev by Cnty'!Q$5)</f>
        <v>0</v>
      </c>
      <c r="R35" s="44">
        <f>('Unadjusted-Total Rev by Cnty'!R35/'Unadjusted-Total Rev by Cnty'!R$5)</f>
        <v>0</v>
      </c>
      <c r="S35" s="44">
        <f>('Unadjusted-Total Rev by Cnty'!S35/'Unadjusted-Total Rev by Cnty'!S$5)</f>
        <v>0</v>
      </c>
      <c r="T35" s="44">
        <f>('Unadjusted-Total Rev by Cnty'!T35/'Unadjusted-Total Rev by Cnty'!T$5)</f>
        <v>0</v>
      </c>
      <c r="U35" s="44">
        <f>('Unadjusted-Total Rev by Cnty'!U35/'Unadjusted-Total Rev by Cnty'!U$5)</f>
        <v>0</v>
      </c>
      <c r="V35" s="44">
        <f>('Unadjusted-Total Rev by Cnty'!V35/'Unadjusted-Total Rev by Cnty'!V$5)</f>
        <v>4.1986090048632541</v>
      </c>
      <c r="W35" s="44">
        <f>('Unadjusted-Total Rev by Cnty'!W35/'Unadjusted-Total Rev by Cnty'!W$5)</f>
        <v>3.4757366372805971</v>
      </c>
      <c r="X35" s="44">
        <f>('Unadjusted-Total Rev by Cnty'!X35/'Unadjusted-Total Rev by Cnty'!X$5)</f>
        <v>5.5557801874655395</v>
      </c>
      <c r="Y35" s="44">
        <f>('Unadjusted-Total Rev by Cnty'!Y35/'Unadjusted-Total Rev by Cnty'!Y$5)</f>
        <v>0</v>
      </c>
      <c r="Z35" s="44">
        <f>('Unadjusted-Total Rev by Cnty'!Z35/'Unadjusted-Total Rev by Cnty'!Z$5)</f>
        <v>0</v>
      </c>
      <c r="AA35" s="44">
        <f>('Unadjusted-Total Rev by Cnty'!AA35/'Unadjusted-Total Rev by Cnty'!AA$5)</f>
        <v>0</v>
      </c>
      <c r="AB35" s="44">
        <f>('Unadjusted-Total Rev by Cnty'!AB35/'Unadjusted-Total Rev by Cnty'!AB$5)</f>
        <v>0</v>
      </c>
      <c r="AC35" s="44">
        <f>('Unadjusted-Total Rev by Cnty'!AC35/'Unadjusted-Total Rev by Cnty'!AC$5)</f>
        <v>5.2666187670642337</v>
      </c>
      <c r="AD35" s="44">
        <f>('Unadjusted-Total Rev by Cnty'!AD35/'Unadjusted-Total Rev by Cnty'!AD$5)</f>
        <v>12.651120866203794</v>
      </c>
      <c r="AE35" s="44">
        <f>('Unadjusted-Total Rev by Cnty'!AE35/'Unadjusted-Total Rev by Cnty'!AE$5)</f>
        <v>0</v>
      </c>
      <c r="AF35" s="44">
        <f>('Unadjusted-Total Rev by Cnty'!AF35/'Unadjusted-Total Rev by Cnty'!AF$5)</f>
        <v>6.8167909358032199</v>
      </c>
      <c r="AG35" s="44">
        <f>('Unadjusted-Total Rev by Cnty'!AG35/'Unadjusted-Total Rev by Cnty'!AG$5)</f>
        <v>4.0242538075211298</v>
      </c>
      <c r="AH35" s="44">
        <f>('Unadjusted-Total Rev by Cnty'!AH35/'Unadjusted-Total Rev by Cnty'!AH$5)</f>
        <v>0</v>
      </c>
      <c r="AI35" s="44">
        <f>('Unadjusted-Total Rev by Cnty'!AI35/'Unadjusted-Total Rev by Cnty'!AI$5)</f>
        <v>0</v>
      </c>
      <c r="AJ35" s="44">
        <f>('Unadjusted-Total Rev by Cnty'!AJ35/'Unadjusted-Total Rev by Cnty'!AJ$5)</f>
        <v>3.622140137770073</v>
      </c>
      <c r="AK35" s="44">
        <f>('Unadjusted-Total Rev by Cnty'!AK35/'Unadjusted-Total Rev by Cnty'!AK$5)</f>
        <v>0</v>
      </c>
      <c r="AL35" s="44">
        <f>('Unadjusted-Total Rev by Cnty'!AL35/'Unadjusted-Total Rev by Cnty'!AL$5)</f>
        <v>0</v>
      </c>
      <c r="AM35" s="44">
        <f>('Unadjusted-Total Rev by Cnty'!AM35/'Unadjusted-Total Rev by Cnty'!AM$5)</f>
        <v>0</v>
      </c>
      <c r="AN35" s="44">
        <f>('Unadjusted-Total Rev by Cnty'!AN35/'Unadjusted-Total Rev by Cnty'!AN$5)</f>
        <v>1.5992227654506708</v>
      </c>
      <c r="AO35" s="44">
        <f>('Unadjusted-Total Rev by Cnty'!AO35/'Unadjusted-Total Rev by Cnty'!AO$5)</f>
        <v>4.4208471494277459</v>
      </c>
      <c r="AP35" s="44">
        <f>('Unadjusted-Total Rev by Cnty'!AP35/'Unadjusted-Total Rev by Cnty'!AP$5)</f>
        <v>12.448642524672064</v>
      </c>
      <c r="AQ35" s="44">
        <f>('Unadjusted-Total Rev by Cnty'!AQ35/'Unadjusted-Total Rev by Cnty'!AQ$5)</f>
        <v>5.3314709653782746</v>
      </c>
      <c r="AR35" s="44">
        <f>('Unadjusted-Total Rev by Cnty'!AR35/'Unadjusted-Total Rev by Cnty'!AR$5)</f>
        <v>0</v>
      </c>
      <c r="AS35" s="44">
        <f>('Unadjusted-Total Rev by Cnty'!AS35/'Unadjusted-Total Rev by Cnty'!AS$5)</f>
        <v>0</v>
      </c>
      <c r="AT35" s="44">
        <f>('Unadjusted-Total Rev by Cnty'!AT35/'Unadjusted-Total Rev by Cnty'!AT$5)</f>
        <v>0</v>
      </c>
      <c r="AU35" s="44">
        <f>('Unadjusted-Total Rev by Cnty'!AU35/'Unadjusted-Total Rev by Cnty'!AU$5)</f>
        <v>7.1458769588043234</v>
      </c>
      <c r="AV35" s="44">
        <f>('Unadjusted-Total Rev by Cnty'!AV35/'Unadjusted-Total Rev by Cnty'!AV$5)</f>
        <v>6.2423880324728636</v>
      </c>
      <c r="AW35" s="44">
        <f>('Unadjusted-Total Rev by Cnty'!AW35/'Unadjusted-Total Rev by Cnty'!AW$5)</f>
        <v>0</v>
      </c>
      <c r="AX35" s="44">
        <f>('Unadjusted-Total Rev by Cnty'!AX35/'Unadjusted-Total Rev by Cnty'!AX$5)</f>
        <v>8.1954102981276673</v>
      </c>
      <c r="AY35" s="44">
        <f>('Unadjusted-Total Rev by Cnty'!AY35/'Unadjusted-Total Rev by Cnty'!AY$5)</f>
        <v>0</v>
      </c>
      <c r="AZ35" s="44">
        <f>('Unadjusted-Total Rev by Cnty'!AZ35/'Unadjusted-Total Rev by Cnty'!AZ$5)</f>
        <v>13.419289132116932</v>
      </c>
      <c r="BA35" s="44">
        <f>('Unadjusted-Total Rev by Cnty'!BA35/'Unadjusted-Total Rev by Cnty'!BA$5)</f>
        <v>0</v>
      </c>
      <c r="BB35" s="44">
        <f>('Unadjusted-Total Rev by Cnty'!BB35/'Unadjusted-Total Rev by Cnty'!BB$5)</f>
        <v>8.4729867680870505</v>
      </c>
      <c r="BC35" s="44">
        <f>('Unadjusted-Total Rev by Cnty'!BC35/'Unadjusted-Total Rev by Cnty'!BC$5)</f>
        <v>12.619769412850294</v>
      </c>
      <c r="BD35" s="44">
        <f>('Unadjusted-Total Rev by Cnty'!BD35/'Unadjusted-Total Rev by Cnty'!BD$5)</f>
        <v>5.1465496798672046</v>
      </c>
      <c r="BE35" s="44">
        <f>('Unadjusted-Total Rev by Cnty'!BE35/'Unadjusted-Total Rev by Cnty'!BE$5)</f>
        <v>0</v>
      </c>
      <c r="BF35" s="44">
        <f>('Unadjusted-Total Rev by Cnty'!BF35/'Unadjusted-Total Rev by Cnty'!BF$5)</f>
        <v>0</v>
      </c>
      <c r="BG35" s="44">
        <f>('Unadjusted-Total Rev by Cnty'!BG35/'Unadjusted-Total Rev by Cnty'!BG$5)</f>
        <v>5.6111445367210466</v>
      </c>
      <c r="BH35" s="44">
        <f>('Unadjusted-Total Rev by Cnty'!BH35/'Unadjusted-Total Rev by Cnty'!BH$5)</f>
        <v>19.125484950120956</v>
      </c>
      <c r="BI35" s="44">
        <f>('Unadjusted-Total Rev by Cnty'!BI35/'Unadjusted-Total Rev by Cnty'!BI$5)</f>
        <v>11.316537910890458</v>
      </c>
      <c r="BJ35" s="44">
        <f>('Unadjusted-Total Rev by Cnty'!BJ35/'Unadjusted-Total Rev by Cnty'!BJ$5)</f>
        <v>8.6524098945389465</v>
      </c>
      <c r="BK35" s="44">
        <f>('Unadjusted-Total Rev by Cnty'!BK35/'Unadjusted-Total Rev by Cnty'!BK$5)</f>
        <v>4.9717259285337088</v>
      </c>
      <c r="BL35" s="44">
        <f>('Unadjusted-Total Rev by Cnty'!BL35/'Unadjusted-Total Rev by Cnty'!BL$5)</f>
        <v>0</v>
      </c>
      <c r="BM35" s="44">
        <f>('Unadjusted-Total Rev by Cnty'!BM35/'Unadjusted-Total Rev by Cnty'!BM$5)</f>
        <v>2.948317531139617</v>
      </c>
      <c r="BN35" s="44">
        <f>('Unadjusted-Total Rev by Cnty'!BN35/'Unadjusted-Total Rev by Cnty'!BN$5)</f>
        <v>0</v>
      </c>
      <c r="BO35" s="44">
        <f>('Unadjusted-Total Rev by Cnty'!BO35/'Unadjusted-Total Rev by Cnty'!BO$5)</f>
        <v>0</v>
      </c>
      <c r="BP35" s="44">
        <f>('Unadjusted-Total Rev by Cnty'!BP35/'Unadjusted-Total Rev by Cnty'!BP$5)</f>
        <v>0</v>
      </c>
      <c r="BQ35" s="13">
        <f>('Unadjusted-Total Rev by Cnty'!BQ35/'Unadjusted-Total Rev by Cnty'!BQ$5)</f>
        <v>3.2977997411460174</v>
      </c>
    </row>
    <row r="36" spans="1:69" x14ac:dyDescent="0.3">
      <c r="A36" s="9"/>
      <c r="B36" s="10">
        <v>315.2</v>
      </c>
      <c r="C36" s="11" t="s">
        <v>313</v>
      </c>
      <c r="D36" s="44">
        <f>('Unadjusted-Total Rev by Cnty'!D36/'Unadjusted-Total Rev by Cnty'!D$5)</f>
        <v>16.063223450723452</v>
      </c>
      <c r="E36" s="44">
        <f>('Unadjusted-Total Rev by Cnty'!E36/'Unadjusted-Total Rev by Cnty'!E$5)</f>
        <v>4.0869120293588344</v>
      </c>
      <c r="F36" s="44">
        <f>('Unadjusted-Total Rev by Cnty'!F36/'Unadjusted-Total Rev by Cnty'!F$5)</f>
        <v>4.4276466981257832</v>
      </c>
      <c r="G36" s="44">
        <f>('Unadjusted-Total Rev by Cnty'!G36/'Unadjusted-Total Rev by Cnty'!G$5)</f>
        <v>1.2730658293475483</v>
      </c>
      <c r="H36" s="44">
        <f>('Unadjusted-Total Rev by Cnty'!H36/'Unadjusted-Total Rev by Cnty'!H$5)</f>
        <v>0</v>
      </c>
      <c r="I36" s="44">
        <f>('Unadjusted-Total Rev by Cnty'!I36/'Unadjusted-Total Rev by Cnty'!I$5)</f>
        <v>0.74273692616307729</v>
      </c>
      <c r="J36" s="44">
        <f>('Unadjusted-Total Rev by Cnty'!J36/'Unadjusted-Total Rev by Cnty'!J$5)</f>
        <v>0</v>
      </c>
      <c r="K36" s="44">
        <f>('Unadjusted-Total Rev by Cnty'!K36/'Unadjusted-Total Rev by Cnty'!K$5)</f>
        <v>24.45254401693072</v>
      </c>
      <c r="L36" s="44">
        <f>('Unadjusted-Total Rev by Cnty'!L36/'Unadjusted-Total Rev by Cnty'!L$5)</f>
        <v>0</v>
      </c>
      <c r="M36" s="44">
        <f>('Unadjusted-Total Rev by Cnty'!M36/'Unadjusted-Total Rev by Cnty'!M$5)</f>
        <v>0</v>
      </c>
      <c r="N36" s="44">
        <f>('Unadjusted-Total Rev by Cnty'!N36/'Unadjusted-Total Rev by Cnty'!N$5)</f>
        <v>0</v>
      </c>
      <c r="O36" s="44">
        <f>('Unadjusted-Total Rev by Cnty'!O36/'Unadjusted-Total Rev by Cnty'!O$5)</f>
        <v>0</v>
      </c>
      <c r="P36" s="44">
        <f>('Unadjusted-Total Rev by Cnty'!P36/'Unadjusted-Total Rev by Cnty'!P$5)</f>
        <v>0</v>
      </c>
      <c r="Q36" s="44">
        <f>('Unadjusted-Total Rev by Cnty'!Q36/'Unadjusted-Total Rev by Cnty'!Q$5)</f>
        <v>0</v>
      </c>
      <c r="R36" s="44">
        <f>('Unadjusted-Total Rev by Cnty'!R36/'Unadjusted-Total Rev by Cnty'!R$5)</f>
        <v>6.4602761416935568</v>
      </c>
      <c r="S36" s="44">
        <f>('Unadjusted-Total Rev by Cnty'!S36/'Unadjusted-Total Rev by Cnty'!S$5)</f>
        <v>0</v>
      </c>
      <c r="T36" s="44">
        <f>('Unadjusted-Total Rev by Cnty'!T36/'Unadjusted-Total Rev by Cnty'!T$5)</f>
        <v>3.7379538971551924</v>
      </c>
      <c r="U36" s="44">
        <f>('Unadjusted-Total Rev by Cnty'!U36/'Unadjusted-Total Rev by Cnty'!U$5)</f>
        <v>3.2756804214223001</v>
      </c>
      <c r="V36" s="44">
        <f>('Unadjusted-Total Rev by Cnty'!V36/'Unadjusted-Total Rev by Cnty'!V$5)</f>
        <v>0</v>
      </c>
      <c r="W36" s="44">
        <f>('Unadjusted-Total Rev by Cnty'!W36/'Unadjusted-Total Rev by Cnty'!W$5)</f>
        <v>0</v>
      </c>
      <c r="X36" s="44">
        <f>('Unadjusted-Total Rev by Cnty'!X36/'Unadjusted-Total Rev by Cnty'!X$5)</f>
        <v>0</v>
      </c>
      <c r="Y36" s="44">
        <f>('Unadjusted-Total Rev by Cnty'!Y36/'Unadjusted-Total Rev by Cnty'!Y$5)</f>
        <v>0.51086240947992101</v>
      </c>
      <c r="Z36" s="44">
        <f>('Unadjusted-Total Rev by Cnty'!Z36/'Unadjusted-Total Rev by Cnty'!Z$5)</f>
        <v>1.7703645934880095</v>
      </c>
      <c r="AA36" s="44">
        <f>('Unadjusted-Total Rev by Cnty'!AA36/'Unadjusted-Total Rev by Cnty'!AA$5)</f>
        <v>0</v>
      </c>
      <c r="AB36" s="44">
        <f>('Unadjusted-Total Rev by Cnty'!AB36/'Unadjusted-Total Rev by Cnty'!AB$5)</f>
        <v>8.0483783320686371</v>
      </c>
      <c r="AC36" s="44">
        <f>('Unadjusted-Total Rev by Cnty'!AC36/'Unadjusted-Total Rev by Cnty'!AC$5)</f>
        <v>0</v>
      </c>
      <c r="AD36" s="44">
        <f>('Unadjusted-Total Rev by Cnty'!AD36/'Unadjusted-Total Rev by Cnty'!AD$5)</f>
        <v>0</v>
      </c>
      <c r="AE36" s="44">
        <f>('Unadjusted-Total Rev by Cnty'!AE36/'Unadjusted-Total Rev by Cnty'!AE$5)</f>
        <v>2.6147162230035157</v>
      </c>
      <c r="AF36" s="44">
        <f>('Unadjusted-Total Rev by Cnty'!AF36/'Unadjusted-Total Rev by Cnty'!AF$5)</f>
        <v>0</v>
      </c>
      <c r="AG36" s="44">
        <f>('Unadjusted-Total Rev by Cnty'!AG36/'Unadjusted-Total Rev by Cnty'!AG$5)</f>
        <v>0</v>
      </c>
      <c r="AH36" s="44">
        <f>('Unadjusted-Total Rev by Cnty'!AH36/'Unadjusted-Total Rev by Cnty'!AH$5)</f>
        <v>0</v>
      </c>
      <c r="AI36" s="44">
        <f>('Unadjusted-Total Rev by Cnty'!AI36/'Unadjusted-Total Rev by Cnty'!AI$5)</f>
        <v>4.5650235323259842</v>
      </c>
      <c r="AJ36" s="44">
        <f>('Unadjusted-Total Rev by Cnty'!AJ36/'Unadjusted-Total Rev by Cnty'!AJ$5)</f>
        <v>0</v>
      </c>
      <c r="AK36" s="44">
        <f>('Unadjusted-Total Rev by Cnty'!AK36/'Unadjusted-Total Rev by Cnty'!AK$5)</f>
        <v>8.5167474210007885</v>
      </c>
      <c r="AL36" s="44">
        <f>('Unadjusted-Total Rev by Cnty'!AL36/'Unadjusted-Total Rev by Cnty'!AL$5)</f>
        <v>9.0920675849451822</v>
      </c>
      <c r="AM36" s="44">
        <f>('Unadjusted-Total Rev by Cnty'!AM36/'Unadjusted-Total Rev by Cnty'!AM$5)</f>
        <v>3.3681955700814874</v>
      </c>
      <c r="AN36" s="44">
        <f>('Unadjusted-Total Rev by Cnty'!AN36/'Unadjusted-Total Rev by Cnty'!AN$5)</f>
        <v>0</v>
      </c>
      <c r="AO36" s="44">
        <f>('Unadjusted-Total Rev by Cnty'!AO36/'Unadjusted-Total Rev by Cnty'!AO$5)</f>
        <v>0</v>
      </c>
      <c r="AP36" s="44">
        <f>('Unadjusted-Total Rev by Cnty'!AP36/'Unadjusted-Total Rev by Cnty'!AP$5)</f>
        <v>0</v>
      </c>
      <c r="AQ36" s="44">
        <f>('Unadjusted-Total Rev by Cnty'!AQ36/'Unadjusted-Total Rev by Cnty'!AQ$5)</f>
        <v>0</v>
      </c>
      <c r="AR36" s="44">
        <f>('Unadjusted-Total Rev by Cnty'!AR36/'Unadjusted-Total Rev by Cnty'!AR$5)</f>
        <v>9.7120794365263095</v>
      </c>
      <c r="AS36" s="44">
        <f>('Unadjusted-Total Rev by Cnty'!AS36/'Unadjusted-Total Rev by Cnty'!AS$5)</f>
        <v>9.8860436106919796</v>
      </c>
      <c r="AT36" s="44">
        <f>('Unadjusted-Total Rev by Cnty'!AT36/'Unadjusted-Total Rev by Cnty'!AT$5)</f>
        <v>8.0205772029676616</v>
      </c>
      <c r="AU36" s="44">
        <f>('Unadjusted-Total Rev by Cnty'!AU36/'Unadjusted-Total Rev by Cnty'!AU$5)</f>
        <v>0</v>
      </c>
      <c r="AV36" s="44">
        <f>('Unadjusted-Total Rev by Cnty'!AV36/'Unadjusted-Total Rev by Cnty'!AV$5)</f>
        <v>0</v>
      </c>
      <c r="AW36" s="44">
        <f>('Unadjusted-Total Rev by Cnty'!AW36/'Unadjusted-Total Rev by Cnty'!AW$5)</f>
        <v>2.3062312141648356</v>
      </c>
      <c r="AX36" s="44">
        <f>('Unadjusted-Total Rev by Cnty'!AX36/'Unadjusted-Total Rev by Cnty'!AX$5)</f>
        <v>4.1974679678033642</v>
      </c>
      <c r="AY36" s="44">
        <f>('Unadjusted-Total Rev by Cnty'!AY36/'Unadjusted-Total Rev by Cnty'!AY$5)</f>
        <v>13.779231601115601</v>
      </c>
      <c r="AZ36" s="44">
        <f>('Unadjusted-Total Rev by Cnty'!AZ36/'Unadjusted-Total Rev by Cnty'!AZ$5)</f>
        <v>0</v>
      </c>
      <c r="BA36" s="44">
        <f>('Unadjusted-Total Rev by Cnty'!BA36/'Unadjusted-Total Rev by Cnty'!BA$5)</f>
        <v>7.4205467766310873</v>
      </c>
      <c r="BB36" s="44">
        <f>('Unadjusted-Total Rev by Cnty'!BB36/'Unadjusted-Total Rev by Cnty'!BB$5)</f>
        <v>0</v>
      </c>
      <c r="BC36" s="44">
        <f>('Unadjusted-Total Rev by Cnty'!BC36/'Unadjusted-Total Rev by Cnty'!BC$5)</f>
        <v>0</v>
      </c>
      <c r="BD36" s="44">
        <f>('Unadjusted-Total Rev by Cnty'!BD36/'Unadjusted-Total Rev by Cnty'!BD$5)</f>
        <v>0</v>
      </c>
      <c r="BE36" s="44">
        <f>('Unadjusted-Total Rev by Cnty'!BE36/'Unadjusted-Total Rev by Cnty'!BE$5)</f>
        <v>9.3825642131569182</v>
      </c>
      <c r="BF36" s="44">
        <f>('Unadjusted-Total Rev by Cnty'!BF36/'Unadjusted-Total Rev by Cnty'!BF$5)</f>
        <v>2.0455255704938313</v>
      </c>
      <c r="BG36" s="44">
        <f>('Unadjusted-Total Rev by Cnty'!BG36/'Unadjusted-Total Rev by Cnty'!BG$5)</f>
        <v>0</v>
      </c>
      <c r="BH36" s="44">
        <f>('Unadjusted-Total Rev by Cnty'!BH36/'Unadjusted-Total Rev by Cnty'!BH$5)</f>
        <v>0</v>
      </c>
      <c r="BI36" s="44">
        <f>('Unadjusted-Total Rev by Cnty'!BI36/'Unadjusted-Total Rev by Cnty'!BI$5)</f>
        <v>0</v>
      </c>
      <c r="BJ36" s="44">
        <f>('Unadjusted-Total Rev by Cnty'!BJ36/'Unadjusted-Total Rev by Cnty'!BJ$5)</f>
        <v>0</v>
      </c>
      <c r="BK36" s="44">
        <f>('Unadjusted-Total Rev by Cnty'!BK36/'Unadjusted-Total Rev by Cnty'!BK$5)</f>
        <v>0</v>
      </c>
      <c r="BL36" s="44">
        <f>('Unadjusted-Total Rev by Cnty'!BL36/'Unadjusted-Total Rev by Cnty'!BL$5)</f>
        <v>0</v>
      </c>
      <c r="BM36" s="44">
        <f>('Unadjusted-Total Rev by Cnty'!BM36/'Unadjusted-Total Rev by Cnty'!BM$5)</f>
        <v>0</v>
      </c>
      <c r="BN36" s="44">
        <f>('Unadjusted-Total Rev by Cnty'!BN36/'Unadjusted-Total Rev by Cnty'!BN$5)</f>
        <v>5.1990282859615595</v>
      </c>
      <c r="BO36" s="44">
        <f>('Unadjusted-Total Rev by Cnty'!BO36/'Unadjusted-Total Rev by Cnty'!BO$5)</f>
        <v>20.627433090024329</v>
      </c>
      <c r="BP36" s="44">
        <f>('Unadjusted-Total Rev by Cnty'!BP36/'Unadjusted-Total Rev by Cnty'!BP$5)</f>
        <v>4.4247678241462891</v>
      </c>
      <c r="BQ36" s="13">
        <f>('Unadjusted-Total Rev by Cnty'!BQ36/'Unadjusted-Total Rev by Cnty'!BQ$5)</f>
        <v>0</v>
      </c>
    </row>
    <row r="37" spans="1:69" x14ac:dyDescent="0.3">
      <c r="A37" s="9"/>
      <c r="B37" s="10">
        <v>316</v>
      </c>
      <c r="C37" s="11" t="s">
        <v>9</v>
      </c>
      <c r="D37" s="44">
        <f>('Unadjusted-Total Rev by Cnty'!D37/'Unadjusted-Total Rev by Cnty'!D$5)</f>
        <v>0</v>
      </c>
      <c r="E37" s="44">
        <f>('Unadjusted-Total Rev by Cnty'!E37/'Unadjusted-Total Rev by Cnty'!E$5)</f>
        <v>0.41734006139948482</v>
      </c>
      <c r="F37" s="44">
        <f>('Unadjusted-Total Rev by Cnty'!F37/'Unadjusted-Total Rev by Cnty'!F$5)</f>
        <v>0</v>
      </c>
      <c r="G37" s="44">
        <f>('Unadjusted-Total Rev by Cnty'!G37/'Unadjusted-Total Rev by Cnty'!G$5)</f>
        <v>0</v>
      </c>
      <c r="H37" s="44">
        <f>('Unadjusted-Total Rev by Cnty'!H37/'Unadjusted-Total Rev by Cnty'!H$5)</f>
        <v>0.70349562169442226</v>
      </c>
      <c r="I37" s="44">
        <f>('Unadjusted-Total Rev by Cnty'!I37/'Unadjusted-Total Rev by Cnty'!I$5)</f>
        <v>2.2853409972440932</v>
      </c>
      <c r="J37" s="44">
        <f>('Unadjusted-Total Rev by Cnty'!J37/'Unadjusted-Total Rev by Cnty'!J$5)</f>
        <v>0.15018818760856978</v>
      </c>
      <c r="K37" s="44">
        <f>('Unadjusted-Total Rev by Cnty'!K37/'Unadjusted-Total Rev by Cnty'!K$5)</f>
        <v>2.1225076668332306</v>
      </c>
      <c r="L37" s="44">
        <f>('Unadjusted-Total Rev by Cnty'!L37/'Unadjusted-Total Rev by Cnty'!L$5)</f>
        <v>0.86719674556213022</v>
      </c>
      <c r="M37" s="44">
        <f>('Unadjusted-Total Rev by Cnty'!M37/'Unadjusted-Total Rev by Cnty'!M$5)</f>
        <v>0</v>
      </c>
      <c r="N37" s="44">
        <f>('Unadjusted-Total Rev by Cnty'!N37/'Unadjusted-Total Rev by Cnty'!N$5)</f>
        <v>1.713662761590067</v>
      </c>
      <c r="O37" s="44">
        <f>('Unadjusted-Total Rev by Cnty'!O37/'Unadjusted-Total Rev by Cnty'!O$5)</f>
        <v>0.72902439362247373</v>
      </c>
      <c r="P37" s="44">
        <f>('Unadjusted-Total Rev by Cnty'!P37/'Unadjusted-Total Rev by Cnty'!P$5)</f>
        <v>0</v>
      </c>
      <c r="Q37" s="44">
        <f>('Unadjusted-Total Rev by Cnty'!Q37/'Unadjusted-Total Rev by Cnty'!Q$5)</f>
        <v>0</v>
      </c>
      <c r="R37" s="44">
        <f>('Unadjusted-Total Rev by Cnty'!R37/'Unadjusted-Total Rev by Cnty'!R$5)</f>
        <v>1.4507575303192064</v>
      </c>
      <c r="S37" s="44">
        <f>('Unadjusted-Total Rev by Cnty'!S37/'Unadjusted-Total Rev by Cnty'!S$5)</f>
        <v>1.7581755330539326</v>
      </c>
      <c r="T37" s="44">
        <f>('Unadjusted-Total Rev by Cnty'!T37/'Unadjusted-Total Rev by Cnty'!T$5)</f>
        <v>0</v>
      </c>
      <c r="U37" s="44">
        <f>('Unadjusted-Total Rev by Cnty'!U37/'Unadjusted-Total Rev by Cnty'!U$5)</f>
        <v>9.7251300060782059E-3</v>
      </c>
      <c r="V37" s="44">
        <f>('Unadjusted-Total Rev by Cnty'!V37/'Unadjusted-Total Rev by Cnty'!V$5)</f>
        <v>0</v>
      </c>
      <c r="W37" s="44">
        <f>('Unadjusted-Total Rev by Cnty'!W37/'Unadjusted-Total Rev by Cnty'!W$5)</f>
        <v>0</v>
      </c>
      <c r="X37" s="44">
        <f>('Unadjusted-Total Rev by Cnty'!X37/'Unadjusted-Total Rev by Cnty'!X$5)</f>
        <v>0.64939043068063473</v>
      </c>
      <c r="Y37" s="44">
        <f>('Unadjusted-Total Rev by Cnty'!Y37/'Unadjusted-Total Rev by Cnty'!Y$5)</f>
        <v>0</v>
      </c>
      <c r="Z37" s="44">
        <f>('Unadjusted-Total Rev by Cnty'!Z37/'Unadjusted-Total Rev by Cnty'!Z$5)</f>
        <v>0</v>
      </c>
      <c r="AA37" s="44">
        <f>('Unadjusted-Total Rev by Cnty'!AA37/'Unadjusted-Total Rev by Cnty'!AA$5)</f>
        <v>0.26186575375962834</v>
      </c>
      <c r="AB37" s="44">
        <f>('Unadjusted-Total Rev by Cnty'!AB37/'Unadjusted-Total Rev by Cnty'!AB$5)</f>
        <v>0</v>
      </c>
      <c r="AC37" s="44">
        <f>('Unadjusted-Total Rev by Cnty'!AC37/'Unadjusted-Total Rev by Cnty'!AC$5)</f>
        <v>0</v>
      </c>
      <c r="AD37" s="44">
        <f>('Unadjusted-Total Rev by Cnty'!AD37/'Unadjusted-Total Rev by Cnty'!AD$5)</f>
        <v>1.2287375343084246</v>
      </c>
      <c r="AE37" s="44">
        <f>('Unadjusted-Total Rev by Cnty'!AE37/'Unadjusted-Total Rev by Cnty'!AE$5)</f>
        <v>0</v>
      </c>
      <c r="AF37" s="44">
        <f>('Unadjusted-Total Rev by Cnty'!AF37/'Unadjusted-Total Rev by Cnty'!AF$5)</f>
        <v>1.0277087393685818</v>
      </c>
      <c r="AG37" s="44">
        <f>('Unadjusted-Total Rev by Cnty'!AG37/'Unadjusted-Total Rev by Cnty'!AG$5)</f>
        <v>0</v>
      </c>
      <c r="AH37" s="44">
        <f>('Unadjusted-Total Rev by Cnty'!AH37/'Unadjusted-Total Rev by Cnty'!AH$5)</f>
        <v>0</v>
      </c>
      <c r="AI37" s="44">
        <f>('Unadjusted-Total Rev by Cnty'!AI37/'Unadjusted-Total Rev by Cnty'!AI$5)</f>
        <v>0</v>
      </c>
      <c r="AJ37" s="44">
        <f>('Unadjusted-Total Rev by Cnty'!AJ37/'Unadjusted-Total Rev by Cnty'!AJ$5)</f>
        <v>0</v>
      </c>
      <c r="AK37" s="44">
        <f>('Unadjusted-Total Rev by Cnty'!AK37/'Unadjusted-Total Rev by Cnty'!AK$5)</f>
        <v>1.0808213346250697</v>
      </c>
      <c r="AL37" s="44">
        <f>('Unadjusted-Total Rev by Cnty'!AL37/'Unadjusted-Total Rev by Cnty'!AL$5)</f>
        <v>0</v>
      </c>
      <c r="AM37" s="44">
        <f>('Unadjusted-Total Rev by Cnty'!AM37/'Unadjusted-Total Rev by Cnty'!AM$5)</f>
        <v>0</v>
      </c>
      <c r="AN37" s="44">
        <f>('Unadjusted-Total Rev by Cnty'!AN37/'Unadjusted-Total Rev by Cnty'!AN$5)</f>
        <v>0</v>
      </c>
      <c r="AO37" s="44">
        <f>('Unadjusted-Total Rev by Cnty'!AO37/'Unadjusted-Total Rev by Cnty'!AO$5)</f>
        <v>0.26698042571398012</v>
      </c>
      <c r="AP37" s="44">
        <f>('Unadjusted-Total Rev by Cnty'!AP37/'Unadjusted-Total Rev by Cnty'!AP$5)</f>
        <v>6.8249136648421398E-3</v>
      </c>
      <c r="AQ37" s="44">
        <f>('Unadjusted-Total Rev by Cnty'!AQ37/'Unadjusted-Total Rev by Cnty'!AQ$5)</f>
        <v>0.10622181074644896</v>
      </c>
      <c r="AR37" s="44">
        <f>('Unadjusted-Total Rev by Cnty'!AR37/'Unadjusted-Total Rev by Cnty'!AR$5)</f>
        <v>1.2407965759270971</v>
      </c>
      <c r="AS37" s="44">
        <f>('Unadjusted-Total Rev by Cnty'!AS37/'Unadjusted-Total Rev by Cnty'!AS$5)</f>
        <v>11.281155266573586</v>
      </c>
      <c r="AT37" s="44">
        <f>('Unadjusted-Total Rev by Cnty'!AT37/'Unadjusted-Total Rev by Cnty'!AT$5)</f>
        <v>6.1749239743938658</v>
      </c>
      <c r="AU37" s="44">
        <f>('Unadjusted-Total Rev by Cnty'!AU37/'Unadjusted-Total Rev by Cnty'!AU$5)</f>
        <v>0</v>
      </c>
      <c r="AV37" s="44">
        <f>('Unadjusted-Total Rev by Cnty'!AV37/'Unadjusted-Total Rev by Cnty'!AV$5)</f>
        <v>1.4066177141293441</v>
      </c>
      <c r="AW37" s="44">
        <f>('Unadjusted-Total Rev by Cnty'!AW37/'Unadjusted-Total Rev by Cnty'!AW$5)</f>
        <v>1.0954257280695108</v>
      </c>
      <c r="AX37" s="44">
        <f>('Unadjusted-Total Rev by Cnty'!AX37/'Unadjusted-Total Rev by Cnty'!AX$5)</f>
        <v>1.7496233968830859</v>
      </c>
      <c r="AY37" s="44">
        <f>('Unadjusted-Total Rev by Cnty'!AY37/'Unadjusted-Total Rev by Cnty'!AY$5)</f>
        <v>0.85859866810860042</v>
      </c>
      <c r="AZ37" s="44">
        <f>('Unadjusted-Total Rev by Cnty'!AZ37/'Unadjusted-Total Rev by Cnty'!AZ$5)</f>
        <v>1.68004420904563</v>
      </c>
      <c r="BA37" s="44">
        <f>('Unadjusted-Total Rev by Cnty'!BA37/'Unadjusted-Total Rev by Cnty'!BA$5)</f>
        <v>0.66231459058884012</v>
      </c>
      <c r="BB37" s="44">
        <f>('Unadjusted-Total Rev by Cnty'!BB37/'Unadjusted-Total Rev by Cnty'!BB$5)</f>
        <v>0</v>
      </c>
      <c r="BC37" s="44">
        <f>('Unadjusted-Total Rev by Cnty'!BC37/'Unadjusted-Total Rev by Cnty'!BC$5)</f>
        <v>1.6577011995747326</v>
      </c>
      <c r="BD37" s="44">
        <f>('Unadjusted-Total Rev by Cnty'!BD37/'Unadjusted-Total Rev by Cnty'!BD$5)</f>
        <v>0</v>
      </c>
      <c r="BE37" s="44">
        <f>('Unadjusted-Total Rev by Cnty'!BE37/'Unadjusted-Total Rev by Cnty'!BE$5)</f>
        <v>1.0846069193858878</v>
      </c>
      <c r="BF37" s="44">
        <f>('Unadjusted-Total Rev by Cnty'!BF37/'Unadjusted-Total Rev by Cnty'!BF$5)</f>
        <v>0.21966047071844785</v>
      </c>
      <c r="BG37" s="44">
        <f>('Unadjusted-Total Rev by Cnty'!BG37/'Unadjusted-Total Rev by Cnty'!BG$5)</f>
        <v>0.69230958909514129</v>
      </c>
      <c r="BH37" s="44">
        <f>('Unadjusted-Total Rev by Cnty'!BH37/'Unadjusted-Total Rev by Cnty'!BH$5)</f>
        <v>1.3992930121945704</v>
      </c>
      <c r="BI37" s="44">
        <f>('Unadjusted-Total Rev by Cnty'!BI37/'Unadjusted-Total Rev by Cnty'!BI$5)</f>
        <v>0.87543109734429658</v>
      </c>
      <c r="BJ37" s="44">
        <f>('Unadjusted-Total Rev by Cnty'!BJ37/'Unadjusted-Total Rev by Cnty'!BJ$5)</f>
        <v>0</v>
      </c>
      <c r="BK37" s="44">
        <f>('Unadjusted-Total Rev by Cnty'!BK37/'Unadjusted-Total Rev by Cnty'!BK$5)</f>
        <v>0</v>
      </c>
      <c r="BL37" s="44">
        <f>('Unadjusted-Total Rev by Cnty'!BL37/'Unadjusted-Total Rev by Cnty'!BL$5)</f>
        <v>0</v>
      </c>
      <c r="BM37" s="44">
        <f>('Unadjusted-Total Rev by Cnty'!BM37/'Unadjusted-Total Rev by Cnty'!BM$5)</f>
        <v>0</v>
      </c>
      <c r="BN37" s="44">
        <f>('Unadjusted-Total Rev by Cnty'!BN37/'Unadjusted-Total Rev by Cnty'!BN$5)</f>
        <v>0.43842983350613962</v>
      </c>
      <c r="BO37" s="44">
        <f>('Unadjusted-Total Rev by Cnty'!BO37/'Unadjusted-Total Rev by Cnty'!BO$5)</f>
        <v>0.99140123866401242</v>
      </c>
      <c r="BP37" s="44">
        <f>('Unadjusted-Total Rev by Cnty'!BP37/'Unadjusted-Total Rev by Cnty'!BP$5)</f>
        <v>0</v>
      </c>
      <c r="BQ37" s="13">
        <f>('Unadjusted-Total Rev by Cnty'!BQ37/'Unadjusted-Total Rev by Cnty'!BQ$5)</f>
        <v>0</v>
      </c>
    </row>
    <row r="38" spans="1:69" x14ac:dyDescent="0.3">
      <c r="A38" s="9"/>
      <c r="B38" s="10">
        <v>319.10000000000002</v>
      </c>
      <c r="C38" s="11" t="s">
        <v>314</v>
      </c>
      <c r="D38" s="44">
        <f>('Unadjusted-Total Rev by Cnty'!D38/'Unadjusted-Total Rev by Cnty'!D$5)</f>
        <v>0</v>
      </c>
      <c r="E38" s="44">
        <f>('Unadjusted-Total Rev by Cnty'!E38/'Unadjusted-Total Rev by Cnty'!E$5)</f>
        <v>0</v>
      </c>
      <c r="F38" s="44">
        <f>('Unadjusted-Total Rev by Cnty'!F38/'Unadjusted-Total Rev by Cnty'!F$5)</f>
        <v>0</v>
      </c>
      <c r="G38" s="44">
        <f>('Unadjusted-Total Rev by Cnty'!G38/'Unadjusted-Total Rev by Cnty'!G$5)</f>
        <v>0</v>
      </c>
      <c r="H38" s="44">
        <f>('Unadjusted-Total Rev by Cnty'!H38/'Unadjusted-Total Rev by Cnty'!H$5)</f>
        <v>0</v>
      </c>
      <c r="I38" s="44">
        <f>('Unadjusted-Total Rev by Cnty'!I38/'Unadjusted-Total Rev by Cnty'!I$5)</f>
        <v>0</v>
      </c>
      <c r="J38" s="44">
        <f>('Unadjusted-Total Rev by Cnty'!J38/'Unadjusted-Total Rev by Cnty'!J$5)</f>
        <v>0</v>
      </c>
      <c r="K38" s="44">
        <f>('Unadjusted-Total Rev by Cnty'!K38/'Unadjusted-Total Rev by Cnty'!K$5)</f>
        <v>0</v>
      </c>
      <c r="L38" s="44">
        <f>('Unadjusted-Total Rev by Cnty'!L38/'Unadjusted-Total Rev by Cnty'!L$5)</f>
        <v>0</v>
      </c>
      <c r="M38" s="44">
        <f>('Unadjusted-Total Rev by Cnty'!M38/'Unadjusted-Total Rev by Cnty'!M$5)</f>
        <v>7.4999350767392947E-2</v>
      </c>
      <c r="N38" s="44">
        <f>('Unadjusted-Total Rev by Cnty'!N38/'Unadjusted-Total Rev by Cnty'!N$5)</f>
        <v>0</v>
      </c>
      <c r="O38" s="44">
        <f>('Unadjusted-Total Rev by Cnty'!O38/'Unadjusted-Total Rev by Cnty'!O$5)</f>
        <v>0</v>
      </c>
      <c r="P38" s="44">
        <f>('Unadjusted-Total Rev by Cnty'!P38/'Unadjusted-Total Rev by Cnty'!P$5)</f>
        <v>0</v>
      </c>
      <c r="Q38" s="44">
        <f>('Unadjusted-Total Rev by Cnty'!Q38/'Unadjusted-Total Rev by Cnty'!Q$5)</f>
        <v>0</v>
      </c>
      <c r="R38" s="44">
        <f>('Unadjusted-Total Rev by Cnty'!R38/'Unadjusted-Total Rev by Cnty'!R$5)</f>
        <v>0</v>
      </c>
      <c r="S38" s="44">
        <f>('Unadjusted-Total Rev by Cnty'!S38/'Unadjusted-Total Rev by Cnty'!S$5)</f>
        <v>0</v>
      </c>
      <c r="T38" s="44">
        <f>('Unadjusted-Total Rev by Cnty'!T38/'Unadjusted-Total Rev by Cnty'!T$5)</f>
        <v>0</v>
      </c>
      <c r="U38" s="44">
        <f>('Unadjusted-Total Rev by Cnty'!U38/'Unadjusted-Total Rev by Cnty'!U$5)</f>
        <v>0</v>
      </c>
      <c r="V38" s="44">
        <f>('Unadjusted-Total Rev by Cnty'!V38/'Unadjusted-Total Rev by Cnty'!V$5)</f>
        <v>0</v>
      </c>
      <c r="W38" s="44">
        <f>('Unadjusted-Total Rev by Cnty'!W38/'Unadjusted-Total Rev by Cnty'!W$5)</f>
        <v>0</v>
      </c>
      <c r="X38" s="44">
        <f>('Unadjusted-Total Rev by Cnty'!X38/'Unadjusted-Total Rev by Cnty'!X$5)</f>
        <v>0</v>
      </c>
      <c r="Y38" s="44">
        <f>('Unadjusted-Total Rev by Cnty'!Y38/'Unadjusted-Total Rev by Cnty'!Y$5)</f>
        <v>0</v>
      </c>
      <c r="Z38" s="44">
        <f>('Unadjusted-Total Rev by Cnty'!Z38/'Unadjusted-Total Rev by Cnty'!Z$5)</f>
        <v>0</v>
      </c>
      <c r="AA38" s="44">
        <f>('Unadjusted-Total Rev by Cnty'!AA38/'Unadjusted-Total Rev by Cnty'!AA$5)</f>
        <v>174.732338916738</v>
      </c>
      <c r="AB38" s="44">
        <f>('Unadjusted-Total Rev by Cnty'!AB38/'Unadjusted-Total Rev by Cnty'!AB$5)</f>
        <v>0</v>
      </c>
      <c r="AC38" s="44">
        <f>('Unadjusted-Total Rev by Cnty'!AC38/'Unadjusted-Total Rev by Cnty'!AC$5)</f>
        <v>0</v>
      </c>
      <c r="AD38" s="44">
        <f>('Unadjusted-Total Rev by Cnty'!AD38/'Unadjusted-Total Rev by Cnty'!AD$5)</f>
        <v>0</v>
      </c>
      <c r="AE38" s="44">
        <f>('Unadjusted-Total Rev by Cnty'!AE38/'Unadjusted-Total Rev by Cnty'!AE$5)</f>
        <v>0</v>
      </c>
      <c r="AF38" s="44">
        <f>('Unadjusted-Total Rev by Cnty'!AF38/'Unadjusted-Total Rev by Cnty'!AF$5)</f>
        <v>0</v>
      </c>
      <c r="AG38" s="44">
        <f>('Unadjusted-Total Rev by Cnty'!AG38/'Unadjusted-Total Rev by Cnty'!AG$5)</f>
        <v>0</v>
      </c>
      <c r="AH38" s="44">
        <f>('Unadjusted-Total Rev by Cnty'!AH38/'Unadjusted-Total Rev by Cnty'!AH$5)</f>
        <v>0</v>
      </c>
      <c r="AI38" s="44">
        <f>('Unadjusted-Total Rev by Cnty'!AI38/'Unadjusted-Total Rev by Cnty'!AI$5)</f>
        <v>0</v>
      </c>
      <c r="AJ38" s="44">
        <f>('Unadjusted-Total Rev by Cnty'!AJ38/'Unadjusted-Total Rev by Cnty'!AJ$5)</f>
        <v>0</v>
      </c>
      <c r="AK38" s="44">
        <f>('Unadjusted-Total Rev by Cnty'!AK38/'Unadjusted-Total Rev by Cnty'!AK$5)</f>
        <v>0</v>
      </c>
      <c r="AL38" s="44">
        <f>('Unadjusted-Total Rev by Cnty'!AL38/'Unadjusted-Total Rev by Cnty'!AL$5)</f>
        <v>0</v>
      </c>
      <c r="AM38" s="44">
        <f>('Unadjusted-Total Rev by Cnty'!AM38/'Unadjusted-Total Rev by Cnty'!AM$5)</f>
        <v>0</v>
      </c>
      <c r="AN38" s="44">
        <f>('Unadjusted-Total Rev by Cnty'!AN38/'Unadjusted-Total Rev by Cnty'!AN$5)</f>
        <v>0</v>
      </c>
      <c r="AO38" s="44">
        <f>('Unadjusted-Total Rev by Cnty'!AO38/'Unadjusted-Total Rev by Cnty'!AO$5)</f>
        <v>0</v>
      </c>
      <c r="AP38" s="44">
        <f>('Unadjusted-Total Rev by Cnty'!AP38/'Unadjusted-Total Rev by Cnty'!AP$5)</f>
        <v>0</v>
      </c>
      <c r="AQ38" s="44">
        <f>('Unadjusted-Total Rev by Cnty'!AQ38/'Unadjusted-Total Rev by Cnty'!AQ$5)</f>
        <v>0</v>
      </c>
      <c r="AR38" s="44">
        <f>('Unadjusted-Total Rev by Cnty'!AR38/'Unadjusted-Total Rev by Cnty'!AR$5)</f>
        <v>0</v>
      </c>
      <c r="AS38" s="44">
        <f>('Unadjusted-Total Rev by Cnty'!AS38/'Unadjusted-Total Rev by Cnty'!AS$5)</f>
        <v>0</v>
      </c>
      <c r="AT38" s="44">
        <f>('Unadjusted-Total Rev by Cnty'!AT38/'Unadjusted-Total Rev by Cnty'!AT$5)</f>
        <v>0</v>
      </c>
      <c r="AU38" s="44">
        <f>('Unadjusted-Total Rev by Cnty'!AU38/'Unadjusted-Total Rev by Cnty'!AU$5)</f>
        <v>0</v>
      </c>
      <c r="AV38" s="44">
        <f>('Unadjusted-Total Rev by Cnty'!AV38/'Unadjusted-Total Rev by Cnty'!AV$5)</f>
        <v>0</v>
      </c>
      <c r="AW38" s="44">
        <f>('Unadjusted-Total Rev by Cnty'!AW38/'Unadjusted-Total Rev by Cnty'!AW$5)</f>
        <v>0</v>
      </c>
      <c r="AX38" s="44">
        <f>('Unadjusted-Total Rev by Cnty'!AX38/'Unadjusted-Total Rev by Cnty'!AX$5)</f>
        <v>0</v>
      </c>
      <c r="AY38" s="44">
        <f>('Unadjusted-Total Rev by Cnty'!AY38/'Unadjusted-Total Rev by Cnty'!AY$5)</f>
        <v>0</v>
      </c>
      <c r="AZ38" s="44">
        <f>('Unadjusted-Total Rev by Cnty'!AZ38/'Unadjusted-Total Rev by Cnty'!AZ$5)</f>
        <v>0</v>
      </c>
      <c r="BA38" s="44">
        <f>('Unadjusted-Total Rev by Cnty'!BA38/'Unadjusted-Total Rev by Cnty'!BA$5)</f>
        <v>0</v>
      </c>
      <c r="BB38" s="44">
        <f>('Unadjusted-Total Rev by Cnty'!BB38/'Unadjusted-Total Rev by Cnty'!BB$5)</f>
        <v>0</v>
      </c>
      <c r="BC38" s="44">
        <f>('Unadjusted-Total Rev by Cnty'!BC38/'Unadjusted-Total Rev by Cnty'!BC$5)</f>
        <v>0</v>
      </c>
      <c r="BD38" s="44">
        <f>('Unadjusted-Total Rev by Cnty'!BD38/'Unadjusted-Total Rev by Cnty'!BD$5)</f>
        <v>0</v>
      </c>
      <c r="BE38" s="44">
        <f>('Unadjusted-Total Rev by Cnty'!BE38/'Unadjusted-Total Rev by Cnty'!BE$5)</f>
        <v>0</v>
      </c>
      <c r="BF38" s="44">
        <f>('Unadjusted-Total Rev by Cnty'!BF38/'Unadjusted-Total Rev by Cnty'!BF$5)</f>
        <v>0</v>
      </c>
      <c r="BG38" s="44">
        <f>('Unadjusted-Total Rev by Cnty'!BG38/'Unadjusted-Total Rev by Cnty'!BG$5)</f>
        <v>0</v>
      </c>
      <c r="BH38" s="44">
        <f>('Unadjusted-Total Rev by Cnty'!BH38/'Unadjusted-Total Rev by Cnty'!BH$5)</f>
        <v>0</v>
      </c>
      <c r="BI38" s="44">
        <f>('Unadjusted-Total Rev by Cnty'!BI38/'Unadjusted-Total Rev by Cnty'!BI$5)</f>
        <v>0</v>
      </c>
      <c r="BJ38" s="44">
        <f>('Unadjusted-Total Rev by Cnty'!BJ38/'Unadjusted-Total Rev by Cnty'!BJ$5)</f>
        <v>0</v>
      </c>
      <c r="BK38" s="44">
        <f>('Unadjusted-Total Rev by Cnty'!BK38/'Unadjusted-Total Rev by Cnty'!BK$5)</f>
        <v>0</v>
      </c>
      <c r="BL38" s="44">
        <f>('Unadjusted-Total Rev by Cnty'!BL38/'Unadjusted-Total Rev by Cnty'!BL$5)</f>
        <v>0</v>
      </c>
      <c r="BM38" s="44">
        <f>('Unadjusted-Total Rev by Cnty'!BM38/'Unadjusted-Total Rev by Cnty'!BM$5)</f>
        <v>0</v>
      </c>
      <c r="BN38" s="44">
        <f>('Unadjusted-Total Rev by Cnty'!BN38/'Unadjusted-Total Rev by Cnty'!BN$5)</f>
        <v>0.32291240006512367</v>
      </c>
      <c r="BO38" s="44">
        <f>('Unadjusted-Total Rev by Cnty'!BO38/'Unadjusted-Total Rev by Cnty'!BO$5)</f>
        <v>0</v>
      </c>
      <c r="BP38" s="44">
        <f>('Unadjusted-Total Rev by Cnty'!BP38/'Unadjusted-Total Rev by Cnty'!BP$5)</f>
        <v>0</v>
      </c>
      <c r="BQ38" s="13">
        <f>('Unadjusted-Total Rev by Cnty'!BQ38/'Unadjusted-Total Rev by Cnty'!BQ$5)</f>
        <v>0</v>
      </c>
    </row>
    <row r="39" spans="1:69" x14ac:dyDescent="0.3">
      <c r="A39" s="9"/>
      <c r="B39" s="10">
        <v>319.2</v>
      </c>
      <c r="C39" s="11" t="s">
        <v>365</v>
      </c>
      <c r="D39" s="44">
        <f>('Unadjusted-Total Rev by Cnty'!D39/'Unadjusted-Total Rev by Cnty'!D$5)</f>
        <v>0</v>
      </c>
      <c r="E39" s="44">
        <f>('Unadjusted-Total Rev by Cnty'!E39/'Unadjusted-Total Rev by Cnty'!E$5)</f>
        <v>0</v>
      </c>
      <c r="F39" s="44">
        <f>('Unadjusted-Total Rev by Cnty'!F39/'Unadjusted-Total Rev by Cnty'!F$5)</f>
        <v>0</v>
      </c>
      <c r="G39" s="44">
        <f>('Unadjusted-Total Rev by Cnty'!G39/'Unadjusted-Total Rev by Cnty'!G$5)</f>
        <v>0</v>
      </c>
      <c r="H39" s="44">
        <f>('Unadjusted-Total Rev by Cnty'!H39/'Unadjusted-Total Rev by Cnty'!H$5)</f>
        <v>0</v>
      </c>
      <c r="I39" s="44">
        <f>('Unadjusted-Total Rev by Cnty'!I39/'Unadjusted-Total Rev by Cnty'!I$5)</f>
        <v>0</v>
      </c>
      <c r="J39" s="44">
        <f>('Unadjusted-Total Rev by Cnty'!J39/'Unadjusted-Total Rev by Cnty'!J$5)</f>
        <v>0</v>
      </c>
      <c r="K39" s="44">
        <f>('Unadjusted-Total Rev by Cnty'!K39/'Unadjusted-Total Rev by Cnty'!K$5)</f>
        <v>0</v>
      </c>
      <c r="L39" s="44">
        <f>('Unadjusted-Total Rev by Cnty'!L39/'Unadjusted-Total Rev by Cnty'!L$5)</f>
        <v>0</v>
      </c>
      <c r="M39" s="44">
        <f>('Unadjusted-Total Rev by Cnty'!M39/'Unadjusted-Total Rev by Cnty'!M$5)</f>
        <v>0</v>
      </c>
      <c r="N39" s="44">
        <f>('Unadjusted-Total Rev by Cnty'!N39/'Unadjusted-Total Rev by Cnty'!N$5)</f>
        <v>0</v>
      </c>
      <c r="O39" s="44">
        <f>('Unadjusted-Total Rev by Cnty'!O39/'Unadjusted-Total Rev by Cnty'!O$5)</f>
        <v>0</v>
      </c>
      <c r="P39" s="44">
        <f>('Unadjusted-Total Rev by Cnty'!P39/'Unadjusted-Total Rev by Cnty'!P$5)</f>
        <v>0</v>
      </c>
      <c r="Q39" s="44">
        <f>('Unadjusted-Total Rev by Cnty'!Q39/'Unadjusted-Total Rev by Cnty'!Q$5)</f>
        <v>0</v>
      </c>
      <c r="R39" s="44">
        <f>('Unadjusted-Total Rev by Cnty'!R39/'Unadjusted-Total Rev by Cnty'!R$5)</f>
        <v>0</v>
      </c>
      <c r="S39" s="44">
        <f>('Unadjusted-Total Rev by Cnty'!S39/'Unadjusted-Total Rev by Cnty'!S$5)</f>
        <v>0</v>
      </c>
      <c r="T39" s="44">
        <f>('Unadjusted-Total Rev by Cnty'!T39/'Unadjusted-Total Rev by Cnty'!T$5)</f>
        <v>0</v>
      </c>
      <c r="U39" s="44">
        <f>('Unadjusted-Total Rev by Cnty'!U39/'Unadjusted-Total Rev by Cnty'!U$5)</f>
        <v>0</v>
      </c>
      <c r="V39" s="44">
        <f>('Unadjusted-Total Rev by Cnty'!V39/'Unadjusted-Total Rev by Cnty'!V$5)</f>
        <v>0</v>
      </c>
      <c r="W39" s="44">
        <f>('Unadjusted-Total Rev by Cnty'!W39/'Unadjusted-Total Rev by Cnty'!W$5)</f>
        <v>0</v>
      </c>
      <c r="X39" s="44">
        <f>('Unadjusted-Total Rev by Cnty'!X39/'Unadjusted-Total Rev by Cnty'!X$5)</f>
        <v>0</v>
      </c>
      <c r="Y39" s="44">
        <f>('Unadjusted-Total Rev by Cnty'!Y39/'Unadjusted-Total Rev by Cnty'!Y$5)</f>
        <v>0</v>
      </c>
      <c r="Z39" s="44">
        <f>('Unadjusted-Total Rev by Cnty'!Z39/'Unadjusted-Total Rev by Cnty'!Z$5)</f>
        <v>0</v>
      </c>
      <c r="AA39" s="44">
        <f>('Unadjusted-Total Rev by Cnty'!AA39/'Unadjusted-Total Rev by Cnty'!AA$5)</f>
        <v>0</v>
      </c>
      <c r="AB39" s="44">
        <f>('Unadjusted-Total Rev by Cnty'!AB39/'Unadjusted-Total Rev by Cnty'!AB$5)</f>
        <v>0</v>
      </c>
      <c r="AC39" s="44">
        <f>('Unadjusted-Total Rev by Cnty'!AC39/'Unadjusted-Total Rev by Cnty'!AC$5)</f>
        <v>0</v>
      </c>
      <c r="AD39" s="44">
        <f>('Unadjusted-Total Rev by Cnty'!AD39/'Unadjusted-Total Rev by Cnty'!AD$5)</f>
        <v>0</v>
      </c>
      <c r="AE39" s="44">
        <f>('Unadjusted-Total Rev by Cnty'!AE39/'Unadjusted-Total Rev by Cnty'!AE$5)</f>
        <v>0</v>
      </c>
      <c r="AF39" s="44">
        <f>('Unadjusted-Total Rev by Cnty'!AF39/'Unadjusted-Total Rev by Cnty'!AF$5)</f>
        <v>0</v>
      </c>
      <c r="AG39" s="44">
        <f>('Unadjusted-Total Rev by Cnty'!AG39/'Unadjusted-Total Rev by Cnty'!AG$5)</f>
        <v>0</v>
      </c>
      <c r="AH39" s="44">
        <f>('Unadjusted-Total Rev by Cnty'!AH39/'Unadjusted-Total Rev by Cnty'!AH$5)</f>
        <v>0</v>
      </c>
      <c r="AI39" s="44">
        <f>('Unadjusted-Total Rev by Cnty'!AI39/'Unadjusted-Total Rev by Cnty'!AI$5)</f>
        <v>0</v>
      </c>
      <c r="AJ39" s="44">
        <f>('Unadjusted-Total Rev by Cnty'!AJ39/'Unadjusted-Total Rev by Cnty'!AJ$5)</f>
        <v>0</v>
      </c>
      <c r="AK39" s="44">
        <f>('Unadjusted-Total Rev by Cnty'!AK39/'Unadjusted-Total Rev by Cnty'!AK$5)</f>
        <v>0</v>
      </c>
      <c r="AL39" s="44">
        <f>('Unadjusted-Total Rev by Cnty'!AL39/'Unadjusted-Total Rev by Cnty'!AL$5)</f>
        <v>0</v>
      </c>
      <c r="AM39" s="44">
        <f>('Unadjusted-Total Rev by Cnty'!AM39/'Unadjusted-Total Rev by Cnty'!AM$5)</f>
        <v>0</v>
      </c>
      <c r="AN39" s="44">
        <f>('Unadjusted-Total Rev by Cnty'!AN39/'Unadjusted-Total Rev by Cnty'!AN$5)</f>
        <v>0</v>
      </c>
      <c r="AO39" s="44">
        <f>('Unadjusted-Total Rev by Cnty'!AO39/'Unadjusted-Total Rev by Cnty'!AO$5)</f>
        <v>0</v>
      </c>
      <c r="AP39" s="44">
        <f>('Unadjusted-Total Rev by Cnty'!AP39/'Unadjusted-Total Rev by Cnty'!AP$5)</f>
        <v>0</v>
      </c>
      <c r="AQ39" s="44">
        <f>('Unadjusted-Total Rev by Cnty'!AQ39/'Unadjusted-Total Rev by Cnty'!AQ$5)</f>
        <v>0</v>
      </c>
      <c r="AR39" s="44">
        <f>('Unadjusted-Total Rev by Cnty'!AR39/'Unadjusted-Total Rev by Cnty'!AR$5)</f>
        <v>0</v>
      </c>
      <c r="AS39" s="44">
        <f>('Unadjusted-Total Rev by Cnty'!AS39/'Unadjusted-Total Rev by Cnty'!AS$5)</f>
        <v>0</v>
      </c>
      <c r="AT39" s="44">
        <f>('Unadjusted-Total Rev by Cnty'!AT39/'Unadjusted-Total Rev by Cnty'!AT$5)</f>
        <v>0</v>
      </c>
      <c r="AU39" s="44">
        <f>('Unadjusted-Total Rev by Cnty'!AU39/'Unadjusted-Total Rev by Cnty'!AU$5)</f>
        <v>0</v>
      </c>
      <c r="AV39" s="44">
        <f>('Unadjusted-Total Rev by Cnty'!AV39/'Unadjusted-Total Rev by Cnty'!AV$5)</f>
        <v>0</v>
      </c>
      <c r="AW39" s="44">
        <f>('Unadjusted-Total Rev by Cnty'!AW39/'Unadjusted-Total Rev by Cnty'!AW$5)</f>
        <v>0</v>
      </c>
      <c r="AX39" s="44">
        <f>('Unadjusted-Total Rev by Cnty'!AX39/'Unadjusted-Total Rev by Cnty'!AX$5)</f>
        <v>0</v>
      </c>
      <c r="AY39" s="44">
        <f>('Unadjusted-Total Rev by Cnty'!AY39/'Unadjusted-Total Rev by Cnty'!AY$5)</f>
        <v>0</v>
      </c>
      <c r="AZ39" s="44">
        <f>('Unadjusted-Total Rev by Cnty'!AZ39/'Unadjusted-Total Rev by Cnty'!AZ$5)</f>
        <v>0</v>
      </c>
      <c r="BA39" s="44">
        <f>('Unadjusted-Total Rev by Cnty'!BA39/'Unadjusted-Total Rev by Cnty'!BA$5)</f>
        <v>0</v>
      </c>
      <c r="BB39" s="44">
        <f>('Unadjusted-Total Rev by Cnty'!BB39/'Unadjusted-Total Rev by Cnty'!BB$5)</f>
        <v>0</v>
      </c>
      <c r="BC39" s="44">
        <f>('Unadjusted-Total Rev by Cnty'!BC39/'Unadjusted-Total Rev by Cnty'!BC$5)</f>
        <v>0</v>
      </c>
      <c r="BD39" s="44">
        <f>('Unadjusted-Total Rev by Cnty'!BD39/'Unadjusted-Total Rev by Cnty'!BD$5)</f>
        <v>0</v>
      </c>
      <c r="BE39" s="44">
        <f>('Unadjusted-Total Rev by Cnty'!BE39/'Unadjusted-Total Rev by Cnty'!BE$5)</f>
        <v>0</v>
      </c>
      <c r="BF39" s="44">
        <f>('Unadjusted-Total Rev by Cnty'!BF39/'Unadjusted-Total Rev by Cnty'!BF$5)</f>
        <v>0</v>
      </c>
      <c r="BG39" s="44">
        <f>('Unadjusted-Total Rev by Cnty'!BG39/'Unadjusted-Total Rev by Cnty'!BG$5)</f>
        <v>0</v>
      </c>
      <c r="BH39" s="44">
        <f>('Unadjusted-Total Rev by Cnty'!BH39/'Unadjusted-Total Rev by Cnty'!BH$5)</f>
        <v>0</v>
      </c>
      <c r="BI39" s="44">
        <f>('Unadjusted-Total Rev by Cnty'!BI39/'Unadjusted-Total Rev by Cnty'!BI$5)</f>
        <v>0</v>
      </c>
      <c r="BJ39" s="44">
        <f>('Unadjusted-Total Rev by Cnty'!BJ39/'Unadjusted-Total Rev by Cnty'!BJ$5)</f>
        <v>0</v>
      </c>
      <c r="BK39" s="44">
        <f>('Unadjusted-Total Rev by Cnty'!BK39/'Unadjusted-Total Rev by Cnty'!BK$5)</f>
        <v>0</v>
      </c>
      <c r="BL39" s="44">
        <f>('Unadjusted-Total Rev by Cnty'!BL39/'Unadjusted-Total Rev by Cnty'!BL$5)</f>
        <v>0</v>
      </c>
      <c r="BM39" s="44">
        <f>('Unadjusted-Total Rev by Cnty'!BM39/'Unadjusted-Total Rev by Cnty'!BM$5)</f>
        <v>0</v>
      </c>
      <c r="BN39" s="44">
        <f>('Unadjusted-Total Rev by Cnty'!BN39/'Unadjusted-Total Rev by Cnty'!BN$5)</f>
        <v>0</v>
      </c>
      <c r="BO39" s="44">
        <f>('Unadjusted-Total Rev by Cnty'!BO39/'Unadjusted-Total Rev by Cnty'!BO$5)</f>
        <v>0</v>
      </c>
      <c r="BP39" s="44">
        <f>('Unadjusted-Total Rev by Cnty'!BP39/'Unadjusted-Total Rev by Cnty'!BP$5)</f>
        <v>0</v>
      </c>
      <c r="BQ39" s="13">
        <f>('Unadjusted-Total Rev by Cnty'!BQ39/'Unadjusted-Total Rev by Cnty'!BQ$5)</f>
        <v>0</v>
      </c>
    </row>
    <row r="40" spans="1:69" x14ac:dyDescent="0.3">
      <c r="A40" s="9"/>
      <c r="B40" s="10">
        <v>319.3</v>
      </c>
      <c r="C40" s="11" t="s">
        <v>366</v>
      </c>
      <c r="D40" s="44">
        <f>('Unadjusted-Total Rev by Cnty'!D40/'Unadjusted-Total Rev by Cnty'!D$5)</f>
        <v>0</v>
      </c>
      <c r="E40" s="44">
        <f>('Unadjusted-Total Rev by Cnty'!E40/'Unadjusted-Total Rev by Cnty'!E$5)</f>
        <v>0</v>
      </c>
      <c r="F40" s="44">
        <f>('Unadjusted-Total Rev by Cnty'!F40/'Unadjusted-Total Rev by Cnty'!F$5)</f>
        <v>0</v>
      </c>
      <c r="G40" s="44">
        <f>('Unadjusted-Total Rev by Cnty'!G40/'Unadjusted-Total Rev by Cnty'!G$5)</f>
        <v>0</v>
      </c>
      <c r="H40" s="44">
        <f>('Unadjusted-Total Rev by Cnty'!H40/'Unadjusted-Total Rev by Cnty'!H$5)</f>
        <v>0</v>
      </c>
      <c r="I40" s="44">
        <f>('Unadjusted-Total Rev by Cnty'!I40/'Unadjusted-Total Rev by Cnty'!I$5)</f>
        <v>0</v>
      </c>
      <c r="J40" s="44">
        <f>('Unadjusted-Total Rev by Cnty'!J40/'Unadjusted-Total Rev by Cnty'!J$5)</f>
        <v>0</v>
      </c>
      <c r="K40" s="44">
        <f>('Unadjusted-Total Rev by Cnty'!K40/'Unadjusted-Total Rev by Cnty'!K$5)</f>
        <v>0</v>
      </c>
      <c r="L40" s="44">
        <f>('Unadjusted-Total Rev by Cnty'!L40/'Unadjusted-Total Rev by Cnty'!L$5)</f>
        <v>0</v>
      </c>
      <c r="M40" s="44">
        <f>('Unadjusted-Total Rev by Cnty'!M40/'Unadjusted-Total Rev by Cnty'!M$5)</f>
        <v>0</v>
      </c>
      <c r="N40" s="44">
        <f>('Unadjusted-Total Rev by Cnty'!N40/'Unadjusted-Total Rev by Cnty'!N$5)</f>
        <v>0</v>
      </c>
      <c r="O40" s="44">
        <f>('Unadjusted-Total Rev by Cnty'!O40/'Unadjusted-Total Rev by Cnty'!O$5)</f>
        <v>0</v>
      </c>
      <c r="P40" s="44">
        <f>('Unadjusted-Total Rev by Cnty'!P40/'Unadjusted-Total Rev by Cnty'!P$5)</f>
        <v>0</v>
      </c>
      <c r="Q40" s="44">
        <f>('Unadjusted-Total Rev by Cnty'!Q40/'Unadjusted-Total Rev by Cnty'!Q$5)</f>
        <v>0</v>
      </c>
      <c r="R40" s="44">
        <f>('Unadjusted-Total Rev by Cnty'!R40/'Unadjusted-Total Rev by Cnty'!R$5)</f>
        <v>0</v>
      </c>
      <c r="S40" s="44">
        <f>('Unadjusted-Total Rev by Cnty'!S40/'Unadjusted-Total Rev by Cnty'!S$5)</f>
        <v>0</v>
      </c>
      <c r="T40" s="44">
        <f>('Unadjusted-Total Rev by Cnty'!T40/'Unadjusted-Total Rev by Cnty'!T$5)</f>
        <v>0</v>
      </c>
      <c r="U40" s="44">
        <f>('Unadjusted-Total Rev by Cnty'!U40/'Unadjusted-Total Rev by Cnty'!U$5)</f>
        <v>0</v>
      </c>
      <c r="V40" s="44">
        <f>('Unadjusted-Total Rev by Cnty'!V40/'Unadjusted-Total Rev by Cnty'!V$5)</f>
        <v>0</v>
      </c>
      <c r="W40" s="44">
        <f>('Unadjusted-Total Rev by Cnty'!W40/'Unadjusted-Total Rev by Cnty'!W$5)</f>
        <v>0</v>
      </c>
      <c r="X40" s="44">
        <f>('Unadjusted-Total Rev by Cnty'!X40/'Unadjusted-Total Rev by Cnty'!X$5)</f>
        <v>0</v>
      </c>
      <c r="Y40" s="44">
        <f>('Unadjusted-Total Rev by Cnty'!Y40/'Unadjusted-Total Rev by Cnty'!Y$5)</f>
        <v>0</v>
      </c>
      <c r="Z40" s="44">
        <f>('Unadjusted-Total Rev by Cnty'!Z40/'Unadjusted-Total Rev by Cnty'!Z$5)</f>
        <v>0</v>
      </c>
      <c r="AA40" s="44">
        <f>('Unadjusted-Total Rev by Cnty'!AA40/'Unadjusted-Total Rev by Cnty'!AA$5)</f>
        <v>0</v>
      </c>
      <c r="AB40" s="44">
        <f>('Unadjusted-Total Rev by Cnty'!AB40/'Unadjusted-Total Rev by Cnty'!AB$5)</f>
        <v>0</v>
      </c>
      <c r="AC40" s="44">
        <f>('Unadjusted-Total Rev by Cnty'!AC40/'Unadjusted-Total Rev by Cnty'!AC$5)</f>
        <v>0</v>
      </c>
      <c r="AD40" s="44">
        <f>('Unadjusted-Total Rev by Cnty'!AD40/'Unadjusted-Total Rev by Cnty'!AD$5)</f>
        <v>0</v>
      </c>
      <c r="AE40" s="44">
        <f>('Unadjusted-Total Rev by Cnty'!AE40/'Unadjusted-Total Rev by Cnty'!AE$5)</f>
        <v>0</v>
      </c>
      <c r="AF40" s="44">
        <f>('Unadjusted-Total Rev by Cnty'!AF40/'Unadjusted-Total Rev by Cnty'!AF$5)</f>
        <v>0</v>
      </c>
      <c r="AG40" s="44">
        <f>('Unadjusted-Total Rev by Cnty'!AG40/'Unadjusted-Total Rev by Cnty'!AG$5)</f>
        <v>0</v>
      </c>
      <c r="AH40" s="44">
        <f>('Unadjusted-Total Rev by Cnty'!AH40/'Unadjusted-Total Rev by Cnty'!AH$5)</f>
        <v>0</v>
      </c>
      <c r="AI40" s="44">
        <f>('Unadjusted-Total Rev by Cnty'!AI40/'Unadjusted-Total Rev by Cnty'!AI$5)</f>
        <v>0</v>
      </c>
      <c r="AJ40" s="44">
        <f>('Unadjusted-Total Rev by Cnty'!AJ40/'Unadjusted-Total Rev by Cnty'!AJ$5)</f>
        <v>0</v>
      </c>
      <c r="AK40" s="44">
        <f>('Unadjusted-Total Rev by Cnty'!AK40/'Unadjusted-Total Rev by Cnty'!AK$5)</f>
        <v>0</v>
      </c>
      <c r="AL40" s="44">
        <f>('Unadjusted-Total Rev by Cnty'!AL40/'Unadjusted-Total Rev by Cnty'!AL$5)</f>
        <v>0</v>
      </c>
      <c r="AM40" s="44">
        <f>('Unadjusted-Total Rev by Cnty'!AM40/'Unadjusted-Total Rev by Cnty'!AM$5)</f>
        <v>0</v>
      </c>
      <c r="AN40" s="44">
        <f>('Unadjusted-Total Rev by Cnty'!AN40/'Unadjusted-Total Rev by Cnty'!AN$5)</f>
        <v>0</v>
      </c>
      <c r="AO40" s="44">
        <f>('Unadjusted-Total Rev by Cnty'!AO40/'Unadjusted-Total Rev by Cnty'!AO$5)</f>
        <v>0</v>
      </c>
      <c r="AP40" s="44">
        <f>('Unadjusted-Total Rev by Cnty'!AP40/'Unadjusted-Total Rev by Cnty'!AP$5)</f>
        <v>0</v>
      </c>
      <c r="AQ40" s="44">
        <f>('Unadjusted-Total Rev by Cnty'!AQ40/'Unadjusted-Total Rev by Cnty'!AQ$5)</f>
        <v>0</v>
      </c>
      <c r="AR40" s="44">
        <f>('Unadjusted-Total Rev by Cnty'!AR40/'Unadjusted-Total Rev by Cnty'!AR$5)</f>
        <v>0</v>
      </c>
      <c r="AS40" s="44">
        <f>('Unadjusted-Total Rev by Cnty'!AS40/'Unadjusted-Total Rev by Cnty'!AS$5)</f>
        <v>0</v>
      </c>
      <c r="AT40" s="44">
        <f>('Unadjusted-Total Rev by Cnty'!AT40/'Unadjusted-Total Rev by Cnty'!AT$5)</f>
        <v>0</v>
      </c>
      <c r="AU40" s="44">
        <f>('Unadjusted-Total Rev by Cnty'!AU40/'Unadjusted-Total Rev by Cnty'!AU$5)</f>
        <v>0</v>
      </c>
      <c r="AV40" s="44">
        <f>('Unadjusted-Total Rev by Cnty'!AV40/'Unadjusted-Total Rev by Cnty'!AV$5)</f>
        <v>0</v>
      </c>
      <c r="AW40" s="44">
        <f>('Unadjusted-Total Rev by Cnty'!AW40/'Unadjusted-Total Rev by Cnty'!AW$5)</f>
        <v>0</v>
      </c>
      <c r="AX40" s="44">
        <f>('Unadjusted-Total Rev by Cnty'!AX40/'Unadjusted-Total Rev by Cnty'!AX$5)</f>
        <v>0</v>
      </c>
      <c r="AY40" s="44">
        <f>('Unadjusted-Total Rev by Cnty'!AY40/'Unadjusted-Total Rev by Cnty'!AY$5)</f>
        <v>0</v>
      </c>
      <c r="AZ40" s="44">
        <f>('Unadjusted-Total Rev by Cnty'!AZ40/'Unadjusted-Total Rev by Cnty'!AZ$5)</f>
        <v>0</v>
      </c>
      <c r="BA40" s="44">
        <f>('Unadjusted-Total Rev by Cnty'!BA40/'Unadjusted-Total Rev by Cnty'!BA$5)</f>
        <v>0</v>
      </c>
      <c r="BB40" s="44">
        <f>('Unadjusted-Total Rev by Cnty'!BB40/'Unadjusted-Total Rev by Cnty'!BB$5)</f>
        <v>0</v>
      </c>
      <c r="BC40" s="44">
        <f>('Unadjusted-Total Rev by Cnty'!BC40/'Unadjusted-Total Rev by Cnty'!BC$5)</f>
        <v>0</v>
      </c>
      <c r="BD40" s="44">
        <f>('Unadjusted-Total Rev by Cnty'!BD40/'Unadjusted-Total Rev by Cnty'!BD$5)</f>
        <v>0</v>
      </c>
      <c r="BE40" s="44">
        <f>('Unadjusted-Total Rev by Cnty'!BE40/'Unadjusted-Total Rev by Cnty'!BE$5)</f>
        <v>0</v>
      </c>
      <c r="BF40" s="44">
        <f>('Unadjusted-Total Rev by Cnty'!BF40/'Unadjusted-Total Rev by Cnty'!BF$5)</f>
        <v>0</v>
      </c>
      <c r="BG40" s="44">
        <f>('Unadjusted-Total Rev by Cnty'!BG40/'Unadjusted-Total Rev by Cnty'!BG$5)</f>
        <v>0</v>
      </c>
      <c r="BH40" s="44">
        <f>('Unadjusted-Total Rev by Cnty'!BH40/'Unadjusted-Total Rev by Cnty'!BH$5)</f>
        <v>0</v>
      </c>
      <c r="BI40" s="44">
        <f>('Unadjusted-Total Rev by Cnty'!BI40/'Unadjusted-Total Rev by Cnty'!BI$5)</f>
        <v>0</v>
      </c>
      <c r="BJ40" s="44">
        <f>('Unadjusted-Total Rev by Cnty'!BJ40/'Unadjusted-Total Rev by Cnty'!BJ$5)</f>
        <v>0</v>
      </c>
      <c r="BK40" s="44">
        <f>('Unadjusted-Total Rev by Cnty'!BK40/'Unadjusted-Total Rev by Cnty'!BK$5)</f>
        <v>0</v>
      </c>
      <c r="BL40" s="44">
        <f>('Unadjusted-Total Rev by Cnty'!BL40/'Unadjusted-Total Rev by Cnty'!BL$5)</f>
        <v>0</v>
      </c>
      <c r="BM40" s="44">
        <f>('Unadjusted-Total Rev by Cnty'!BM40/'Unadjusted-Total Rev by Cnty'!BM$5)</f>
        <v>0</v>
      </c>
      <c r="BN40" s="44">
        <f>('Unadjusted-Total Rev by Cnty'!BN40/'Unadjusted-Total Rev by Cnty'!BN$5)</f>
        <v>0</v>
      </c>
      <c r="BO40" s="44">
        <f>('Unadjusted-Total Rev by Cnty'!BO40/'Unadjusted-Total Rev by Cnty'!BO$5)</f>
        <v>0</v>
      </c>
      <c r="BP40" s="44">
        <f>('Unadjusted-Total Rev by Cnty'!BP40/'Unadjusted-Total Rev by Cnty'!BP$5)</f>
        <v>0</v>
      </c>
      <c r="BQ40" s="13">
        <f>('Unadjusted-Total Rev by Cnty'!BQ40/'Unadjusted-Total Rev by Cnty'!BQ$5)</f>
        <v>0</v>
      </c>
    </row>
    <row r="41" spans="1:69" x14ac:dyDescent="0.3">
      <c r="A41" s="9"/>
      <c r="B41" s="10">
        <v>319.89999999999998</v>
      </c>
      <c r="C41" s="11" t="s">
        <v>10</v>
      </c>
      <c r="D41" s="44">
        <f>('Unadjusted-Total Rev by Cnty'!D41/'Unadjusted-Total Rev by Cnty'!D$5)</f>
        <v>0</v>
      </c>
      <c r="E41" s="44">
        <f>('Unadjusted-Total Rev by Cnty'!E41/'Unadjusted-Total Rev by Cnty'!E$5)</f>
        <v>780.56289918486891</v>
      </c>
      <c r="F41" s="44">
        <f>('Unadjusted-Total Rev by Cnty'!F41/'Unadjusted-Total Rev by Cnty'!F$5)</f>
        <v>0</v>
      </c>
      <c r="G41" s="44">
        <f>('Unadjusted-Total Rev by Cnty'!G41/'Unadjusted-Total Rev by Cnty'!G$5)</f>
        <v>0</v>
      </c>
      <c r="H41" s="44">
        <f>('Unadjusted-Total Rev by Cnty'!H41/'Unadjusted-Total Rev by Cnty'!H$5)</f>
        <v>8.5506848759232987</v>
      </c>
      <c r="I41" s="44">
        <f>('Unadjusted-Total Rev by Cnty'!I41/'Unadjusted-Total Rev by Cnty'!I$5)</f>
        <v>1.4056452769308956</v>
      </c>
      <c r="J41" s="44">
        <f>('Unadjusted-Total Rev by Cnty'!J41/'Unadjusted-Total Rev by Cnty'!J$5)</f>
        <v>0</v>
      </c>
      <c r="K41" s="44">
        <f>('Unadjusted-Total Rev by Cnty'!K41/'Unadjusted-Total Rev by Cnty'!K$5)</f>
        <v>2708.3238979845783</v>
      </c>
      <c r="L41" s="44">
        <f>('Unadjusted-Total Rev by Cnty'!L41/'Unadjusted-Total Rev by Cnty'!L$5)</f>
        <v>0</v>
      </c>
      <c r="M41" s="44">
        <f>('Unadjusted-Total Rev by Cnty'!M41/'Unadjusted-Total Rev by Cnty'!M$5)</f>
        <v>0</v>
      </c>
      <c r="N41" s="44">
        <f>('Unadjusted-Total Rev by Cnty'!N41/'Unadjusted-Total Rev by Cnty'!N$5)</f>
        <v>0.40929458295784521</v>
      </c>
      <c r="O41" s="44">
        <f>('Unadjusted-Total Rev by Cnty'!O41/'Unadjusted-Total Rev by Cnty'!O$5)</f>
        <v>3.6168913022398912</v>
      </c>
      <c r="P41" s="44">
        <f>('Unadjusted-Total Rev by Cnty'!P41/'Unadjusted-Total Rev by Cnty'!P$5)</f>
        <v>0</v>
      </c>
      <c r="Q41" s="44">
        <f>('Unadjusted-Total Rev by Cnty'!Q41/'Unadjusted-Total Rev by Cnty'!Q$5)</f>
        <v>1830.3582305598982</v>
      </c>
      <c r="R41" s="44">
        <f>('Unadjusted-Total Rev by Cnty'!R41/'Unadjusted-Total Rev by Cnty'!R$5)</f>
        <v>0</v>
      </c>
      <c r="S41" s="44">
        <f>('Unadjusted-Total Rev by Cnty'!S41/'Unadjusted-Total Rev by Cnty'!S$5)</f>
        <v>0</v>
      </c>
      <c r="T41" s="44">
        <f>('Unadjusted-Total Rev by Cnty'!T41/'Unadjusted-Total Rev by Cnty'!T$5)</f>
        <v>0</v>
      </c>
      <c r="U41" s="44">
        <f>('Unadjusted-Total Rev by Cnty'!U41/'Unadjusted-Total Rev by Cnty'!U$5)</f>
        <v>704.52164516782602</v>
      </c>
      <c r="V41" s="44">
        <f>('Unadjusted-Total Rev by Cnty'!V41/'Unadjusted-Total Rev by Cnty'!V$5)</f>
        <v>0</v>
      </c>
      <c r="W41" s="44">
        <f>('Unadjusted-Total Rev by Cnty'!W41/'Unadjusted-Total Rev by Cnty'!W$5)</f>
        <v>0</v>
      </c>
      <c r="X41" s="44">
        <f>('Unadjusted-Total Rev by Cnty'!X41/'Unadjusted-Total Rev by Cnty'!X$5)</f>
        <v>0</v>
      </c>
      <c r="Y41" s="44">
        <f>('Unadjusted-Total Rev by Cnty'!Y41/'Unadjusted-Total Rev by Cnty'!Y$5)</f>
        <v>0</v>
      </c>
      <c r="Z41" s="44">
        <f>('Unadjusted-Total Rev by Cnty'!Z41/'Unadjusted-Total Rev by Cnty'!Z$5)</f>
        <v>0</v>
      </c>
      <c r="AA41" s="44">
        <f>('Unadjusted-Total Rev by Cnty'!AA41/'Unadjusted-Total Rev by Cnty'!AA$5)</f>
        <v>3143.0044748746791</v>
      </c>
      <c r="AB41" s="44">
        <f>('Unadjusted-Total Rev by Cnty'!AB41/'Unadjusted-Total Rev by Cnty'!AB$5)</f>
        <v>0</v>
      </c>
      <c r="AC41" s="44">
        <f>('Unadjusted-Total Rev by Cnty'!AC41/'Unadjusted-Total Rev by Cnty'!AC$5)</f>
        <v>0</v>
      </c>
      <c r="AD41" s="44">
        <f>('Unadjusted-Total Rev by Cnty'!AD41/'Unadjusted-Total Rev by Cnty'!AD$5)</f>
        <v>0</v>
      </c>
      <c r="AE41" s="44">
        <f>('Unadjusted-Total Rev by Cnty'!AE41/'Unadjusted-Total Rev by Cnty'!AE$5)</f>
        <v>0</v>
      </c>
      <c r="AF41" s="44">
        <f>('Unadjusted-Total Rev by Cnty'!AF41/'Unadjusted-Total Rev by Cnty'!AF$5)</f>
        <v>195.22504932024484</v>
      </c>
      <c r="AG41" s="44">
        <f>('Unadjusted-Total Rev by Cnty'!AG41/'Unadjusted-Total Rev by Cnty'!AG$5)</f>
        <v>0</v>
      </c>
      <c r="AH41" s="44">
        <f>('Unadjusted-Total Rev by Cnty'!AH41/'Unadjusted-Total Rev by Cnty'!AH$5)</f>
        <v>0</v>
      </c>
      <c r="AI41" s="44">
        <f>('Unadjusted-Total Rev by Cnty'!AI41/'Unadjusted-Total Rev by Cnty'!AI$5)</f>
        <v>0</v>
      </c>
      <c r="AJ41" s="44">
        <f>('Unadjusted-Total Rev by Cnty'!AJ41/'Unadjusted-Total Rev by Cnty'!AJ$5)</f>
        <v>0</v>
      </c>
      <c r="AK41" s="44">
        <f>('Unadjusted-Total Rev by Cnty'!AK41/'Unadjusted-Total Rev by Cnty'!AK$5)</f>
        <v>0</v>
      </c>
      <c r="AL41" s="44">
        <f>('Unadjusted-Total Rev by Cnty'!AL41/'Unadjusted-Total Rev by Cnty'!AL$5)</f>
        <v>94.853233418620988</v>
      </c>
      <c r="AM41" s="44">
        <f>('Unadjusted-Total Rev by Cnty'!AM41/'Unadjusted-Total Rev by Cnty'!AM$5)</f>
        <v>0</v>
      </c>
      <c r="AN41" s="44">
        <f>('Unadjusted-Total Rev by Cnty'!AN41/'Unadjusted-Total Rev by Cnty'!AN$5)</f>
        <v>0</v>
      </c>
      <c r="AO41" s="44">
        <f>('Unadjusted-Total Rev by Cnty'!AO41/'Unadjusted-Total Rev by Cnty'!AO$5)</f>
        <v>0</v>
      </c>
      <c r="AP41" s="44">
        <f>('Unadjusted-Total Rev by Cnty'!AP41/'Unadjusted-Total Rev by Cnty'!AP$5)</f>
        <v>0</v>
      </c>
      <c r="AQ41" s="44">
        <f>('Unadjusted-Total Rev by Cnty'!AQ41/'Unadjusted-Total Rev by Cnty'!AQ$5)</f>
        <v>0</v>
      </c>
      <c r="AR41" s="44">
        <f>('Unadjusted-Total Rev by Cnty'!AR41/'Unadjusted-Total Rev by Cnty'!AR$5)</f>
        <v>0</v>
      </c>
      <c r="AS41" s="44">
        <f>('Unadjusted-Total Rev by Cnty'!AS41/'Unadjusted-Total Rev by Cnty'!AS$5)</f>
        <v>5.0560608807513592E-3</v>
      </c>
      <c r="AT41" s="44">
        <f>('Unadjusted-Total Rev by Cnty'!AT41/'Unadjusted-Total Rev by Cnty'!AT$5)</f>
        <v>478.21242205156727</v>
      </c>
      <c r="AU41" s="44">
        <f>('Unadjusted-Total Rev by Cnty'!AU41/'Unadjusted-Total Rev by Cnty'!AU$5)</f>
        <v>0</v>
      </c>
      <c r="AV41" s="44">
        <f>('Unadjusted-Total Rev by Cnty'!AV41/'Unadjusted-Total Rev by Cnty'!AV$5)</f>
        <v>0</v>
      </c>
      <c r="AW41" s="44">
        <f>('Unadjusted-Total Rev by Cnty'!AW41/'Unadjusted-Total Rev by Cnty'!AW$5)</f>
        <v>0</v>
      </c>
      <c r="AX41" s="44">
        <f>('Unadjusted-Total Rev by Cnty'!AX41/'Unadjusted-Total Rev by Cnty'!AX$5)</f>
        <v>0</v>
      </c>
      <c r="AY41" s="44">
        <f>('Unadjusted-Total Rev by Cnty'!AY41/'Unadjusted-Total Rev by Cnty'!AY$5)</f>
        <v>0</v>
      </c>
      <c r="AZ41" s="44">
        <f>('Unadjusted-Total Rev by Cnty'!AZ41/'Unadjusted-Total Rev by Cnty'!AZ$5)</f>
        <v>0</v>
      </c>
      <c r="BA41" s="44">
        <f>('Unadjusted-Total Rev by Cnty'!BA41/'Unadjusted-Total Rev by Cnty'!BA$5)</f>
        <v>1614.1291590734563</v>
      </c>
      <c r="BB41" s="44">
        <f>('Unadjusted-Total Rev by Cnty'!BB41/'Unadjusted-Total Rev by Cnty'!BB$5)</f>
        <v>0</v>
      </c>
      <c r="BC41" s="44">
        <f>('Unadjusted-Total Rev by Cnty'!BC41/'Unadjusted-Total Rev by Cnty'!BC$5)</f>
        <v>1.7212054422178091</v>
      </c>
      <c r="BD41" s="44">
        <f>('Unadjusted-Total Rev by Cnty'!BD41/'Unadjusted-Total Rev by Cnty'!BD$5)</f>
        <v>0</v>
      </c>
      <c r="BE41" s="44">
        <f>('Unadjusted-Total Rev by Cnty'!BE41/'Unadjusted-Total Rev by Cnty'!BE$5)</f>
        <v>0</v>
      </c>
      <c r="BF41" s="44">
        <f>('Unadjusted-Total Rev by Cnty'!BF41/'Unadjusted-Total Rev by Cnty'!BF$5)</f>
        <v>41.370405937693285</v>
      </c>
      <c r="BG41" s="44">
        <f>('Unadjusted-Total Rev by Cnty'!BG41/'Unadjusted-Total Rev by Cnty'!BG$5)</f>
        <v>0</v>
      </c>
      <c r="BH41" s="44">
        <f>('Unadjusted-Total Rev by Cnty'!BH41/'Unadjusted-Total Rev by Cnty'!BH$5)</f>
        <v>132.04320552837751</v>
      </c>
      <c r="BI41" s="44">
        <f>('Unadjusted-Total Rev by Cnty'!BI41/'Unadjusted-Total Rev by Cnty'!BI$5)</f>
        <v>0</v>
      </c>
      <c r="BJ41" s="44">
        <f>('Unadjusted-Total Rev by Cnty'!BJ41/'Unadjusted-Total Rev by Cnty'!BJ$5)</f>
        <v>0</v>
      </c>
      <c r="BK41" s="44">
        <f>('Unadjusted-Total Rev by Cnty'!BK41/'Unadjusted-Total Rev by Cnty'!BK$5)</f>
        <v>5.1322390424221087</v>
      </c>
      <c r="BL41" s="44">
        <f>('Unadjusted-Total Rev by Cnty'!BL41/'Unadjusted-Total Rev by Cnty'!BL$5)</f>
        <v>0</v>
      </c>
      <c r="BM41" s="44">
        <f>('Unadjusted-Total Rev by Cnty'!BM41/'Unadjusted-Total Rev by Cnty'!BM$5)</f>
        <v>0</v>
      </c>
      <c r="BN41" s="44">
        <f>('Unadjusted-Total Rev by Cnty'!BN41/'Unadjusted-Total Rev by Cnty'!BN$5)</f>
        <v>0</v>
      </c>
      <c r="BO41" s="44">
        <f>('Unadjusted-Total Rev by Cnty'!BO41/'Unadjusted-Total Rev by Cnty'!BO$5)</f>
        <v>0</v>
      </c>
      <c r="BP41" s="44">
        <f>('Unadjusted-Total Rev by Cnty'!BP41/'Unadjusted-Total Rev by Cnty'!BP$5)</f>
        <v>0</v>
      </c>
      <c r="BQ41" s="13">
        <f>('Unadjusted-Total Rev by Cnty'!BQ41/'Unadjusted-Total Rev by Cnty'!BQ$5)</f>
        <v>3.6121896693728672E-2</v>
      </c>
    </row>
    <row r="42" spans="1:69" ht="15.6" x14ac:dyDescent="0.3">
      <c r="A42" s="14" t="s">
        <v>11</v>
      </c>
      <c r="B42" s="15"/>
      <c r="C42" s="16"/>
      <c r="D42" s="58">
        <f>('Unadjusted-Total Rev by Cnty'!D42/'Unadjusted-Total Rev by Cnty'!D$5)</f>
        <v>130.67726931476932</v>
      </c>
      <c r="E42" s="58">
        <f>('Unadjusted-Total Rev by Cnty'!E42/'Unadjusted-Total Rev by Cnty'!E$5)</f>
        <v>77.25159673947563</v>
      </c>
      <c r="F42" s="58">
        <f>('Unadjusted-Total Rev by Cnty'!F42/'Unadjusted-Total Rev by Cnty'!F$5)</f>
        <v>133.28730704630888</v>
      </c>
      <c r="G42" s="58">
        <f>('Unadjusted-Total Rev by Cnty'!G42/'Unadjusted-Total Rev by Cnty'!G$5)</f>
        <v>32.525941071232978</v>
      </c>
      <c r="H42" s="58">
        <f>('Unadjusted-Total Rev by Cnty'!H42/'Unadjusted-Total Rev by Cnty'!H$5)</f>
        <v>207.75291561910379</v>
      </c>
      <c r="I42" s="58">
        <f>('Unadjusted-Total Rev by Cnty'!I42/'Unadjusted-Total Rev by Cnty'!I$5)</f>
        <v>32.114598402192158</v>
      </c>
      <c r="J42" s="58">
        <f>('Unadjusted-Total Rev by Cnty'!J42/'Unadjusted-Total Rev by Cnty'!J$5)</f>
        <v>14.307831499710481</v>
      </c>
      <c r="K42" s="58">
        <f>('Unadjusted-Total Rev by Cnty'!K42/'Unadjusted-Total Rev by Cnty'!K$5)</f>
        <v>841.39208136151206</v>
      </c>
      <c r="L42" s="58">
        <f>('Unadjusted-Total Rev by Cnty'!L42/'Unadjusted-Total Rev by Cnty'!L$5)</f>
        <v>165.19093934911243</v>
      </c>
      <c r="M42" s="58">
        <f>('Unadjusted-Total Rev by Cnty'!M42/'Unadjusted-Total Rev by Cnty'!M$5)</f>
        <v>131.0355995879537</v>
      </c>
      <c r="N42" s="58">
        <f>('Unadjusted-Total Rev by Cnty'!N42/'Unadjusted-Total Rev by Cnty'!N$5)</f>
        <v>261.61673926103936</v>
      </c>
      <c r="O42" s="58">
        <f>('Unadjusted-Total Rev by Cnty'!O42/'Unadjusted-Total Rev by Cnty'!O$5)</f>
        <v>288.47861921846214</v>
      </c>
      <c r="P42" s="58">
        <f>('Unadjusted-Total Rev by Cnty'!P42/'Unadjusted-Total Rev by Cnty'!P$5)</f>
        <v>376.30728541202035</v>
      </c>
      <c r="Q42" s="58">
        <f>('Unadjusted-Total Rev by Cnty'!Q42/'Unadjusted-Total Rev by Cnty'!Q$5)</f>
        <v>202.22448034277113</v>
      </c>
      <c r="R42" s="58">
        <f>('Unadjusted-Total Rev by Cnty'!R42/'Unadjusted-Total Rev by Cnty'!R$5)</f>
        <v>196.54624053836835</v>
      </c>
      <c r="S42" s="58">
        <f>('Unadjusted-Total Rev by Cnty'!S42/'Unadjusted-Total Rev by Cnty'!S$5)</f>
        <v>30.399591605738934</v>
      </c>
      <c r="T42" s="58">
        <f>('Unadjusted-Total Rev by Cnty'!T42/'Unadjusted-Total Rev by Cnty'!T$5)</f>
        <v>85.381080872716055</v>
      </c>
      <c r="U42" s="58">
        <f>('Unadjusted-Total Rev by Cnty'!U42/'Unadjusted-Total Rev by Cnty'!U$5)</f>
        <v>28.324441142702774</v>
      </c>
      <c r="V42" s="58">
        <f>('Unadjusted-Total Rev by Cnty'!V42/'Unadjusted-Total Rev by Cnty'!V$5)</f>
        <v>114.19787690215971</v>
      </c>
      <c r="W42" s="58">
        <f>('Unadjusted-Total Rev by Cnty'!W42/'Unadjusted-Total Rev by Cnty'!W$5)</f>
        <v>30.276626161543959</v>
      </c>
      <c r="X42" s="58">
        <f>('Unadjusted-Total Rev by Cnty'!X42/'Unadjusted-Total Rev by Cnty'!X$5)</f>
        <v>62.321019420449673</v>
      </c>
      <c r="Y42" s="58">
        <f>('Unadjusted-Total Rev by Cnty'!Y42/'Unadjusted-Total Rev by Cnty'!Y$5)</f>
        <v>8.7517372540414016</v>
      </c>
      <c r="Z42" s="58">
        <f>('Unadjusted-Total Rev by Cnty'!Z42/'Unadjusted-Total Rev by Cnty'!Z$5)</f>
        <v>166.0316630922207</v>
      </c>
      <c r="AA42" s="58">
        <f>('Unadjusted-Total Rev by Cnty'!AA42/'Unadjusted-Total Rev by Cnty'!AA$5)</f>
        <v>264.44699841056365</v>
      </c>
      <c r="AB42" s="58">
        <f>('Unadjusted-Total Rev by Cnty'!AB42/'Unadjusted-Total Rev by Cnty'!AB$5)</f>
        <v>301.7889800014687</v>
      </c>
      <c r="AC42" s="58">
        <f>('Unadjusted-Total Rev by Cnty'!AC42/'Unadjusted-Total Rev by Cnty'!AC$5)</f>
        <v>173.74745413613067</v>
      </c>
      <c r="AD42" s="58">
        <f>('Unadjusted-Total Rev by Cnty'!AD42/'Unadjusted-Total Rev by Cnty'!AD$5)</f>
        <v>185.26156269319267</v>
      </c>
      <c r="AE42" s="58">
        <f>('Unadjusted-Total Rev by Cnty'!AE42/'Unadjusted-Total Rev by Cnty'!AE$5)</f>
        <v>12.064490205926671</v>
      </c>
      <c r="AF42" s="58">
        <f>('Unadjusted-Total Rev by Cnty'!AF42/'Unadjusted-Total Rev by Cnty'!AF$5)</f>
        <v>265.45378201345801</v>
      </c>
      <c r="AG42" s="58">
        <f>('Unadjusted-Total Rev by Cnty'!AG42/'Unadjusted-Total Rev by Cnty'!AG$5)</f>
        <v>127.68700747213262</v>
      </c>
      <c r="AH42" s="58">
        <f>('Unadjusted-Total Rev by Cnty'!AH42/'Unadjusted-Total Rev by Cnty'!AH$5)</f>
        <v>0</v>
      </c>
      <c r="AI42" s="58">
        <f>('Unadjusted-Total Rev by Cnty'!AI42/'Unadjusted-Total Rev by Cnty'!AI$5)</f>
        <v>83.517463462967555</v>
      </c>
      <c r="AJ42" s="58">
        <f>('Unadjusted-Total Rev by Cnty'!AJ42/'Unadjusted-Total Rev by Cnty'!AJ$5)</f>
        <v>287.06492119330005</v>
      </c>
      <c r="AK42" s="58">
        <f>('Unadjusted-Total Rev by Cnty'!AK42/'Unadjusted-Total Rev by Cnty'!AK$5)</f>
        <v>158.79083358198426</v>
      </c>
      <c r="AL42" s="58">
        <f>('Unadjusted-Total Rev by Cnty'!AL42/'Unadjusted-Total Rev by Cnty'!AL$5)</f>
        <v>122.81797934536199</v>
      </c>
      <c r="AM42" s="58">
        <f>('Unadjusted-Total Rev by Cnty'!AM42/'Unadjusted-Total Rev by Cnty'!AM$5)</f>
        <v>238.74805114502132</v>
      </c>
      <c r="AN42" s="58">
        <f>('Unadjusted-Total Rev by Cnty'!AN42/'Unadjusted-Total Rev by Cnty'!AN$5)</f>
        <v>278.39162592453306</v>
      </c>
      <c r="AO42" s="58">
        <f>('Unadjusted-Total Rev by Cnty'!AO42/'Unadjusted-Total Rev by Cnty'!AO$5)</f>
        <v>125.42373515884051</v>
      </c>
      <c r="AP42" s="58">
        <f>('Unadjusted-Total Rev by Cnty'!AP42/'Unadjusted-Total Rev by Cnty'!AP$5)</f>
        <v>166.44144451572689</v>
      </c>
      <c r="AQ42" s="58">
        <f>('Unadjusted-Total Rev by Cnty'!AQ42/'Unadjusted-Total Rev by Cnty'!AQ$5)</f>
        <v>212.76388606961973</v>
      </c>
      <c r="AR42" s="58">
        <f>('Unadjusted-Total Rev by Cnty'!AR42/'Unadjusted-Total Rev by Cnty'!AR$5)</f>
        <v>3730.2276308436753</v>
      </c>
      <c r="AS42" s="58">
        <f>('Unadjusted-Total Rev by Cnty'!AS42/'Unadjusted-Total Rev by Cnty'!AS$5)</f>
        <v>141.75425088318548</v>
      </c>
      <c r="AT42" s="58">
        <f>('Unadjusted-Total Rev by Cnty'!AT42/'Unadjusted-Total Rev by Cnty'!AT$5)</f>
        <v>115.08997645276946</v>
      </c>
      <c r="AU42" s="58">
        <f>('Unadjusted-Total Rev by Cnty'!AU42/'Unadjusted-Total Rev by Cnty'!AU$5)</f>
        <v>182.47712950190049</v>
      </c>
      <c r="AV42" s="58">
        <f>('Unadjusted-Total Rev by Cnty'!AV42/'Unadjusted-Total Rev by Cnty'!AV$5)</f>
        <v>15.632130803612149</v>
      </c>
      <c r="AW42" s="58">
        <f>('Unadjusted-Total Rev by Cnty'!AW42/'Unadjusted-Total Rev by Cnty'!AW$5)</f>
        <v>306.31635977873759</v>
      </c>
      <c r="AX42" s="58">
        <f>('Unadjusted-Total Rev by Cnty'!AX42/'Unadjusted-Total Rev by Cnty'!AX$5)</f>
        <v>342.06483467977182</v>
      </c>
      <c r="AY42" s="58">
        <f>('Unadjusted-Total Rev by Cnty'!AY42/'Unadjusted-Total Rev by Cnty'!AY$5)</f>
        <v>530.09374466389659</v>
      </c>
      <c r="AZ42" s="58">
        <f>('Unadjusted-Total Rev by Cnty'!AZ42/'Unadjusted-Total Rev by Cnty'!AZ$5)</f>
        <v>89.020405580152385</v>
      </c>
      <c r="BA42" s="58">
        <f>('Unadjusted-Total Rev by Cnty'!BA42/'Unadjusted-Total Rev by Cnty'!BA$5)</f>
        <v>283.17928490379751</v>
      </c>
      <c r="BB42" s="58">
        <f>('Unadjusted-Total Rev by Cnty'!BB42/'Unadjusted-Total Rev by Cnty'!BB$5)</f>
        <v>34.788413534983981</v>
      </c>
      <c r="BC42" s="58">
        <f>('Unadjusted-Total Rev by Cnty'!BC42/'Unadjusted-Total Rev by Cnty'!BC$5)</f>
        <v>155.2043752883593</v>
      </c>
      <c r="BD42" s="58">
        <f>('Unadjusted-Total Rev by Cnty'!BD42/'Unadjusted-Total Rev by Cnty'!BD$5)</f>
        <v>125.56793929333649</v>
      </c>
      <c r="BE42" s="58">
        <f>('Unadjusted-Total Rev by Cnty'!BE42/'Unadjusted-Total Rev by Cnty'!BE$5)</f>
        <v>192.76352052061893</v>
      </c>
      <c r="BF42" s="58">
        <f>('Unadjusted-Total Rev by Cnty'!BF42/'Unadjusted-Total Rev by Cnty'!BF$5)</f>
        <v>2481.0671028787829</v>
      </c>
      <c r="BG42" s="58">
        <f>('Unadjusted-Total Rev by Cnty'!BG42/'Unadjusted-Total Rev by Cnty'!BG$5)</f>
        <v>90.087497287593948</v>
      </c>
      <c r="BH42" s="58">
        <f>('Unadjusted-Total Rev by Cnty'!BH42/'Unadjusted-Total Rev by Cnty'!BH$5)</f>
        <v>454.52532295900892</v>
      </c>
      <c r="BI42" s="58">
        <f>('Unadjusted-Total Rev by Cnty'!BI42/'Unadjusted-Total Rev by Cnty'!BI$5)</f>
        <v>69.18368290132878</v>
      </c>
      <c r="BJ42" s="58">
        <f>('Unadjusted-Total Rev by Cnty'!BJ42/'Unadjusted-Total Rev by Cnty'!BJ$5)</f>
        <v>126.67461594921387</v>
      </c>
      <c r="BK42" s="58">
        <f>('Unadjusted-Total Rev by Cnty'!BK42/'Unadjusted-Total Rev by Cnty'!BK$5)</f>
        <v>289.87009329343425</v>
      </c>
      <c r="BL42" s="58">
        <f>('Unadjusted-Total Rev by Cnty'!BL42/'Unadjusted-Total Rev by Cnty'!BL$5)</f>
        <v>86.056534169510286</v>
      </c>
      <c r="BM42" s="58">
        <f>('Unadjusted-Total Rev by Cnty'!BM42/'Unadjusted-Total Rev by Cnty'!BM$5)</f>
        <v>61.886843899113835</v>
      </c>
      <c r="BN42" s="58">
        <f>('Unadjusted-Total Rev by Cnty'!BN42/'Unadjusted-Total Rev by Cnty'!BN$5)</f>
        <v>129.58207727440211</v>
      </c>
      <c r="BO42" s="58">
        <f>('Unadjusted-Total Rev by Cnty'!BO42/'Unadjusted-Total Rev by Cnty'!BO$5)</f>
        <v>94.202748285777488</v>
      </c>
      <c r="BP42" s="58">
        <f>('Unadjusted-Total Rev by Cnty'!BP42/'Unadjusted-Total Rev by Cnty'!BP$5)</f>
        <v>151.58799884811981</v>
      </c>
      <c r="BQ42" s="18">
        <f>('Unadjusted-Total Rev by Cnty'!BQ42/'Unadjusted-Total Rev by Cnty'!BQ$5)</f>
        <v>94.209436404282854</v>
      </c>
    </row>
    <row r="43" spans="1:69" x14ac:dyDescent="0.3">
      <c r="A43" s="9"/>
      <c r="B43" s="10">
        <v>322</v>
      </c>
      <c r="C43" s="11" t="s">
        <v>316</v>
      </c>
      <c r="D43" s="44">
        <f>('Unadjusted-Total Rev by Cnty'!D43/'Unadjusted-Total Rev by Cnty'!D$5)</f>
        <v>6.488247338247338</v>
      </c>
      <c r="E43" s="44">
        <f>('Unadjusted-Total Rev by Cnty'!E43/'Unadjusted-Total Rev by Cnty'!E$5)</f>
        <v>4.1442535022407281</v>
      </c>
      <c r="F43" s="44">
        <f>('Unadjusted-Total Rev by Cnty'!F43/'Unadjusted-Total Rev by Cnty'!F$5)</f>
        <v>13.200255938574742</v>
      </c>
      <c r="G43" s="44">
        <f>('Unadjusted-Total Rev by Cnty'!G43/'Unadjusted-Total Rev by Cnty'!G$5)</f>
        <v>6.629632334148746</v>
      </c>
      <c r="H43" s="44">
        <f>('Unadjusted-Total Rev by Cnty'!H43/'Unadjusted-Total Rev by Cnty'!H$5)</f>
        <v>9.4804493947154445</v>
      </c>
      <c r="I43" s="44">
        <f>('Unadjusted-Total Rev by Cnty'!I43/'Unadjusted-Total Rev by Cnty'!I$5)</f>
        <v>1.7124244836411413</v>
      </c>
      <c r="J43" s="44">
        <f>('Unadjusted-Total Rev by Cnty'!J43/'Unadjusted-Total Rev by Cnty'!J$5)</f>
        <v>0</v>
      </c>
      <c r="K43" s="44">
        <f>('Unadjusted-Total Rev by Cnty'!K43/'Unadjusted-Total Rev by Cnty'!K$5)</f>
        <v>82.131227771082564</v>
      </c>
      <c r="L43" s="44">
        <f>('Unadjusted-Total Rev by Cnty'!L43/'Unadjusted-Total Rev by Cnty'!L$5)</f>
        <v>27.130479536489151</v>
      </c>
      <c r="M43" s="44">
        <f>('Unadjusted-Total Rev by Cnty'!M43/'Unadjusted-Total Rev by Cnty'!M$5)</f>
        <v>20.116446360402005</v>
      </c>
      <c r="N43" s="44">
        <f>('Unadjusted-Total Rev by Cnty'!N43/'Unadjusted-Total Rev by Cnty'!N$5)</f>
        <v>63.140475117652947</v>
      </c>
      <c r="O43" s="44">
        <f>('Unadjusted-Total Rev by Cnty'!O43/'Unadjusted-Total Rev by Cnty'!O$5)</f>
        <v>12.58014156889363</v>
      </c>
      <c r="P43" s="44">
        <f>('Unadjusted-Total Rev by Cnty'!P43/'Unadjusted-Total Rev by Cnty'!P$5)</f>
        <v>19.516097672556757</v>
      </c>
      <c r="Q43" s="44">
        <f>('Unadjusted-Total Rev by Cnty'!Q43/'Unadjusted-Total Rev by Cnty'!Q$5)</f>
        <v>0</v>
      </c>
      <c r="R43" s="44">
        <f>('Unadjusted-Total Rev by Cnty'!R43/'Unadjusted-Total Rev by Cnty'!R$5)</f>
        <v>1.565757590297854</v>
      </c>
      <c r="S43" s="44">
        <f>('Unadjusted-Total Rev by Cnty'!S43/'Unadjusted-Total Rev by Cnty'!S$5)</f>
        <v>9.884173575208786</v>
      </c>
      <c r="T43" s="44">
        <f>('Unadjusted-Total Rev by Cnty'!T43/'Unadjusted-Total Rev by Cnty'!T$5)</f>
        <v>45.835479145786756</v>
      </c>
      <c r="U43" s="44">
        <f>('Unadjusted-Total Rev by Cnty'!U43/'Unadjusted-Total Rev by Cnty'!U$5)</f>
        <v>10.585038607865648</v>
      </c>
      <c r="V43" s="44">
        <f>('Unadjusted-Total Rev by Cnty'!V43/'Unadjusted-Total Rev by Cnty'!V$5)</f>
        <v>26.952674789520472</v>
      </c>
      <c r="W43" s="44">
        <f>('Unadjusted-Total Rev by Cnty'!W43/'Unadjusted-Total Rev by Cnty'!W$5)</f>
        <v>24.344849495671511</v>
      </c>
      <c r="X43" s="44">
        <f>('Unadjusted-Total Rev by Cnty'!X43/'Unadjusted-Total Rev by Cnty'!X$5)</f>
        <v>42.388715309685722</v>
      </c>
      <c r="Y43" s="44">
        <f>('Unadjusted-Total Rev by Cnty'!Y43/'Unadjusted-Total Rev by Cnty'!Y$5)</f>
        <v>8.2037158949601352</v>
      </c>
      <c r="Z43" s="44">
        <f>('Unadjusted-Total Rev by Cnty'!Z43/'Unadjusted-Total Rev by Cnty'!Z$5)</f>
        <v>0</v>
      </c>
      <c r="AA43" s="44">
        <f>('Unadjusted-Total Rev by Cnty'!AA43/'Unadjusted-Total Rev by Cnty'!AA$5)</f>
        <v>40.545836899376454</v>
      </c>
      <c r="AB43" s="44">
        <f>('Unadjusted-Total Rev by Cnty'!AB43/'Unadjusted-Total Rev by Cnty'!AB$5)</f>
        <v>26.668915379531491</v>
      </c>
      <c r="AC43" s="44">
        <f>('Unadjusted-Total Rev by Cnty'!AC43/'Unadjusted-Total Rev by Cnty'!AC$5)</f>
        <v>18.750807108301</v>
      </c>
      <c r="AD43" s="44">
        <f>('Unadjusted-Total Rev by Cnty'!AD43/'Unadjusted-Total Rev by Cnty'!AD$5)</f>
        <v>8.4507337186212919</v>
      </c>
      <c r="AE43" s="44">
        <f>('Unadjusted-Total Rev by Cnty'!AE43/'Unadjusted-Total Rev by Cnty'!AE$5)</f>
        <v>11.658915118031141</v>
      </c>
      <c r="AF43" s="44">
        <f>('Unadjusted-Total Rev by Cnty'!AF43/'Unadjusted-Total Rev by Cnty'!AF$5)</f>
        <v>37.568336104803286</v>
      </c>
      <c r="AG43" s="44">
        <f>('Unadjusted-Total Rev by Cnty'!AG43/'Unadjusted-Total Rev by Cnty'!AG$5)</f>
        <v>7.7995181903556405</v>
      </c>
      <c r="AH43" s="44">
        <f>('Unadjusted-Total Rev by Cnty'!AH43/'Unadjusted-Total Rev by Cnty'!AH$5)</f>
        <v>0</v>
      </c>
      <c r="AI43" s="44">
        <f>('Unadjusted-Total Rev by Cnty'!AI43/'Unadjusted-Total Rev by Cnty'!AI$5)</f>
        <v>17.362150111468914</v>
      </c>
      <c r="AJ43" s="44">
        <f>('Unadjusted-Total Rev by Cnty'!AJ43/'Unadjusted-Total Rev by Cnty'!AJ$5)</f>
        <v>11.143301129116647</v>
      </c>
      <c r="AK43" s="44">
        <f>('Unadjusted-Total Rev by Cnty'!AK43/'Unadjusted-Total Rev by Cnty'!AK$5)</f>
        <v>21.826965164315613</v>
      </c>
      <c r="AL43" s="44">
        <f>('Unadjusted-Total Rev by Cnty'!AL43/'Unadjusted-Total Rev by Cnty'!AL$5)</f>
        <v>6.353985761822063</v>
      </c>
      <c r="AM43" s="44">
        <f>('Unadjusted-Total Rev by Cnty'!AM43/'Unadjusted-Total Rev by Cnty'!AM$5)</f>
        <v>25.655256939690393</v>
      </c>
      <c r="AN43" s="44">
        <f>('Unadjusted-Total Rev by Cnty'!AN43/'Unadjusted-Total Rev by Cnty'!AN$5)</f>
        <v>11.407672057164348</v>
      </c>
      <c r="AO43" s="44">
        <f>('Unadjusted-Total Rev by Cnty'!AO43/'Unadjusted-Total Rev by Cnty'!AO$5)</f>
        <v>14.825114985559953</v>
      </c>
      <c r="AP43" s="44">
        <f>('Unadjusted-Total Rev by Cnty'!AP43/'Unadjusted-Total Rev by Cnty'!AP$5)</f>
        <v>16.170495443232642</v>
      </c>
      <c r="AQ43" s="44">
        <f>('Unadjusted-Total Rev by Cnty'!AQ43/'Unadjusted-Total Rev by Cnty'!AQ$5)</f>
        <v>9.4114430422362272</v>
      </c>
      <c r="AR43" s="44">
        <f>('Unadjusted-Total Rev by Cnty'!AR43/'Unadjusted-Total Rev by Cnty'!AR$5)</f>
        <v>46.102961675683311</v>
      </c>
      <c r="AS43" s="44">
        <f>('Unadjusted-Total Rev by Cnty'!AS43/'Unadjusted-Total Rev by Cnty'!AS$5)</f>
        <v>26.992864453508435</v>
      </c>
      <c r="AT43" s="44">
        <f>('Unadjusted-Total Rev by Cnty'!AT43/'Unadjusted-Total Rev by Cnty'!AT$5)</f>
        <v>79.384222172261602</v>
      </c>
      <c r="AU43" s="44">
        <f>('Unadjusted-Total Rev by Cnty'!AU43/'Unadjusted-Total Rev by Cnty'!AU$5)</f>
        <v>23.633675059297559</v>
      </c>
      <c r="AV43" s="44">
        <f>('Unadjusted-Total Rev by Cnty'!AV43/'Unadjusted-Total Rev by Cnty'!AV$5)</f>
        <v>11.662587795311502</v>
      </c>
      <c r="AW43" s="44">
        <f>('Unadjusted-Total Rev by Cnty'!AW43/'Unadjusted-Total Rev by Cnty'!AW$5)</f>
        <v>31.655502513197444</v>
      </c>
      <c r="AX43" s="44">
        <f>('Unadjusted-Total Rev by Cnty'!AX43/'Unadjusted-Total Rev by Cnty'!AX$5)</f>
        <v>14.419516112719037</v>
      </c>
      <c r="AY43" s="44">
        <f>('Unadjusted-Total Rev by Cnty'!AY43/'Unadjusted-Total Rev by Cnty'!AY$5)</f>
        <v>31.35173316637259</v>
      </c>
      <c r="AZ43" s="44">
        <f>('Unadjusted-Total Rev by Cnty'!AZ43/'Unadjusted-Total Rev by Cnty'!AZ$5)</f>
        <v>20.829034434253398</v>
      </c>
      <c r="BA43" s="44">
        <f>('Unadjusted-Total Rev by Cnty'!BA43/'Unadjusted-Total Rev by Cnty'!BA$5)</f>
        <v>21.557684656230197</v>
      </c>
      <c r="BB43" s="44">
        <f>('Unadjusted-Total Rev by Cnty'!BB43/'Unadjusted-Total Rev by Cnty'!BB$5)</f>
        <v>8.4080357939814654</v>
      </c>
      <c r="BC43" s="44">
        <f>('Unadjusted-Total Rev by Cnty'!BC43/'Unadjusted-Total Rev by Cnty'!BC$5)</f>
        <v>13.311149726184029</v>
      </c>
      <c r="BD43" s="44">
        <f>('Unadjusted-Total Rev by Cnty'!BD43/'Unadjusted-Total Rev by Cnty'!BD$5)</f>
        <v>2.90469791584328</v>
      </c>
      <c r="BE43" s="44">
        <f>('Unadjusted-Total Rev by Cnty'!BE43/'Unadjusted-Total Rev by Cnty'!BE$5)</f>
        <v>27.321152998411122</v>
      </c>
      <c r="BF43" s="44">
        <f>('Unadjusted-Total Rev by Cnty'!BF43/'Unadjusted-Total Rev by Cnty'!BF$5)</f>
        <v>12.945459921655436</v>
      </c>
      <c r="BG43" s="44">
        <f>('Unadjusted-Total Rev by Cnty'!BG43/'Unadjusted-Total Rev by Cnty'!BG$5)</f>
        <v>21.366174817035883</v>
      </c>
      <c r="BH43" s="44">
        <f>('Unadjusted-Total Rev by Cnty'!BH43/'Unadjusted-Total Rev by Cnty'!BH$5)</f>
        <v>31.30473500882119</v>
      </c>
      <c r="BI43" s="44">
        <f>('Unadjusted-Total Rev by Cnty'!BI43/'Unadjusted-Total Rev by Cnty'!BI$5)</f>
        <v>11.058569670876819</v>
      </c>
      <c r="BJ43" s="44">
        <f>('Unadjusted-Total Rev by Cnty'!BJ43/'Unadjusted-Total Rev by Cnty'!BJ$5)</f>
        <v>26.927117269086647</v>
      </c>
      <c r="BK43" s="44">
        <f>('Unadjusted-Total Rev by Cnty'!BK43/'Unadjusted-Total Rev by Cnty'!BK$5)</f>
        <v>9.2172152790001753</v>
      </c>
      <c r="BL43" s="44">
        <f>('Unadjusted-Total Rev by Cnty'!BL43/'Unadjusted-Total Rev by Cnty'!BL$5)</f>
        <v>0</v>
      </c>
      <c r="BM43" s="44">
        <f>('Unadjusted-Total Rev by Cnty'!BM43/'Unadjusted-Total Rev by Cnty'!BM$5)</f>
        <v>6.2409369771332965</v>
      </c>
      <c r="BN43" s="44">
        <f>('Unadjusted-Total Rev by Cnty'!BN43/'Unadjusted-Total Rev by Cnty'!BN$5)</f>
        <v>7.6866984858741567</v>
      </c>
      <c r="BO43" s="44">
        <f>('Unadjusted-Total Rev by Cnty'!BO43/'Unadjusted-Total Rev by Cnty'!BO$5)</f>
        <v>20.597904224729042</v>
      </c>
      <c r="BP43" s="44">
        <f>('Unadjusted-Total Rev by Cnty'!BP43/'Unadjusted-Total Rev by Cnty'!BP$5)</f>
        <v>55.257001271867729</v>
      </c>
      <c r="BQ43" s="13">
        <f>('Unadjusted-Total Rev by Cnty'!BQ43/'Unadjusted-Total Rev by Cnty'!BQ$5)</f>
        <v>9.6744322861513119</v>
      </c>
    </row>
    <row r="44" spans="1:69" x14ac:dyDescent="0.3">
      <c r="A44" s="9"/>
      <c r="B44" s="10">
        <v>322.89999999999998</v>
      </c>
      <c r="C44" s="11" t="s">
        <v>317</v>
      </c>
      <c r="D44" s="44">
        <f>('Unadjusted-Total Rev by Cnty'!D44/'Unadjusted-Total Rev by Cnty'!D$5)</f>
        <v>0</v>
      </c>
      <c r="E44" s="44">
        <f>('Unadjusted-Total Rev by Cnty'!E44/'Unadjusted-Total Rev by Cnty'!E$5)</f>
        <v>0</v>
      </c>
      <c r="F44" s="44">
        <f>('Unadjusted-Total Rev by Cnty'!F44/'Unadjusted-Total Rev by Cnty'!F$5)</f>
        <v>0</v>
      </c>
      <c r="G44" s="44">
        <f>('Unadjusted-Total Rev by Cnty'!G44/'Unadjusted-Total Rev by Cnty'!G$5)</f>
        <v>0</v>
      </c>
      <c r="H44" s="44">
        <f>('Unadjusted-Total Rev by Cnty'!H44/'Unadjusted-Total Rev by Cnty'!H$5)</f>
        <v>0</v>
      </c>
      <c r="I44" s="44">
        <f>('Unadjusted-Total Rev by Cnty'!I44/'Unadjusted-Total Rev by Cnty'!I$5)</f>
        <v>0</v>
      </c>
      <c r="J44" s="44">
        <f>('Unadjusted-Total Rev by Cnty'!J44/'Unadjusted-Total Rev by Cnty'!J$5)</f>
        <v>10.357484076433121</v>
      </c>
      <c r="K44" s="44">
        <f>('Unadjusted-Total Rev by Cnty'!K44/'Unadjusted-Total Rev by Cnty'!K$5)</f>
        <v>0</v>
      </c>
      <c r="L44" s="44">
        <f>('Unadjusted-Total Rev by Cnty'!L44/'Unadjusted-Total Rev by Cnty'!L$5)</f>
        <v>0</v>
      </c>
      <c r="M44" s="44">
        <f>('Unadjusted-Total Rev by Cnty'!M44/'Unadjusted-Total Rev by Cnty'!M$5)</f>
        <v>0</v>
      </c>
      <c r="N44" s="44">
        <f>('Unadjusted-Total Rev by Cnty'!N44/'Unadjusted-Total Rev by Cnty'!N$5)</f>
        <v>6.0113747872233905</v>
      </c>
      <c r="O44" s="44">
        <f>('Unadjusted-Total Rev by Cnty'!O44/'Unadjusted-Total Rev by Cnty'!O$5)</f>
        <v>108.82308043938995</v>
      </c>
      <c r="P44" s="44">
        <f>('Unadjusted-Total Rev by Cnty'!P44/'Unadjusted-Total Rev by Cnty'!P$5)</f>
        <v>0</v>
      </c>
      <c r="Q44" s="44">
        <f>('Unadjusted-Total Rev by Cnty'!Q44/'Unadjusted-Total Rev by Cnty'!Q$5)</f>
        <v>0</v>
      </c>
      <c r="R44" s="44">
        <f>('Unadjusted-Total Rev by Cnty'!R44/'Unadjusted-Total Rev by Cnty'!R$5)</f>
        <v>8.9967971402180828E-4</v>
      </c>
      <c r="S44" s="44">
        <f>('Unadjusted-Total Rev by Cnty'!S44/'Unadjusted-Total Rev by Cnty'!S$5)</f>
        <v>0</v>
      </c>
      <c r="T44" s="44">
        <f>('Unadjusted-Total Rev by Cnty'!T44/'Unadjusted-Total Rev by Cnty'!T$5)</f>
        <v>0</v>
      </c>
      <c r="U44" s="44">
        <f>('Unadjusted-Total Rev by Cnty'!U44/'Unadjusted-Total Rev by Cnty'!U$5)</f>
        <v>0</v>
      </c>
      <c r="V44" s="44">
        <f>('Unadjusted-Total Rev by Cnty'!V44/'Unadjusted-Total Rev by Cnty'!V$5)</f>
        <v>0</v>
      </c>
      <c r="W44" s="44">
        <f>('Unadjusted-Total Rev by Cnty'!W44/'Unadjusted-Total Rev by Cnty'!W$5)</f>
        <v>0.14295925661186562</v>
      </c>
      <c r="X44" s="44">
        <f>('Unadjusted-Total Rev by Cnty'!X44/'Unadjusted-Total Rev by Cnty'!X$5)</f>
        <v>0</v>
      </c>
      <c r="Y44" s="44">
        <f>('Unadjusted-Total Rev by Cnty'!Y44/'Unadjusted-Total Rev by Cnty'!Y$5)</f>
        <v>0</v>
      </c>
      <c r="Z44" s="44">
        <f>('Unadjusted-Total Rev by Cnty'!Z44/'Unadjusted-Total Rev by Cnty'!Z$5)</f>
        <v>33.062390329498925</v>
      </c>
      <c r="AA44" s="44">
        <f>('Unadjusted-Total Rev by Cnty'!AA44/'Unadjusted-Total Rev by Cnty'!AA$5)</f>
        <v>0</v>
      </c>
      <c r="AB44" s="44">
        <f>('Unadjusted-Total Rev by Cnty'!AB44/'Unadjusted-Total Rev by Cnty'!AB$5)</f>
        <v>0</v>
      </c>
      <c r="AC44" s="44">
        <f>('Unadjusted-Total Rev by Cnty'!AC44/'Unadjusted-Total Rev by Cnty'!AC$5)</f>
        <v>0</v>
      </c>
      <c r="AD44" s="44">
        <f>('Unadjusted-Total Rev by Cnty'!AD44/'Unadjusted-Total Rev by Cnty'!AD$5)</f>
        <v>0</v>
      </c>
      <c r="AE44" s="44">
        <f>('Unadjusted-Total Rev by Cnty'!AE44/'Unadjusted-Total Rev by Cnty'!AE$5)</f>
        <v>0</v>
      </c>
      <c r="AF44" s="44">
        <f>('Unadjusted-Total Rev by Cnty'!AF44/'Unadjusted-Total Rev by Cnty'!AF$5)</f>
        <v>0</v>
      </c>
      <c r="AG44" s="44">
        <f>('Unadjusted-Total Rev by Cnty'!AG44/'Unadjusted-Total Rev by Cnty'!AG$5)</f>
        <v>0</v>
      </c>
      <c r="AH44" s="44">
        <f>('Unadjusted-Total Rev by Cnty'!AH44/'Unadjusted-Total Rev by Cnty'!AH$5)</f>
        <v>0</v>
      </c>
      <c r="AI44" s="44">
        <f>('Unadjusted-Total Rev by Cnty'!AI44/'Unadjusted-Total Rev by Cnty'!AI$5)</f>
        <v>0.51882586078771364</v>
      </c>
      <c r="AJ44" s="44">
        <f>('Unadjusted-Total Rev by Cnty'!AJ44/'Unadjusted-Total Rev by Cnty'!AJ$5)</f>
        <v>0</v>
      </c>
      <c r="AK44" s="44">
        <f>('Unadjusted-Total Rev by Cnty'!AK44/'Unadjusted-Total Rev by Cnty'!AK$5)</f>
        <v>0</v>
      </c>
      <c r="AL44" s="44">
        <f>('Unadjusted-Total Rev by Cnty'!AL44/'Unadjusted-Total Rev by Cnty'!AL$5)</f>
        <v>83.500570057403451</v>
      </c>
      <c r="AM44" s="44">
        <f>('Unadjusted-Total Rev by Cnty'!AM44/'Unadjusted-Total Rev by Cnty'!AM$5)</f>
        <v>0</v>
      </c>
      <c r="AN44" s="44">
        <f>('Unadjusted-Total Rev by Cnty'!AN44/'Unadjusted-Total Rev by Cnty'!AN$5)</f>
        <v>0</v>
      </c>
      <c r="AO44" s="44">
        <f>('Unadjusted-Total Rev by Cnty'!AO44/'Unadjusted-Total Rev by Cnty'!AO$5)</f>
        <v>0</v>
      </c>
      <c r="AP44" s="44">
        <f>('Unadjusted-Total Rev by Cnty'!AP44/'Unadjusted-Total Rev by Cnty'!AP$5)</f>
        <v>0</v>
      </c>
      <c r="AQ44" s="44">
        <f>('Unadjusted-Total Rev by Cnty'!AQ44/'Unadjusted-Total Rev by Cnty'!AQ$5)</f>
        <v>0</v>
      </c>
      <c r="AR44" s="44">
        <f>('Unadjusted-Total Rev by Cnty'!AR44/'Unadjusted-Total Rev by Cnty'!AR$5)</f>
        <v>0</v>
      </c>
      <c r="AS44" s="44">
        <f>('Unadjusted-Total Rev by Cnty'!AS44/'Unadjusted-Total Rev by Cnty'!AS$5)</f>
        <v>0</v>
      </c>
      <c r="AT44" s="44">
        <f>('Unadjusted-Total Rev by Cnty'!AT44/'Unadjusted-Total Rev by Cnty'!AT$5)</f>
        <v>0</v>
      </c>
      <c r="AU44" s="44">
        <f>('Unadjusted-Total Rev by Cnty'!AU44/'Unadjusted-Total Rev by Cnty'!AU$5)</f>
        <v>0</v>
      </c>
      <c r="AV44" s="44">
        <f>('Unadjusted-Total Rev by Cnty'!AV44/'Unadjusted-Total Rev by Cnty'!AV$5)</f>
        <v>0</v>
      </c>
      <c r="AW44" s="44">
        <f>('Unadjusted-Total Rev by Cnty'!AW44/'Unadjusted-Total Rev by Cnty'!AW$5)</f>
        <v>0.91018160693086814</v>
      </c>
      <c r="AX44" s="44">
        <f>('Unadjusted-Total Rev by Cnty'!AX44/'Unadjusted-Total Rev by Cnty'!AX$5)</f>
        <v>0</v>
      </c>
      <c r="AY44" s="44">
        <f>('Unadjusted-Total Rev by Cnty'!AY44/'Unadjusted-Total Rev by Cnty'!AY$5)</f>
        <v>0</v>
      </c>
      <c r="AZ44" s="44">
        <f>('Unadjusted-Total Rev by Cnty'!AZ44/'Unadjusted-Total Rev by Cnty'!AZ$5)</f>
        <v>0</v>
      </c>
      <c r="BA44" s="44">
        <f>('Unadjusted-Total Rev by Cnty'!BA44/'Unadjusted-Total Rev by Cnty'!BA$5)</f>
        <v>0</v>
      </c>
      <c r="BB44" s="44">
        <f>('Unadjusted-Total Rev by Cnty'!BB44/'Unadjusted-Total Rev by Cnty'!BB$5)</f>
        <v>0</v>
      </c>
      <c r="BC44" s="44">
        <f>('Unadjusted-Total Rev by Cnty'!BC44/'Unadjusted-Total Rev by Cnty'!BC$5)</f>
        <v>9.4284718461013828</v>
      </c>
      <c r="BD44" s="44">
        <f>('Unadjusted-Total Rev by Cnty'!BD44/'Unadjusted-Total Rev by Cnty'!BD$5)</f>
        <v>0</v>
      </c>
      <c r="BE44" s="44">
        <f>('Unadjusted-Total Rev by Cnty'!BE44/'Unadjusted-Total Rev by Cnty'!BE$5)</f>
        <v>0</v>
      </c>
      <c r="BF44" s="44">
        <f>('Unadjusted-Total Rev by Cnty'!BF44/'Unadjusted-Total Rev by Cnty'!BF$5)</f>
        <v>0</v>
      </c>
      <c r="BG44" s="44">
        <f>('Unadjusted-Total Rev by Cnty'!BG44/'Unadjusted-Total Rev by Cnty'!BG$5)</f>
        <v>0</v>
      </c>
      <c r="BH44" s="44">
        <f>('Unadjusted-Total Rev by Cnty'!BH44/'Unadjusted-Total Rev by Cnty'!BH$5)</f>
        <v>0</v>
      </c>
      <c r="BI44" s="44">
        <f>('Unadjusted-Total Rev by Cnty'!BI44/'Unadjusted-Total Rev by Cnty'!BI$5)</f>
        <v>0</v>
      </c>
      <c r="BJ44" s="44">
        <f>('Unadjusted-Total Rev by Cnty'!BJ44/'Unadjusted-Total Rev by Cnty'!BJ$5)</f>
        <v>0</v>
      </c>
      <c r="BK44" s="44">
        <f>('Unadjusted-Total Rev by Cnty'!BK44/'Unadjusted-Total Rev by Cnty'!BK$5)</f>
        <v>0.84943231825382859</v>
      </c>
      <c r="BL44" s="44">
        <f>('Unadjusted-Total Rev by Cnty'!BL44/'Unadjusted-Total Rev by Cnty'!BL$5)</f>
        <v>0</v>
      </c>
      <c r="BM44" s="44">
        <f>('Unadjusted-Total Rev by Cnty'!BM44/'Unadjusted-Total Rev by Cnty'!BM$5)</f>
        <v>0</v>
      </c>
      <c r="BN44" s="44">
        <f>('Unadjusted-Total Rev by Cnty'!BN44/'Unadjusted-Total Rev by Cnty'!BN$5)</f>
        <v>1.645278103872289</v>
      </c>
      <c r="BO44" s="44">
        <f>('Unadjusted-Total Rev by Cnty'!BO44/'Unadjusted-Total Rev by Cnty'!BO$5)</f>
        <v>0</v>
      </c>
      <c r="BP44" s="44">
        <f>('Unadjusted-Total Rev by Cnty'!BP44/'Unadjusted-Total Rev by Cnty'!BP$5)</f>
        <v>0</v>
      </c>
      <c r="BQ44" s="13">
        <f>('Unadjusted-Total Rev by Cnty'!BQ44/'Unadjusted-Total Rev by Cnty'!BQ$5)</f>
        <v>5.266305839902734</v>
      </c>
    </row>
    <row r="45" spans="1:69" x14ac:dyDescent="0.3">
      <c r="A45" s="9"/>
      <c r="B45" s="10">
        <v>323.10000000000002</v>
      </c>
      <c r="C45" s="11" t="s">
        <v>12</v>
      </c>
      <c r="D45" s="44">
        <f>('Unadjusted-Total Rev by Cnty'!D45/'Unadjusted-Total Rev by Cnty'!D$5)</f>
        <v>0</v>
      </c>
      <c r="E45" s="44">
        <f>('Unadjusted-Total Rev by Cnty'!E45/'Unadjusted-Total Rev by Cnty'!E$5)</f>
        <v>26.711916440241364</v>
      </c>
      <c r="F45" s="44">
        <f>('Unadjusted-Total Rev by Cnty'!F45/'Unadjusted-Total Rev by Cnty'!F$5)</f>
        <v>0</v>
      </c>
      <c r="G45" s="44">
        <f>('Unadjusted-Total Rev by Cnty'!G45/'Unadjusted-Total Rev by Cnty'!G$5)</f>
        <v>0</v>
      </c>
      <c r="H45" s="44">
        <f>('Unadjusted-Total Rev by Cnty'!H45/'Unadjusted-Total Rev by Cnty'!H$5)</f>
        <v>30.091389618476434</v>
      </c>
      <c r="I45" s="44">
        <f>('Unadjusted-Total Rev by Cnty'!I45/'Unadjusted-Total Rev by Cnty'!I$5)</f>
        <v>0.60939845833381889</v>
      </c>
      <c r="J45" s="44">
        <f>('Unadjusted-Total Rev by Cnty'!J45/'Unadjusted-Total Rev by Cnty'!J$5)</f>
        <v>0</v>
      </c>
      <c r="K45" s="44">
        <f>('Unadjusted-Total Rev by Cnty'!K45/'Unadjusted-Total Rev by Cnty'!K$5)</f>
        <v>68.220574547093463</v>
      </c>
      <c r="L45" s="44">
        <f>('Unadjusted-Total Rev by Cnty'!L45/'Unadjusted-Total Rev by Cnty'!L$5)</f>
        <v>0</v>
      </c>
      <c r="M45" s="44">
        <f>('Unadjusted-Total Rev by Cnty'!M45/'Unadjusted-Total Rev by Cnty'!M$5)</f>
        <v>3.7157746210645687E-2</v>
      </c>
      <c r="N45" s="44">
        <f>('Unadjusted-Total Rev by Cnty'!N45/'Unadjusted-Total Rev by Cnty'!N$5)</f>
        <v>0</v>
      </c>
      <c r="O45" s="44">
        <f>('Unadjusted-Total Rev by Cnty'!O45/'Unadjusted-Total Rev by Cnty'!O$5)</f>
        <v>0</v>
      </c>
      <c r="P45" s="44">
        <f>('Unadjusted-Total Rev by Cnty'!P45/'Unadjusted-Total Rev by Cnty'!P$5)</f>
        <v>50.805541259221137</v>
      </c>
      <c r="Q45" s="44">
        <f>('Unadjusted-Total Rev by Cnty'!Q45/'Unadjusted-Total Rev by Cnty'!Q$5)</f>
        <v>0</v>
      </c>
      <c r="R45" s="44">
        <f>('Unadjusted-Total Rev by Cnty'!R45/'Unadjusted-Total Rev by Cnty'!R$5)</f>
        <v>38.371123879898754</v>
      </c>
      <c r="S45" s="44">
        <f>('Unadjusted-Total Rev by Cnty'!S45/'Unadjusted-Total Rev by Cnty'!S$5)</f>
        <v>0</v>
      </c>
      <c r="T45" s="44">
        <f>('Unadjusted-Total Rev by Cnty'!T45/'Unadjusted-Total Rev by Cnty'!T$5)</f>
        <v>0</v>
      </c>
      <c r="U45" s="44">
        <f>('Unadjusted-Total Rev by Cnty'!U45/'Unadjusted-Total Rev by Cnty'!U$5)</f>
        <v>0</v>
      </c>
      <c r="V45" s="44">
        <f>('Unadjusted-Total Rev by Cnty'!V45/'Unadjusted-Total Rev by Cnty'!V$5)</f>
        <v>0</v>
      </c>
      <c r="W45" s="44">
        <f>('Unadjusted-Total Rev by Cnty'!W45/'Unadjusted-Total Rev by Cnty'!W$5)</f>
        <v>0</v>
      </c>
      <c r="X45" s="44">
        <f>('Unadjusted-Total Rev by Cnty'!X45/'Unadjusted-Total Rev by Cnty'!X$5)</f>
        <v>0</v>
      </c>
      <c r="Y45" s="44">
        <f>('Unadjusted-Total Rev by Cnty'!Y45/'Unadjusted-Total Rev by Cnty'!Y$5)</f>
        <v>0</v>
      </c>
      <c r="Z45" s="44">
        <f>('Unadjusted-Total Rev by Cnty'!Z45/'Unadjusted-Total Rev by Cnty'!Z$5)</f>
        <v>0</v>
      </c>
      <c r="AA45" s="44">
        <f>('Unadjusted-Total Rev by Cnty'!AA45/'Unadjusted-Total Rev by Cnty'!AA$5)</f>
        <v>0</v>
      </c>
      <c r="AB45" s="44">
        <f>('Unadjusted-Total Rev by Cnty'!AB45/'Unadjusted-Total Rev by Cnty'!AB$5)</f>
        <v>0</v>
      </c>
      <c r="AC45" s="44">
        <f>('Unadjusted-Total Rev by Cnty'!AC45/'Unadjusted-Total Rev by Cnty'!AC$5)</f>
        <v>0</v>
      </c>
      <c r="AD45" s="44">
        <f>('Unadjusted-Total Rev by Cnty'!AD45/'Unadjusted-Total Rev by Cnty'!AD$5)</f>
        <v>0</v>
      </c>
      <c r="AE45" s="44">
        <f>('Unadjusted-Total Rev by Cnty'!AE45/'Unadjusted-Total Rev by Cnty'!AE$5)</f>
        <v>0</v>
      </c>
      <c r="AF45" s="44">
        <f>('Unadjusted-Total Rev by Cnty'!AF45/'Unadjusted-Total Rev by Cnty'!AF$5)</f>
        <v>53.726989349211173</v>
      </c>
      <c r="AG45" s="44">
        <f>('Unadjusted-Total Rev by Cnty'!AG45/'Unadjusted-Total Rev by Cnty'!AG$5)</f>
        <v>71.947960475276631</v>
      </c>
      <c r="AH45" s="44">
        <f>('Unadjusted-Total Rev by Cnty'!AH45/'Unadjusted-Total Rev by Cnty'!AH$5)</f>
        <v>0</v>
      </c>
      <c r="AI45" s="44">
        <f>('Unadjusted-Total Rev by Cnty'!AI45/'Unadjusted-Total Rev by Cnty'!AI$5)</f>
        <v>0</v>
      </c>
      <c r="AJ45" s="44">
        <f>('Unadjusted-Total Rev by Cnty'!AJ45/'Unadjusted-Total Rev by Cnty'!AJ$5)</f>
        <v>0</v>
      </c>
      <c r="AK45" s="44">
        <f>('Unadjusted-Total Rev by Cnty'!AK45/'Unadjusted-Total Rev by Cnty'!AK$5)</f>
        <v>32.380821709162049</v>
      </c>
      <c r="AL45" s="44">
        <f>('Unadjusted-Total Rev by Cnty'!AL45/'Unadjusted-Total Rev by Cnty'!AL$5)</f>
        <v>0</v>
      </c>
      <c r="AM45" s="44">
        <f>('Unadjusted-Total Rev by Cnty'!AM45/'Unadjusted-Total Rev by Cnty'!AM$5)</f>
        <v>0</v>
      </c>
      <c r="AN45" s="44">
        <f>('Unadjusted-Total Rev by Cnty'!AN45/'Unadjusted-Total Rev by Cnty'!AN$5)</f>
        <v>0</v>
      </c>
      <c r="AO45" s="44">
        <f>('Unadjusted-Total Rev by Cnty'!AO45/'Unadjusted-Total Rev by Cnty'!AO$5)</f>
        <v>0</v>
      </c>
      <c r="AP45" s="44">
        <f>('Unadjusted-Total Rev by Cnty'!AP45/'Unadjusted-Total Rev by Cnty'!AP$5)</f>
        <v>0</v>
      </c>
      <c r="AQ45" s="44">
        <f>('Unadjusted-Total Rev by Cnty'!AQ45/'Unadjusted-Total Rev by Cnty'!AQ$5)</f>
        <v>0</v>
      </c>
      <c r="AR45" s="44">
        <f>('Unadjusted-Total Rev by Cnty'!AR45/'Unadjusted-Total Rev by Cnty'!AR$5)</f>
        <v>72.620502680430093</v>
      </c>
      <c r="AS45" s="44">
        <f>('Unadjusted-Total Rev by Cnty'!AS45/'Unadjusted-Total Rev by Cnty'!AS$5)</f>
        <v>0</v>
      </c>
      <c r="AT45" s="44">
        <f>('Unadjusted-Total Rev by Cnty'!AT45/'Unadjusted-Total Rev by Cnty'!AT$5)</f>
        <v>0</v>
      </c>
      <c r="AU45" s="44">
        <f>('Unadjusted-Total Rev by Cnty'!AU45/'Unadjusted-Total Rev by Cnty'!AU$5)</f>
        <v>0</v>
      </c>
      <c r="AV45" s="44">
        <f>('Unadjusted-Total Rev by Cnty'!AV45/'Unadjusted-Total Rev by Cnty'!AV$5)</f>
        <v>0</v>
      </c>
      <c r="AW45" s="44">
        <f>('Unadjusted-Total Rev by Cnty'!AW45/'Unadjusted-Total Rev by Cnty'!AW$5)</f>
        <v>0</v>
      </c>
      <c r="AX45" s="44">
        <f>('Unadjusted-Total Rev by Cnty'!AX45/'Unadjusted-Total Rev by Cnty'!AX$5)</f>
        <v>0</v>
      </c>
      <c r="AY45" s="44">
        <f>('Unadjusted-Total Rev by Cnty'!AY45/'Unadjusted-Total Rev by Cnty'!AY$5)</f>
        <v>0</v>
      </c>
      <c r="AZ45" s="44">
        <f>('Unadjusted-Total Rev by Cnty'!AZ45/'Unadjusted-Total Rev by Cnty'!AZ$5)</f>
        <v>31.345486253831428</v>
      </c>
      <c r="BA45" s="44">
        <f>('Unadjusted-Total Rev by Cnty'!BA45/'Unadjusted-Total Rev by Cnty'!BA$5)</f>
        <v>0</v>
      </c>
      <c r="BB45" s="44">
        <f>('Unadjusted-Total Rev by Cnty'!BB45/'Unadjusted-Total Rev by Cnty'!BB$5)</f>
        <v>0</v>
      </c>
      <c r="BC45" s="44">
        <f>('Unadjusted-Total Rev by Cnty'!BC45/'Unadjusted-Total Rev by Cnty'!BC$5)</f>
        <v>0</v>
      </c>
      <c r="BD45" s="44">
        <f>('Unadjusted-Total Rev by Cnty'!BD45/'Unadjusted-Total Rev by Cnty'!BD$5)</f>
        <v>0</v>
      </c>
      <c r="BE45" s="44">
        <f>('Unadjusted-Total Rev by Cnty'!BE45/'Unadjusted-Total Rev by Cnty'!BE$5)</f>
        <v>0</v>
      </c>
      <c r="BF45" s="44">
        <f>('Unadjusted-Total Rev by Cnty'!BF45/'Unadjusted-Total Rev by Cnty'!BF$5)</f>
        <v>16.982019814013043</v>
      </c>
      <c r="BG45" s="44">
        <f>('Unadjusted-Total Rev by Cnty'!BG45/'Unadjusted-Total Rev by Cnty'!BG$5)</f>
        <v>39.258763537372026</v>
      </c>
      <c r="BH45" s="44">
        <f>('Unadjusted-Total Rev by Cnty'!BH45/'Unadjusted-Total Rev by Cnty'!BH$5)</f>
        <v>53.862783619079622</v>
      </c>
      <c r="BI45" s="44">
        <f>('Unadjusted-Total Rev by Cnty'!BI45/'Unadjusted-Total Rev by Cnty'!BI$5)</f>
        <v>0</v>
      </c>
      <c r="BJ45" s="44">
        <f>('Unadjusted-Total Rev by Cnty'!BJ45/'Unadjusted-Total Rev by Cnty'!BJ$5)</f>
        <v>0</v>
      </c>
      <c r="BK45" s="44">
        <f>('Unadjusted-Total Rev by Cnty'!BK45/'Unadjusted-Total Rev by Cnty'!BK$5)</f>
        <v>0</v>
      </c>
      <c r="BL45" s="44">
        <f>('Unadjusted-Total Rev by Cnty'!BL45/'Unadjusted-Total Rev by Cnty'!BL$5)</f>
        <v>0</v>
      </c>
      <c r="BM45" s="44">
        <f>('Unadjusted-Total Rev by Cnty'!BM45/'Unadjusted-Total Rev by Cnty'!BM$5)</f>
        <v>0</v>
      </c>
      <c r="BN45" s="44">
        <f>('Unadjusted-Total Rev by Cnty'!BN45/'Unadjusted-Total Rev by Cnty'!BN$5)</f>
        <v>0</v>
      </c>
      <c r="BO45" s="44">
        <f>('Unadjusted-Total Rev by Cnty'!BO45/'Unadjusted-Total Rev by Cnty'!BO$5)</f>
        <v>0</v>
      </c>
      <c r="BP45" s="44">
        <f>('Unadjusted-Total Rev by Cnty'!BP45/'Unadjusted-Total Rev by Cnty'!BP$5)</f>
        <v>0</v>
      </c>
      <c r="BQ45" s="13">
        <f>('Unadjusted-Total Rev by Cnty'!BQ45/'Unadjusted-Total Rev by Cnty'!BQ$5)</f>
        <v>79.268698278228811</v>
      </c>
    </row>
    <row r="46" spans="1:69" x14ac:dyDescent="0.3">
      <c r="A46" s="9"/>
      <c r="B46" s="10">
        <v>323.2</v>
      </c>
      <c r="C46" s="11" t="s">
        <v>13</v>
      </c>
      <c r="D46" s="44">
        <f>('Unadjusted-Total Rev by Cnty'!D46/'Unadjusted-Total Rev by Cnty'!D$5)</f>
        <v>0</v>
      </c>
      <c r="E46" s="44">
        <f>('Unadjusted-Total Rev by Cnty'!E46/'Unadjusted-Total Rev by Cnty'!E$5)</f>
        <v>0</v>
      </c>
      <c r="F46" s="44">
        <f>('Unadjusted-Total Rev by Cnty'!F46/'Unadjusted-Total Rev by Cnty'!F$5)</f>
        <v>0</v>
      </c>
      <c r="G46" s="44">
        <f>('Unadjusted-Total Rev by Cnty'!G46/'Unadjusted-Total Rev by Cnty'!G$5)</f>
        <v>0</v>
      </c>
      <c r="H46" s="44">
        <f>('Unadjusted-Total Rev by Cnty'!H46/'Unadjusted-Total Rev by Cnty'!H$5)</f>
        <v>0</v>
      </c>
      <c r="I46" s="44">
        <f>('Unadjusted-Total Rev by Cnty'!I46/'Unadjusted-Total Rev by Cnty'!I$5)</f>
        <v>0</v>
      </c>
      <c r="J46" s="44">
        <f>('Unadjusted-Total Rev by Cnty'!J46/'Unadjusted-Total Rev by Cnty'!J$5)</f>
        <v>0</v>
      </c>
      <c r="K46" s="44">
        <f>('Unadjusted-Total Rev by Cnty'!K46/'Unadjusted-Total Rev by Cnty'!K$5)</f>
        <v>0</v>
      </c>
      <c r="L46" s="44">
        <f>('Unadjusted-Total Rev by Cnty'!L46/'Unadjusted-Total Rev by Cnty'!L$5)</f>
        <v>0</v>
      </c>
      <c r="M46" s="44">
        <f>('Unadjusted-Total Rev by Cnty'!M46/'Unadjusted-Total Rev by Cnty'!M$5)</f>
        <v>0</v>
      </c>
      <c r="N46" s="44">
        <f>('Unadjusted-Total Rev by Cnty'!N46/'Unadjusted-Total Rev by Cnty'!N$5)</f>
        <v>0</v>
      </c>
      <c r="O46" s="44">
        <f>('Unadjusted-Total Rev by Cnty'!O46/'Unadjusted-Total Rev by Cnty'!O$5)</f>
        <v>0</v>
      </c>
      <c r="P46" s="44">
        <f>('Unadjusted-Total Rev by Cnty'!P46/'Unadjusted-Total Rev by Cnty'!P$5)</f>
        <v>0</v>
      </c>
      <c r="Q46" s="44">
        <f>('Unadjusted-Total Rev by Cnty'!Q46/'Unadjusted-Total Rev by Cnty'!Q$5)</f>
        <v>0</v>
      </c>
      <c r="R46" s="44">
        <f>('Unadjusted-Total Rev by Cnty'!R46/'Unadjusted-Total Rev by Cnty'!R$5)</f>
        <v>0</v>
      </c>
      <c r="S46" s="44">
        <f>('Unadjusted-Total Rev by Cnty'!S46/'Unadjusted-Total Rev by Cnty'!S$5)</f>
        <v>0</v>
      </c>
      <c r="T46" s="44">
        <f>('Unadjusted-Total Rev by Cnty'!T46/'Unadjusted-Total Rev by Cnty'!T$5)</f>
        <v>0</v>
      </c>
      <c r="U46" s="44">
        <f>('Unadjusted-Total Rev by Cnty'!U46/'Unadjusted-Total Rev by Cnty'!U$5)</f>
        <v>0</v>
      </c>
      <c r="V46" s="44">
        <f>('Unadjusted-Total Rev by Cnty'!V46/'Unadjusted-Total Rev by Cnty'!V$5)</f>
        <v>0</v>
      </c>
      <c r="W46" s="44">
        <f>('Unadjusted-Total Rev by Cnty'!W46/'Unadjusted-Total Rev by Cnty'!W$5)</f>
        <v>0</v>
      </c>
      <c r="X46" s="44">
        <f>('Unadjusted-Total Rev by Cnty'!X46/'Unadjusted-Total Rev by Cnty'!X$5)</f>
        <v>0</v>
      </c>
      <c r="Y46" s="44">
        <f>('Unadjusted-Total Rev by Cnty'!Y46/'Unadjusted-Total Rev by Cnty'!Y$5)</f>
        <v>0</v>
      </c>
      <c r="Z46" s="44">
        <f>('Unadjusted-Total Rev by Cnty'!Z46/'Unadjusted-Total Rev by Cnty'!Z$5)</f>
        <v>0</v>
      </c>
      <c r="AA46" s="44">
        <f>('Unadjusted-Total Rev by Cnty'!AA46/'Unadjusted-Total Rev by Cnty'!AA$5)</f>
        <v>0</v>
      </c>
      <c r="AB46" s="44">
        <f>('Unadjusted-Total Rev by Cnty'!AB46/'Unadjusted-Total Rev by Cnty'!AB$5)</f>
        <v>0</v>
      </c>
      <c r="AC46" s="44">
        <f>('Unadjusted-Total Rev by Cnty'!AC46/'Unadjusted-Total Rev by Cnty'!AC$5)</f>
        <v>0</v>
      </c>
      <c r="AD46" s="44">
        <f>('Unadjusted-Total Rev by Cnty'!AD46/'Unadjusted-Total Rev by Cnty'!AD$5)</f>
        <v>0</v>
      </c>
      <c r="AE46" s="44">
        <f>('Unadjusted-Total Rev by Cnty'!AE46/'Unadjusted-Total Rev by Cnty'!AE$5)</f>
        <v>0</v>
      </c>
      <c r="AF46" s="44">
        <f>('Unadjusted-Total Rev by Cnty'!AF46/'Unadjusted-Total Rev by Cnty'!AF$5)</f>
        <v>0</v>
      </c>
      <c r="AG46" s="44">
        <f>('Unadjusted-Total Rev by Cnty'!AG46/'Unadjusted-Total Rev by Cnty'!AG$5)</f>
        <v>0</v>
      </c>
      <c r="AH46" s="44">
        <f>('Unadjusted-Total Rev by Cnty'!AH46/'Unadjusted-Total Rev by Cnty'!AH$5)</f>
        <v>0</v>
      </c>
      <c r="AI46" s="44">
        <f>('Unadjusted-Total Rev by Cnty'!AI46/'Unadjusted-Total Rev by Cnty'!AI$5)</f>
        <v>0</v>
      </c>
      <c r="AJ46" s="44">
        <f>('Unadjusted-Total Rev by Cnty'!AJ46/'Unadjusted-Total Rev by Cnty'!AJ$5)</f>
        <v>0</v>
      </c>
      <c r="AK46" s="44">
        <f>('Unadjusted-Total Rev by Cnty'!AK46/'Unadjusted-Total Rev by Cnty'!AK$5)</f>
        <v>0</v>
      </c>
      <c r="AL46" s="44">
        <f>('Unadjusted-Total Rev by Cnty'!AL46/'Unadjusted-Total Rev by Cnty'!AL$5)</f>
        <v>0</v>
      </c>
      <c r="AM46" s="44">
        <f>('Unadjusted-Total Rev by Cnty'!AM46/'Unadjusted-Total Rev by Cnty'!AM$5)</f>
        <v>0</v>
      </c>
      <c r="AN46" s="44">
        <f>('Unadjusted-Total Rev by Cnty'!AN46/'Unadjusted-Total Rev by Cnty'!AN$5)</f>
        <v>0</v>
      </c>
      <c r="AO46" s="44">
        <f>('Unadjusted-Total Rev by Cnty'!AO46/'Unadjusted-Total Rev by Cnty'!AO$5)</f>
        <v>0</v>
      </c>
      <c r="AP46" s="44">
        <f>('Unadjusted-Total Rev by Cnty'!AP46/'Unadjusted-Total Rev by Cnty'!AP$5)</f>
        <v>0</v>
      </c>
      <c r="AQ46" s="44">
        <f>('Unadjusted-Total Rev by Cnty'!AQ46/'Unadjusted-Total Rev by Cnty'!AQ$5)</f>
        <v>0</v>
      </c>
      <c r="AR46" s="44">
        <f>('Unadjusted-Total Rev by Cnty'!AR46/'Unadjusted-Total Rev by Cnty'!AR$5)</f>
        <v>0</v>
      </c>
      <c r="AS46" s="44">
        <f>('Unadjusted-Total Rev by Cnty'!AS46/'Unadjusted-Total Rev by Cnty'!AS$5)</f>
        <v>0</v>
      </c>
      <c r="AT46" s="44">
        <f>('Unadjusted-Total Rev by Cnty'!AT46/'Unadjusted-Total Rev by Cnty'!AT$5)</f>
        <v>0</v>
      </c>
      <c r="AU46" s="44">
        <f>('Unadjusted-Total Rev by Cnty'!AU46/'Unadjusted-Total Rev by Cnty'!AU$5)</f>
        <v>0</v>
      </c>
      <c r="AV46" s="44">
        <f>('Unadjusted-Total Rev by Cnty'!AV46/'Unadjusted-Total Rev by Cnty'!AV$5)</f>
        <v>0</v>
      </c>
      <c r="AW46" s="44">
        <f>('Unadjusted-Total Rev by Cnty'!AW46/'Unadjusted-Total Rev by Cnty'!AW$5)</f>
        <v>0</v>
      </c>
      <c r="AX46" s="44">
        <f>('Unadjusted-Total Rev by Cnty'!AX46/'Unadjusted-Total Rev by Cnty'!AX$5)</f>
        <v>0</v>
      </c>
      <c r="AY46" s="44">
        <f>('Unadjusted-Total Rev by Cnty'!AY46/'Unadjusted-Total Rev by Cnty'!AY$5)</f>
        <v>2.2289783140759294</v>
      </c>
      <c r="AZ46" s="44">
        <f>('Unadjusted-Total Rev by Cnty'!AZ46/'Unadjusted-Total Rev by Cnty'!AZ$5)</f>
        <v>0</v>
      </c>
      <c r="BA46" s="44">
        <f>('Unadjusted-Total Rev by Cnty'!BA46/'Unadjusted-Total Rev by Cnty'!BA$5)</f>
        <v>0</v>
      </c>
      <c r="BB46" s="44">
        <f>('Unadjusted-Total Rev by Cnty'!BB46/'Unadjusted-Total Rev by Cnty'!BB$5)</f>
        <v>0</v>
      </c>
      <c r="BC46" s="44">
        <f>('Unadjusted-Total Rev by Cnty'!BC46/'Unadjusted-Total Rev by Cnty'!BC$5)</f>
        <v>0</v>
      </c>
      <c r="BD46" s="44">
        <f>('Unadjusted-Total Rev by Cnty'!BD46/'Unadjusted-Total Rev by Cnty'!BD$5)</f>
        <v>0</v>
      </c>
      <c r="BE46" s="44">
        <f>('Unadjusted-Total Rev by Cnty'!BE46/'Unadjusted-Total Rev by Cnty'!BE$5)</f>
        <v>0</v>
      </c>
      <c r="BF46" s="44">
        <f>('Unadjusted-Total Rev by Cnty'!BF46/'Unadjusted-Total Rev by Cnty'!BF$5)</f>
        <v>0</v>
      </c>
      <c r="BG46" s="44">
        <f>('Unadjusted-Total Rev by Cnty'!BG46/'Unadjusted-Total Rev by Cnty'!BG$5)</f>
        <v>0</v>
      </c>
      <c r="BH46" s="44">
        <f>('Unadjusted-Total Rev by Cnty'!BH46/'Unadjusted-Total Rev by Cnty'!BH$5)</f>
        <v>0</v>
      </c>
      <c r="BI46" s="44">
        <f>('Unadjusted-Total Rev by Cnty'!BI46/'Unadjusted-Total Rev by Cnty'!BI$5)</f>
        <v>0</v>
      </c>
      <c r="BJ46" s="44">
        <f>('Unadjusted-Total Rev by Cnty'!BJ46/'Unadjusted-Total Rev by Cnty'!BJ$5)</f>
        <v>0</v>
      </c>
      <c r="BK46" s="44">
        <f>('Unadjusted-Total Rev by Cnty'!BK46/'Unadjusted-Total Rev by Cnty'!BK$5)</f>
        <v>0</v>
      </c>
      <c r="BL46" s="44">
        <f>('Unadjusted-Total Rev by Cnty'!BL46/'Unadjusted-Total Rev by Cnty'!BL$5)</f>
        <v>0</v>
      </c>
      <c r="BM46" s="44">
        <f>('Unadjusted-Total Rev by Cnty'!BM46/'Unadjusted-Total Rev by Cnty'!BM$5)</f>
        <v>0</v>
      </c>
      <c r="BN46" s="44">
        <f>('Unadjusted-Total Rev by Cnty'!BN46/'Unadjusted-Total Rev by Cnty'!BN$5)</f>
        <v>0</v>
      </c>
      <c r="BO46" s="44">
        <f>('Unadjusted-Total Rev by Cnty'!BO46/'Unadjusted-Total Rev by Cnty'!BO$5)</f>
        <v>0</v>
      </c>
      <c r="BP46" s="44">
        <f>('Unadjusted-Total Rev by Cnty'!BP46/'Unadjusted-Total Rev by Cnty'!BP$5)</f>
        <v>0</v>
      </c>
      <c r="BQ46" s="13">
        <f>('Unadjusted-Total Rev by Cnty'!BQ46/'Unadjusted-Total Rev by Cnty'!BQ$5)</f>
        <v>0</v>
      </c>
    </row>
    <row r="47" spans="1:69" x14ac:dyDescent="0.3">
      <c r="A47" s="9"/>
      <c r="B47" s="10">
        <v>323.3</v>
      </c>
      <c r="C47" s="11" t="s">
        <v>14</v>
      </c>
      <c r="D47" s="44">
        <f>('Unadjusted-Total Rev by Cnty'!D47/'Unadjusted-Total Rev by Cnty'!D$5)</f>
        <v>0</v>
      </c>
      <c r="E47" s="44">
        <f>('Unadjusted-Total Rev by Cnty'!E47/'Unadjusted-Total Rev by Cnty'!E$5)</f>
        <v>0</v>
      </c>
      <c r="F47" s="44">
        <f>('Unadjusted-Total Rev by Cnty'!F47/'Unadjusted-Total Rev by Cnty'!F$5)</f>
        <v>0</v>
      </c>
      <c r="G47" s="44">
        <f>('Unadjusted-Total Rev by Cnty'!G47/'Unadjusted-Total Rev by Cnty'!G$5)</f>
        <v>0</v>
      </c>
      <c r="H47" s="44">
        <f>('Unadjusted-Total Rev by Cnty'!H47/'Unadjusted-Total Rev by Cnty'!H$5)</f>
        <v>0</v>
      </c>
      <c r="I47" s="44">
        <f>('Unadjusted-Total Rev by Cnty'!I47/'Unadjusted-Total Rev by Cnty'!I$5)</f>
        <v>0</v>
      </c>
      <c r="J47" s="44">
        <f>('Unadjusted-Total Rev by Cnty'!J47/'Unadjusted-Total Rev by Cnty'!J$5)</f>
        <v>0</v>
      </c>
      <c r="K47" s="44">
        <f>('Unadjusted-Total Rev by Cnty'!K47/'Unadjusted-Total Rev by Cnty'!K$5)</f>
        <v>0</v>
      </c>
      <c r="L47" s="44">
        <f>('Unadjusted-Total Rev by Cnty'!L47/'Unadjusted-Total Rev by Cnty'!L$5)</f>
        <v>0</v>
      </c>
      <c r="M47" s="44">
        <f>('Unadjusted-Total Rev by Cnty'!M47/'Unadjusted-Total Rev by Cnty'!M$5)</f>
        <v>0</v>
      </c>
      <c r="N47" s="44">
        <f>('Unadjusted-Total Rev by Cnty'!N47/'Unadjusted-Total Rev by Cnty'!N$5)</f>
        <v>0</v>
      </c>
      <c r="O47" s="44">
        <f>('Unadjusted-Total Rev by Cnty'!O47/'Unadjusted-Total Rev by Cnty'!O$5)</f>
        <v>0</v>
      </c>
      <c r="P47" s="44">
        <f>('Unadjusted-Total Rev by Cnty'!P47/'Unadjusted-Total Rev by Cnty'!P$5)</f>
        <v>0</v>
      </c>
      <c r="Q47" s="44">
        <f>('Unadjusted-Total Rev by Cnty'!Q47/'Unadjusted-Total Rev by Cnty'!Q$5)</f>
        <v>0</v>
      </c>
      <c r="R47" s="44">
        <f>('Unadjusted-Total Rev by Cnty'!R47/'Unadjusted-Total Rev by Cnty'!R$5)</f>
        <v>0</v>
      </c>
      <c r="S47" s="44">
        <f>('Unadjusted-Total Rev by Cnty'!S47/'Unadjusted-Total Rev by Cnty'!S$5)</f>
        <v>0</v>
      </c>
      <c r="T47" s="44">
        <f>('Unadjusted-Total Rev by Cnty'!T47/'Unadjusted-Total Rev by Cnty'!T$5)</f>
        <v>0</v>
      </c>
      <c r="U47" s="44">
        <f>('Unadjusted-Total Rev by Cnty'!U47/'Unadjusted-Total Rev by Cnty'!U$5)</f>
        <v>0</v>
      </c>
      <c r="V47" s="44">
        <f>('Unadjusted-Total Rev by Cnty'!V47/'Unadjusted-Total Rev by Cnty'!V$5)</f>
        <v>0</v>
      </c>
      <c r="W47" s="44">
        <f>('Unadjusted-Total Rev by Cnty'!W47/'Unadjusted-Total Rev by Cnty'!W$5)</f>
        <v>5.4449209752998176</v>
      </c>
      <c r="X47" s="44">
        <f>('Unadjusted-Total Rev by Cnty'!X47/'Unadjusted-Total Rev by Cnty'!X$5)</f>
        <v>0</v>
      </c>
      <c r="Y47" s="44">
        <f>('Unadjusted-Total Rev by Cnty'!Y47/'Unadjusted-Total Rev by Cnty'!Y$5)</f>
        <v>0</v>
      </c>
      <c r="Z47" s="44">
        <f>('Unadjusted-Total Rev by Cnty'!Z47/'Unadjusted-Total Rev by Cnty'!Z$5)</f>
        <v>0</v>
      </c>
      <c r="AA47" s="44">
        <f>('Unadjusted-Total Rev by Cnty'!AA47/'Unadjusted-Total Rev by Cnty'!AA$5)</f>
        <v>0</v>
      </c>
      <c r="AB47" s="44">
        <f>('Unadjusted-Total Rev by Cnty'!AB47/'Unadjusted-Total Rev by Cnty'!AB$5)</f>
        <v>0</v>
      </c>
      <c r="AC47" s="44">
        <f>('Unadjusted-Total Rev by Cnty'!AC47/'Unadjusted-Total Rev by Cnty'!AC$5)</f>
        <v>0</v>
      </c>
      <c r="AD47" s="44">
        <f>('Unadjusted-Total Rev by Cnty'!AD47/'Unadjusted-Total Rev by Cnty'!AD$5)</f>
        <v>1.5478118831213903E-3</v>
      </c>
      <c r="AE47" s="44">
        <f>('Unadjusted-Total Rev by Cnty'!AE47/'Unadjusted-Total Rev by Cnty'!AE$5)</f>
        <v>0</v>
      </c>
      <c r="AF47" s="44">
        <f>('Unadjusted-Total Rev by Cnty'!AF47/'Unadjusted-Total Rev by Cnty'!AF$5)</f>
        <v>12.943628897193365</v>
      </c>
      <c r="AG47" s="44">
        <f>('Unadjusted-Total Rev by Cnty'!AG47/'Unadjusted-Total Rev by Cnty'!AG$5)</f>
        <v>0</v>
      </c>
      <c r="AH47" s="44">
        <f>('Unadjusted-Total Rev by Cnty'!AH47/'Unadjusted-Total Rev by Cnty'!AH$5)</f>
        <v>0</v>
      </c>
      <c r="AI47" s="44">
        <f>('Unadjusted-Total Rev by Cnty'!AI47/'Unadjusted-Total Rev by Cnty'!AI$5)</f>
        <v>0</v>
      </c>
      <c r="AJ47" s="44">
        <f>('Unadjusted-Total Rev by Cnty'!AJ47/'Unadjusted-Total Rev by Cnty'!AJ$5)</f>
        <v>0</v>
      </c>
      <c r="AK47" s="44">
        <f>('Unadjusted-Total Rev by Cnty'!AK47/'Unadjusted-Total Rev by Cnty'!AK$5)</f>
        <v>0</v>
      </c>
      <c r="AL47" s="44">
        <f>('Unadjusted-Total Rev by Cnty'!AL47/'Unadjusted-Total Rev by Cnty'!AL$5)</f>
        <v>0</v>
      </c>
      <c r="AM47" s="44">
        <f>('Unadjusted-Total Rev by Cnty'!AM47/'Unadjusted-Total Rev by Cnty'!AM$5)</f>
        <v>0</v>
      </c>
      <c r="AN47" s="44">
        <f>('Unadjusted-Total Rev by Cnty'!AN47/'Unadjusted-Total Rev by Cnty'!AN$5)</f>
        <v>0</v>
      </c>
      <c r="AO47" s="44">
        <f>('Unadjusted-Total Rev by Cnty'!AO47/'Unadjusted-Total Rev by Cnty'!AO$5)</f>
        <v>0</v>
      </c>
      <c r="AP47" s="44">
        <f>('Unadjusted-Total Rev by Cnty'!AP47/'Unadjusted-Total Rev by Cnty'!AP$5)</f>
        <v>0</v>
      </c>
      <c r="AQ47" s="44">
        <f>('Unadjusted-Total Rev by Cnty'!AQ47/'Unadjusted-Total Rev by Cnty'!AQ$5)</f>
        <v>0</v>
      </c>
      <c r="AR47" s="44">
        <f>('Unadjusted-Total Rev by Cnty'!AR47/'Unadjusted-Total Rev by Cnty'!AR$5)</f>
        <v>0</v>
      </c>
      <c r="AS47" s="44">
        <f>('Unadjusted-Total Rev by Cnty'!AS47/'Unadjusted-Total Rev by Cnty'!AS$5)</f>
        <v>0</v>
      </c>
      <c r="AT47" s="44">
        <f>('Unadjusted-Total Rev by Cnty'!AT47/'Unadjusted-Total Rev by Cnty'!AT$5)</f>
        <v>0</v>
      </c>
      <c r="AU47" s="44">
        <f>('Unadjusted-Total Rev by Cnty'!AU47/'Unadjusted-Total Rev by Cnty'!AU$5)</f>
        <v>0</v>
      </c>
      <c r="AV47" s="44">
        <f>('Unadjusted-Total Rev by Cnty'!AV47/'Unadjusted-Total Rev by Cnty'!AV$5)</f>
        <v>0</v>
      </c>
      <c r="AW47" s="44">
        <f>('Unadjusted-Total Rev by Cnty'!AW47/'Unadjusted-Total Rev by Cnty'!AW$5)</f>
        <v>0</v>
      </c>
      <c r="AX47" s="44">
        <f>('Unadjusted-Total Rev by Cnty'!AX47/'Unadjusted-Total Rev by Cnty'!AX$5)</f>
        <v>0</v>
      </c>
      <c r="AY47" s="44">
        <f>('Unadjusted-Total Rev by Cnty'!AY47/'Unadjusted-Total Rev by Cnty'!AY$5)</f>
        <v>0</v>
      </c>
      <c r="AZ47" s="44">
        <f>('Unadjusted-Total Rev by Cnty'!AZ47/'Unadjusted-Total Rev by Cnty'!AZ$5)</f>
        <v>0</v>
      </c>
      <c r="BA47" s="44">
        <f>('Unadjusted-Total Rev by Cnty'!BA47/'Unadjusted-Total Rev by Cnty'!BA$5)</f>
        <v>0</v>
      </c>
      <c r="BB47" s="44">
        <f>('Unadjusted-Total Rev by Cnty'!BB47/'Unadjusted-Total Rev by Cnty'!BB$5)</f>
        <v>0</v>
      </c>
      <c r="BC47" s="44">
        <f>('Unadjusted-Total Rev by Cnty'!BC47/'Unadjusted-Total Rev by Cnty'!BC$5)</f>
        <v>0</v>
      </c>
      <c r="BD47" s="44">
        <f>('Unadjusted-Total Rev by Cnty'!BD47/'Unadjusted-Total Rev by Cnty'!BD$5)</f>
        <v>0</v>
      </c>
      <c r="BE47" s="44">
        <f>('Unadjusted-Total Rev by Cnty'!BE47/'Unadjusted-Total Rev by Cnty'!BE$5)</f>
        <v>0</v>
      </c>
      <c r="BF47" s="44">
        <f>('Unadjusted-Total Rev by Cnty'!BF47/'Unadjusted-Total Rev by Cnty'!BF$5)</f>
        <v>0</v>
      </c>
      <c r="BG47" s="44">
        <f>('Unadjusted-Total Rev by Cnty'!BG47/'Unadjusted-Total Rev by Cnty'!BG$5)</f>
        <v>0</v>
      </c>
      <c r="BH47" s="44">
        <f>('Unadjusted-Total Rev by Cnty'!BH47/'Unadjusted-Total Rev by Cnty'!BH$5)</f>
        <v>0</v>
      </c>
      <c r="BI47" s="44">
        <f>('Unadjusted-Total Rev by Cnty'!BI47/'Unadjusted-Total Rev by Cnty'!BI$5)</f>
        <v>0</v>
      </c>
      <c r="BJ47" s="44">
        <f>('Unadjusted-Total Rev by Cnty'!BJ47/'Unadjusted-Total Rev by Cnty'!BJ$5)</f>
        <v>0</v>
      </c>
      <c r="BK47" s="44">
        <f>('Unadjusted-Total Rev by Cnty'!BK47/'Unadjusted-Total Rev by Cnty'!BK$5)</f>
        <v>0</v>
      </c>
      <c r="BL47" s="44">
        <f>('Unadjusted-Total Rev by Cnty'!BL47/'Unadjusted-Total Rev by Cnty'!BL$5)</f>
        <v>0</v>
      </c>
      <c r="BM47" s="44">
        <f>('Unadjusted-Total Rev by Cnty'!BM47/'Unadjusted-Total Rev by Cnty'!BM$5)</f>
        <v>0</v>
      </c>
      <c r="BN47" s="44">
        <f>('Unadjusted-Total Rev by Cnty'!BN47/'Unadjusted-Total Rev by Cnty'!BN$5)</f>
        <v>0</v>
      </c>
      <c r="BO47" s="44">
        <f>('Unadjusted-Total Rev by Cnty'!BO47/'Unadjusted-Total Rev by Cnty'!BO$5)</f>
        <v>0</v>
      </c>
      <c r="BP47" s="44">
        <f>('Unadjusted-Total Rev by Cnty'!BP47/'Unadjusted-Total Rev by Cnty'!BP$5)</f>
        <v>0</v>
      </c>
      <c r="BQ47" s="13">
        <f>('Unadjusted-Total Rev by Cnty'!BQ47/'Unadjusted-Total Rev by Cnty'!BQ$5)</f>
        <v>0</v>
      </c>
    </row>
    <row r="48" spans="1:69" x14ac:dyDescent="0.3">
      <c r="A48" s="9"/>
      <c r="B48" s="10">
        <v>323.39999999999998</v>
      </c>
      <c r="C48" s="11" t="s">
        <v>15</v>
      </c>
      <c r="D48" s="44">
        <f>('Unadjusted-Total Rev by Cnty'!D48/'Unadjusted-Total Rev by Cnty'!D$5)</f>
        <v>0</v>
      </c>
      <c r="E48" s="44">
        <f>('Unadjusted-Total Rev by Cnty'!E48/'Unadjusted-Total Rev by Cnty'!E$5)</f>
        <v>0</v>
      </c>
      <c r="F48" s="44">
        <f>('Unadjusted-Total Rev by Cnty'!F48/'Unadjusted-Total Rev by Cnty'!F$5)</f>
        <v>0</v>
      </c>
      <c r="G48" s="44">
        <f>('Unadjusted-Total Rev by Cnty'!G48/'Unadjusted-Total Rev by Cnty'!G$5)</f>
        <v>0</v>
      </c>
      <c r="H48" s="44">
        <f>('Unadjusted-Total Rev by Cnty'!H48/'Unadjusted-Total Rev by Cnty'!H$5)</f>
        <v>0</v>
      </c>
      <c r="I48" s="44">
        <f>('Unadjusted-Total Rev by Cnty'!I48/'Unadjusted-Total Rev by Cnty'!I$5)</f>
        <v>0</v>
      </c>
      <c r="J48" s="44">
        <f>('Unadjusted-Total Rev by Cnty'!J48/'Unadjusted-Total Rev by Cnty'!J$5)</f>
        <v>0</v>
      </c>
      <c r="K48" s="44">
        <f>('Unadjusted-Total Rev by Cnty'!K48/'Unadjusted-Total Rev by Cnty'!K$5)</f>
        <v>0</v>
      </c>
      <c r="L48" s="44">
        <f>('Unadjusted-Total Rev by Cnty'!L48/'Unadjusted-Total Rev by Cnty'!L$5)</f>
        <v>0</v>
      </c>
      <c r="M48" s="44">
        <f>('Unadjusted-Total Rev by Cnty'!M48/'Unadjusted-Total Rev by Cnty'!M$5)</f>
        <v>0</v>
      </c>
      <c r="N48" s="44">
        <f>('Unadjusted-Total Rev by Cnty'!N48/'Unadjusted-Total Rev by Cnty'!N$5)</f>
        <v>0</v>
      </c>
      <c r="O48" s="44">
        <f>('Unadjusted-Total Rev by Cnty'!O48/'Unadjusted-Total Rev by Cnty'!O$5)</f>
        <v>0</v>
      </c>
      <c r="P48" s="44">
        <f>('Unadjusted-Total Rev by Cnty'!P48/'Unadjusted-Total Rev by Cnty'!P$5)</f>
        <v>0</v>
      </c>
      <c r="Q48" s="44">
        <f>('Unadjusted-Total Rev by Cnty'!Q48/'Unadjusted-Total Rev by Cnty'!Q$5)</f>
        <v>0</v>
      </c>
      <c r="R48" s="44">
        <f>('Unadjusted-Total Rev by Cnty'!R48/'Unadjusted-Total Rev by Cnty'!R$5)</f>
        <v>4.7552961145832082</v>
      </c>
      <c r="S48" s="44">
        <f>('Unadjusted-Total Rev by Cnty'!S48/'Unadjusted-Total Rev by Cnty'!S$5)</f>
        <v>0</v>
      </c>
      <c r="T48" s="44">
        <f>('Unadjusted-Total Rev by Cnty'!T48/'Unadjusted-Total Rev by Cnty'!T$5)</f>
        <v>0</v>
      </c>
      <c r="U48" s="44">
        <f>('Unadjusted-Total Rev by Cnty'!U48/'Unadjusted-Total Rev by Cnty'!U$5)</f>
        <v>0</v>
      </c>
      <c r="V48" s="44">
        <f>('Unadjusted-Total Rev by Cnty'!V48/'Unadjusted-Total Rev by Cnty'!V$5)</f>
        <v>0</v>
      </c>
      <c r="W48" s="44">
        <f>('Unadjusted-Total Rev by Cnty'!W48/'Unadjusted-Total Rev by Cnty'!W$5)</f>
        <v>0</v>
      </c>
      <c r="X48" s="44">
        <f>('Unadjusted-Total Rev by Cnty'!X48/'Unadjusted-Total Rev by Cnty'!X$5)</f>
        <v>0</v>
      </c>
      <c r="Y48" s="44">
        <f>('Unadjusted-Total Rev by Cnty'!Y48/'Unadjusted-Total Rev by Cnty'!Y$5)</f>
        <v>0</v>
      </c>
      <c r="Z48" s="44">
        <f>('Unadjusted-Total Rev by Cnty'!Z48/'Unadjusted-Total Rev by Cnty'!Z$5)</f>
        <v>0</v>
      </c>
      <c r="AA48" s="44">
        <f>('Unadjusted-Total Rev by Cnty'!AA48/'Unadjusted-Total Rev by Cnty'!AA$5)</f>
        <v>0</v>
      </c>
      <c r="AB48" s="44">
        <f>('Unadjusted-Total Rev by Cnty'!AB48/'Unadjusted-Total Rev by Cnty'!AB$5)</f>
        <v>0</v>
      </c>
      <c r="AC48" s="44">
        <f>('Unadjusted-Total Rev by Cnty'!AC48/'Unadjusted-Total Rev by Cnty'!AC$5)</f>
        <v>0</v>
      </c>
      <c r="AD48" s="44">
        <f>('Unadjusted-Total Rev by Cnty'!AD48/'Unadjusted-Total Rev by Cnty'!AD$5)</f>
        <v>0</v>
      </c>
      <c r="AE48" s="44">
        <f>('Unadjusted-Total Rev by Cnty'!AE48/'Unadjusted-Total Rev by Cnty'!AE$5)</f>
        <v>0</v>
      </c>
      <c r="AF48" s="44">
        <f>('Unadjusted-Total Rev by Cnty'!AF48/'Unadjusted-Total Rev by Cnty'!AF$5)</f>
        <v>0.92571864513860325</v>
      </c>
      <c r="AG48" s="44">
        <f>('Unadjusted-Total Rev by Cnty'!AG48/'Unadjusted-Total Rev by Cnty'!AG$5)</f>
        <v>0</v>
      </c>
      <c r="AH48" s="44">
        <f>('Unadjusted-Total Rev by Cnty'!AH48/'Unadjusted-Total Rev by Cnty'!AH$5)</f>
        <v>0</v>
      </c>
      <c r="AI48" s="44">
        <f>('Unadjusted-Total Rev by Cnty'!AI48/'Unadjusted-Total Rev by Cnty'!AI$5)</f>
        <v>0</v>
      </c>
      <c r="AJ48" s="44">
        <f>('Unadjusted-Total Rev by Cnty'!AJ48/'Unadjusted-Total Rev by Cnty'!AJ$5)</f>
        <v>0</v>
      </c>
      <c r="AK48" s="44">
        <f>('Unadjusted-Total Rev by Cnty'!AK48/'Unadjusted-Total Rev by Cnty'!AK$5)</f>
        <v>0</v>
      </c>
      <c r="AL48" s="44">
        <f>('Unadjusted-Total Rev by Cnty'!AL48/'Unadjusted-Total Rev by Cnty'!AL$5)</f>
        <v>0</v>
      </c>
      <c r="AM48" s="44">
        <f>('Unadjusted-Total Rev by Cnty'!AM48/'Unadjusted-Total Rev by Cnty'!AM$5)</f>
        <v>0</v>
      </c>
      <c r="AN48" s="44">
        <f>('Unadjusted-Total Rev by Cnty'!AN48/'Unadjusted-Total Rev by Cnty'!AN$5)</f>
        <v>0</v>
      </c>
      <c r="AO48" s="44">
        <f>('Unadjusted-Total Rev by Cnty'!AO48/'Unadjusted-Total Rev by Cnty'!AO$5)</f>
        <v>0</v>
      </c>
      <c r="AP48" s="44">
        <f>('Unadjusted-Total Rev by Cnty'!AP48/'Unadjusted-Total Rev by Cnty'!AP$5)</f>
        <v>0</v>
      </c>
      <c r="AQ48" s="44">
        <f>('Unadjusted-Total Rev by Cnty'!AQ48/'Unadjusted-Total Rev by Cnty'!AQ$5)</f>
        <v>0</v>
      </c>
      <c r="AR48" s="44">
        <f>('Unadjusted-Total Rev by Cnty'!AR48/'Unadjusted-Total Rev by Cnty'!AR$5)</f>
        <v>0</v>
      </c>
      <c r="AS48" s="44">
        <f>('Unadjusted-Total Rev by Cnty'!AS48/'Unadjusted-Total Rev by Cnty'!AS$5)</f>
        <v>0</v>
      </c>
      <c r="AT48" s="44">
        <f>('Unadjusted-Total Rev by Cnty'!AT48/'Unadjusted-Total Rev by Cnty'!AT$5)</f>
        <v>0</v>
      </c>
      <c r="AU48" s="44">
        <f>('Unadjusted-Total Rev by Cnty'!AU48/'Unadjusted-Total Rev by Cnty'!AU$5)</f>
        <v>0</v>
      </c>
      <c r="AV48" s="44">
        <f>('Unadjusted-Total Rev by Cnty'!AV48/'Unadjusted-Total Rev by Cnty'!AV$5)</f>
        <v>0</v>
      </c>
      <c r="AW48" s="44">
        <f>('Unadjusted-Total Rev by Cnty'!AW48/'Unadjusted-Total Rev by Cnty'!AW$5)</f>
        <v>0</v>
      </c>
      <c r="AX48" s="44">
        <f>('Unadjusted-Total Rev by Cnty'!AX48/'Unadjusted-Total Rev by Cnty'!AX$5)</f>
        <v>0</v>
      </c>
      <c r="AY48" s="44">
        <f>('Unadjusted-Total Rev by Cnty'!AY48/'Unadjusted-Total Rev by Cnty'!AY$5)</f>
        <v>0</v>
      </c>
      <c r="AZ48" s="44">
        <f>('Unadjusted-Total Rev by Cnty'!AZ48/'Unadjusted-Total Rev by Cnty'!AZ$5)</f>
        <v>0</v>
      </c>
      <c r="BA48" s="44">
        <f>('Unadjusted-Total Rev by Cnty'!BA48/'Unadjusted-Total Rev by Cnty'!BA$5)</f>
        <v>0</v>
      </c>
      <c r="BB48" s="44">
        <f>('Unadjusted-Total Rev by Cnty'!BB48/'Unadjusted-Total Rev by Cnty'!BB$5)</f>
        <v>0</v>
      </c>
      <c r="BC48" s="44">
        <f>('Unadjusted-Total Rev by Cnty'!BC48/'Unadjusted-Total Rev by Cnty'!BC$5)</f>
        <v>0</v>
      </c>
      <c r="BD48" s="44">
        <f>('Unadjusted-Total Rev by Cnty'!BD48/'Unadjusted-Total Rev by Cnty'!BD$5)</f>
        <v>0</v>
      </c>
      <c r="BE48" s="44">
        <f>('Unadjusted-Total Rev by Cnty'!BE48/'Unadjusted-Total Rev by Cnty'!BE$5)</f>
        <v>0</v>
      </c>
      <c r="BF48" s="44">
        <f>('Unadjusted-Total Rev by Cnty'!BF48/'Unadjusted-Total Rev by Cnty'!BF$5)</f>
        <v>0</v>
      </c>
      <c r="BG48" s="44">
        <f>('Unadjusted-Total Rev by Cnty'!BG48/'Unadjusted-Total Rev by Cnty'!BG$5)</f>
        <v>0</v>
      </c>
      <c r="BH48" s="44">
        <f>('Unadjusted-Total Rev by Cnty'!BH48/'Unadjusted-Total Rev by Cnty'!BH$5)</f>
        <v>0</v>
      </c>
      <c r="BI48" s="44">
        <f>('Unadjusted-Total Rev by Cnty'!BI48/'Unadjusted-Total Rev by Cnty'!BI$5)</f>
        <v>0</v>
      </c>
      <c r="BJ48" s="44">
        <f>('Unadjusted-Total Rev by Cnty'!BJ48/'Unadjusted-Total Rev by Cnty'!BJ$5)</f>
        <v>0</v>
      </c>
      <c r="BK48" s="44">
        <f>('Unadjusted-Total Rev by Cnty'!BK48/'Unadjusted-Total Rev by Cnty'!BK$5)</f>
        <v>0</v>
      </c>
      <c r="BL48" s="44">
        <f>('Unadjusted-Total Rev by Cnty'!BL48/'Unadjusted-Total Rev by Cnty'!BL$5)</f>
        <v>0</v>
      </c>
      <c r="BM48" s="44">
        <f>('Unadjusted-Total Rev by Cnty'!BM48/'Unadjusted-Total Rev by Cnty'!BM$5)</f>
        <v>0</v>
      </c>
      <c r="BN48" s="44">
        <f>('Unadjusted-Total Rev by Cnty'!BN48/'Unadjusted-Total Rev by Cnty'!BN$5)</f>
        <v>0</v>
      </c>
      <c r="BO48" s="44">
        <f>('Unadjusted-Total Rev by Cnty'!BO48/'Unadjusted-Total Rev by Cnty'!BO$5)</f>
        <v>0</v>
      </c>
      <c r="BP48" s="44">
        <f>('Unadjusted-Total Rev by Cnty'!BP48/'Unadjusted-Total Rev by Cnty'!BP$5)</f>
        <v>0</v>
      </c>
      <c r="BQ48" s="13">
        <f>('Unadjusted-Total Rev by Cnty'!BQ48/'Unadjusted-Total Rev by Cnty'!BQ$5)</f>
        <v>0</v>
      </c>
    </row>
    <row r="49" spans="1:69" x14ac:dyDescent="0.3">
      <c r="A49" s="9"/>
      <c r="B49" s="10">
        <v>323.5</v>
      </c>
      <c r="C49" s="11" t="s">
        <v>296</v>
      </c>
      <c r="D49" s="44">
        <f>('Unadjusted-Total Rev by Cnty'!D49/'Unadjusted-Total Rev by Cnty'!D$5)</f>
        <v>0</v>
      </c>
      <c r="E49" s="44">
        <f>('Unadjusted-Total Rev by Cnty'!E49/'Unadjusted-Total Rev by Cnty'!E$5)</f>
        <v>0</v>
      </c>
      <c r="F49" s="44">
        <f>('Unadjusted-Total Rev by Cnty'!F49/'Unadjusted-Total Rev by Cnty'!F$5)</f>
        <v>0</v>
      </c>
      <c r="G49" s="44">
        <f>('Unadjusted-Total Rev by Cnty'!G49/'Unadjusted-Total Rev by Cnty'!G$5)</f>
        <v>0</v>
      </c>
      <c r="H49" s="44">
        <f>('Unadjusted-Total Rev by Cnty'!H49/'Unadjusted-Total Rev by Cnty'!H$5)</f>
        <v>0</v>
      </c>
      <c r="I49" s="44">
        <f>('Unadjusted-Total Rev by Cnty'!I49/'Unadjusted-Total Rev by Cnty'!I$5)</f>
        <v>0</v>
      </c>
      <c r="J49" s="44">
        <f>('Unadjusted-Total Rev by Cnty'!J49/'Unadjusted-Total Rev by Cnty'!J$5)</f>
        <v>0</v>
      </c>
      <c r="K49" s="44">
        <f>('Unadjusted-Total Rev by Cnty'!K49/'Unadjusted-Total Rev by Cnty'!K$5)</f>
        <v>0</v>
      </c>
      <c r="L49" s="44">
        <f>('Unadjusted-Total Rev by Cnty'!L49/'Unadjusted-Total Rev by Cnty'!L$5)</f>
        <v>0</v>
      </c>
      <c r="M49" s="44">
        <f>('Unadjusted-Total Rev by Cnty'!M49/'Unadjusted-Total Rev by Cnty'!M$5)</f>
        <v>0</v>
      </c>
      <c r="N49" s="44">
        <f>('Unadjusted-Total Rev by Cnty'!N49/'Unadjusted-Total Rev by Cnty'!N$5)</f>
        <v>0</v>
      </c>
      <c r="O49" s="44">
        <f>('Unadjusted-Total Rev by Cnty'!O49/'Unadjusted-Total Rev by Cnty'!O$5)</f>
        <v>0</v>
      </c>
      <c r="P49" s="44">
        <f>('Unadjusted-Total Rev by Cnty'!P49/'Unadjusted-Total Rev by Cnty'!P$5)</f>
        <v>0</v>
      </c>
      <c r="Q49" s="44">
        <f>('Unadjusted-Total Rev by Cnty'!Q49/'Unadjusted-Total Rev by Cnty'!Q$5)</f>
        <v>0</v>
      </c>
      <c r="R49" s="44">
        <f>('Unadjusted-Total Rev by Cnty'!R49/'Unadjusted-Total Rev by Cnty'!R$5)</f>
        <v>0</v>
      </c>
      <c r="S49" s="44">
        <f>('Unadjusted-Total Rev by Cnty'!S49/'Unadjusted-Total Rev by Cnty'!S$5)</f>
        <v>0</v>
      </c>
      <c r="T49" s="44">
        <f>('Unadjusted-Total Rev by Cnty'!T49/'Unadjusted-Total Rev by Cnty'!T$5)</f>
        <v>0</v>
      </c>
      <c r="U49" s="44">
        <f>('Unadjusted-Total Rev by Cnty'!U49/'Unadjusted-Total Rev by Cnty'!U$5)</f>
        <v>0</v>
      </c>
      <c r="V49" s="44">
        <f>('Unadjusted-Total Rev by Cnty'!V49/'Unadjusted-Total Rev by Cnty'!V$5)</f>
        <v>0</v>
      </c>
      <c r="W49" s="44">
        <f>('Unadjusted-Total Rev by Cnty'!W49/'Unadjusted-Total Rev by Cnty'!W$5)</f>
        <v>0</v>
      </c>
      <c r="X49" s="44">
        <f>('Unadjusted-Total Rev by Cnty'!X49/'Unadjusted-Total Rev by Cnty'!X$5)</f>
        <v>0</v>
      </c>
      <c r="Y49" s="44">
        <f>('Unadjusted-Total Rev by Cnty'!Y49/'Unadjusted-Total Rev by Cnty'!Y$5)</f>
        <v>0</v>
      </c>
      <c r="Z49" s="44">
        <f>('Unadjusted-Total Rev by Cnty'!Z49/'Unadjusted-Total Rev by Cnty'!Z$5)</f>
        <v>0</v>
      </c>
      <c r="AA49" s="44">
        <f>('Unadjusted-Total Rev by Cnty'!AA49/'Unadjusted-Total Rev by Cnty'!AA$5)</f>
        <v>0</v>
      </c>
      <c r="AB49" s="44">
        <f>('Unadjusted-Total Rev by Cnty'!AB49/'Unadjusted-Total Rev by Cnty'!AB$5)</f>
        <v>0</v>
      </c>
      <c r="AC49" s="44">
        <f>('Unadjusted-Total Rev by Cnty'!AC49/'Unadjusted-Total Rev by Cnty'!AC$5)</f>
        <v>0</v>
      </c>
      <c r="AD49" s="44">
        <f>('Unadjusted-Total Rev by Cnty'!AD49/'Unadjusted-Total Rev by Cnty'!AD$5)</f>
        <v>0</v>
      </c>
      <c r="AE49" s="44">
        <f>('Unadjusted-Total Rev by Cnty'!AE49/'Unadjusted-Total Rev by Cnty'!AE$5)</f>
        <v>0</v>
      </c>
      <c r="AF49" s="44">
        <f>('Unadjusted-Total Rev by Cnty'!AF49/'Unadjusted-Total Rev by Cnty'!AF$5)</f>
        <v>0</v>
      </c>
      <c r="AG49" s="44">
        <f>('Unadjusted-Total Rev by Cnty'!AG49/'Unadjusted-Total Rev by Cnty'!AG$5)</f>
        <v>0</v>
      </c>
      <c r="AH49" s="44">
        <f>('Unadjusted-Total Rev by Cnty'!AH49/'Unadjusted-Total Rev by Cnty'!AH$5)</f>
        <v>0</v>
      </c>
      <c r="AI49" s="44">
        <f>('Unadjusted-Total Rev by Cnty'!AI49/'Unadjusted-Total Rev by Cnty'!AI$5)</f>
        <v>0</v>
      </c>
      <c r="AJ49" s="44">
        <f>('Unadjusted-Total Rev by Cnty'!AJ49/'Unadjusted-Total Rev by Cnty'!AJ$5)</f>
        <v>0</v>
      </c>
      <c r="AK49" s="44">
        <f>('Unadjusted-Total Rev by Cnty'!AK49/'Unadjusted-Total Rev by Cnty'!AK$5)</f>
        <v>0</v>
      </c>
      <c r="AL49" s="44">
        <f>('Unadjusted-Total Rev by Cnty'!AL49/'Unadjusted-Total Rev by Cnty'!AL$5)</f>
        <v>0</v>
      </c>
      <c r="AM49" s="44">
        <f>('Unadjusted-Total Rev by Cnty'!AM49/'Unadjusted-Total Rev by Cnty'!AM$5)</f>
        <v>0</v>
      </c>
      <c r="AN49" s="44">
        <f>('Unadjusted-Total Rev by Cnty'!AN49/'Unadjusted-Total Rev by Cnty'!AN$5)</f>
        <v>0</v>
      </c>
      <c r="AO49" s="44">
        <f>('Unadjusted-Total Rev by Cnty'!AO49/'Unadjusted-Total Rev by Cnty'!AO$5)</f>
        <v>0</v>
      </c>
      <c r="AP49" s="44">
        <f>('Unadjusted-Total Rev by Cnty'!AP49/'Unadjusted-Total Rev by Cnty'!AP$5)</f>
        <v>0</v>
      </c>
      <c r="AQ49" s="44">
        <f>('Unadjusted-Total Rev by Cnty'!AQ49/'Unadjusted-Total Rev by Cnty'!AQ$5)</f>
        <v>0</v>
      </c>
      <c r="AR49" s="44">
        <f>('Unadjusted-Total Rev by Cnty'!AR49/'Unadjusted-Total Rev by Cnty'!AR$5)</f>
        <v>0</v>
      </c>
      <c r="AS49" s="44">
        <f>('Unadjusted-Total Rev by Cnty'!AS49/'Unadjusted-Total Rev by Cnty'!AS$5)</f>
        <v>0</v>
      </c>
      <c r="AT49" s="44">
        <f>('Unadjusted-Total Rev by Cnty'!AT49/'Unadjusted-Total Rev by Cnty'!AT$5)</f>
        <v>0</v>
      </c>
      <c r="AU49" s="44">
        <f>('Unadjusted-Total Rev by Cnty'!AU49/'Unadjusted-Total Rev by Cnty'!AU$5)</f>
        <v>0</v>
      </c>
      <c r="AV49" s="44">
        <f>('Unadjusted-Total Rev by Cnty'!AV49/'Unadjusted-Total Rev by Cnty'!AV$5)</f>
        <v>0</v>
      </c>
      <c r="AW49" s="44">
        <f>('Unadjusted-Total Rev by Cnty'!AW49/'Unadjusted-Total Rev by Cnty'!AW$5)</f>
        <v>0</v>
      </c>
      <c r="AX49" s="44">
        <f>('Unadjusted-Total Rev by Cnty'!AX49/'Unadjusted-Total Rev by Cnty'!AX$5)</f>
        <v>0</v>
      </c>
      <c r="AY49" s="44">
        <f>('Unadjusted-Total Rev by Cnty'!AY49/'Unadjusted-Total Rev by Cnty'!AY$5)</f>
        <v>0</v>
      </c>
      <c r="AZ49" s="44">
        <f>('Unadjusted-Total Rev by Cnty'!AZ49/'Unadjusted-Total Rev by Cnty'!AZ$5)</f>
        <v>0</v>
      </c>
      <c r="BA49" s="44">
        <f>('Unadjusted-Total Rev by Cnty'!BA49/'Unadjusted-Total Rev by Cnty'!BA$5)</f>
        <v>0</v>
      </c>
      <c r="BB49" s="44">
        <f>('Unadjusted-Total Rev by Cnty'!BB49/'Unadjusted-Total Rev by Cnty'!BB$5)</f>
        <v>0</v>
      </c>
      <c r="BC49" s="44">
        <f>('Unadjusted-Total Rev by Cnty'!BC49/'Unadjusted-Total Rev by Cnty'!BC$5)</f>
        <v>0</v>
      </c>
      <c r="BD49" s="44">
        <f>('Unadjusted-Total Rev by Cnty'!BD49/'Unadjusted-Total Rev by Cnty'!BD$5)</f>
        <v>0</v>
      </c>
      <c r="BE49" s="44">
        <f>('Unadjusted-Total Rev by Cnty'!BE49/'Unadjusted-Total Rev by Cnty'!BE$5)</f>
        <v>0</v>
      </c>
      <c r="BF49" s="44">
        <f>('Unadjusted-Total Rev by Cnty'!BF49/'Unadjusted-Total Rev by Cnty'!BF$5)</f>
        <v>0</v>
      </c>
      <c r="BG49" s="44">
        <f>('Unadjusted-Total Rev by Cnty'!BG49/'Unadjusted-Total Rev by Cnty'!BG$5)</f>
        <v>0</v>
      </c>
      <c r="BH49" s="44">
        <f>('Unadjusted-Total Rev by Cnty'!BH49/'Unadjusted-Total Rev by Cnty'!BH$5)</f>
        <v>0</v>
      </c>
      <c r="BI49" s="44">
        <f>('Unadjusted-Total Rev by Cnty'!BI49/'Unadjusted-Total Rev by Cnty'!BI$5)</f>
        <v>0</v>
      </c>
      <c r="BJ49" s="44">
        <f>('Unadjusted-Total Rev by Cnty'!BJ49/'Unadjusted-Total Rev by Cnty'!BJ$5)</f>
        <v>0</v>
      </c>
      <c r="BK49" s="44">
        <f>('Unadjusted-Total Rev by Cnty'!BK49/'Unadjusted-Total Rev by Cnty'!BK$5)</f>
        <v>0</v>
      </c>
      <c r="BL49" s="44">
        <f>('Unadjusted-Total Rev by Cnty'!BL49/'Unadjusted-Total Rev by Cnty'!BL$5)</f>
        <v>0</v>
      </c>
      <c r="BM49" s="44">
        <f>('Unadjusted-Total Rev by Cnty'!BM49/'Unadjusted-Total Rev by Cnty'!BM$5)</f>
        <v>0</v>
      </c>
      <c r="BN49" s="44">
        <f>('Unadjusted-Total Rev by Cnty'!BN49/'Unadjusted-Total Rev by Cnty'!BN$5)</f>
        <v>0</v>
      </c>
      <c r="BO49" s="44">
        <f>('Unadjusted-Total Rev by Cnty'!BO49/'Unadjusted-Total Rev by Cnty'!BO$5)</f>
        <v>0</v>
      </c>
      <c r="BP49" s="44">
        <f>('Unadjusted-Total Rev by Cnty'!BP49/'Unadjusted-Total Rev by Cnty'!BP$5)</f>
        <v>0</v>
      </c>
      <c r="BQ49" s="13">
        <f>('Unadjusted-Total Rev by Cnty'!BQ49/'Unadjusted-Total Rev by Cnty'!BQ$5)</f>
        <v>0</v>
      </c>
    </row>
    <row r="50" spans="1:69" x14ac:dyDescent="0.3">
      <c r="A50" s="9"/>
      <c r="B50" s="10">
        <v>323.60000000000002</v>
      </c>
      <c r="C50" s="11" t="s">
        <v>16</v>
      </c>
      <c r="D50" s="44">
        <f>('Unadjusted-Total Rev by Cnty'!D50/'Unadjusted-Total Rev by Cnty'!D$5)</f>
        <v>0</v>
      </c>
      <c r="E50" s="44">
        <f>('Unadjusted-Total Rev by Cnty'!E50/'Unadjusted-Total Rev by Cnty'!E$5)</f>
        <v>0</v>
      </c>
      <c r="F50" s="44">
        <f>('Unadjusted-Total Rev by Cnty'!F50/'Unadjusted-Total Rev by Cnty'!F$5)</f>
        <v>0</v>
      </c>
      <c r="G50" s="44">
        <f>('Unadjusted-Total Rev by Cnty'!G50/'Unadjusted-Total Rev by Cnty'!G$5)</f>
        <v>0</v>
      </c>
      <c r="H50" s="44">
        <f>('Unadjusted-Total Rev by Cnty'!H50/'Unadjusted-Total Rev by Cnty'!H$5)</f>
        <v>0</v>
      </c>
      <c r="I50" s="44">
        <f>('Unadjusted-Total Rev by Cnty'!I50/'Unadjusted-Total Rev by Cnty'!I$5)</f>
        <v>0</v>
      </c>
      <c r="J50" s="44">
        <f>('Unadjusted-Total Rev by Cnty'!J50/'Unadjusted-Total Rev by Cnty'!J$5)</f>
        <v>0</v>
      </c>
      <c r="K50" s="44">
        <f>('Unadjusted-Total Rev by Cnty'!K50/'Unadjusted-Total Rev by Cnty'!K$5)</f>
        <v>0</v>
      </c>
      <c r="L50" s="44">
        <f>('Unadjusted-Total Rev by Cnty'!L50/'Unadjusted-Total Rev by Cnty'!L$5)</f>
        <v>0</v>
      </c>
      <c r="M50" s="44">
        <f>('Unadjusted-Total Rev by Cnty'!M50/'Unadjusted-Total Rev by Cnty'!M$5)</f>
        <v>0</v>
      </c>
      <c r="N50" s="44">
        <f>('Unadjusted-Total Rev by Cnty'!N50/'Unadjusted-Total Rev by Cnty'!N$5)</f>
        <v>0</v>
      </c>
      <c r="O50" s="44">
        <f>('Unadjusted-Total Rev by Cnty'!O50/'Unadjusted-Total Rev by Cnty'!O$5)</f>
        <v>0</v>
      </c>
      <c r="P50" s="44">
        <f>('Unadjusted-Total Rev by Cnty'!P50/'Unadjusted-Total Rev by Cnty'!P$5)</f>
        <v>0</v>
      </c>
      <c r="Q50" s="44">
        <f>('Unadjusted-Total Rev by Cnty'!Q50/'Unadjusted-Total Rev by Cnty'!Q$5)</f>
        <v>0</v>
      </c>
      <c r="R50" s="44">
        <f>('Unadjusted-Total Rev by Cnty'!R50/'Unadjusted-Total Rev by Cnty'!R$5)</f>
        <v>0</v>
      </c>
      <c r="S50" s="44">
        <f>('Unadjusted-Total Rev by Cnty'!S50/'Unadjusted-Total Rev by Cnty'!S$5)</f>
        <v>0</v>
      </c>
      <c r="T50" s="44">
        <f>('Unadjusted-Total Rev by Cnty'!T50/'Unadjusted-Total Rev by Cnty'!T$5)</f>
        <v>0</v>
      </c>
      <c r="U50" s="44">
        <f>('Unadjusted-Total Rev by Cnty'!U50/'Unadjusted-Total Rev by Cnty'!U$5)</f>
        <v>0</v>
      </c>
      <c r="V50" s="44">
        <f>('Unadjusted-Total Rev by Cnty'!V50/'Unadjusted-Total Rev by Cnty'!V$5)</f>
        <v>0</v>
      </c>
      <c r="W50" s="44">
        <f>('Unadjusted-Total Rev by Cnty'!W50/'Unadjusted-Total Rev by Cnty'!W$5)</f>
        <v>0</v>
      </c>
      <c r="X50" s="44">
        <f>('Unadjusted-Total Rev by Cnty'!X50/'Unadjusted-Total Rev by Cnty'!X$5)</f>
        <v>0</v>
      </c>
      <c r="Y50" s="44">
        <f>('Unadjusted-Total Rev by Cnty'!Y50/'Unadjusted-Total Rev by Cnty'!Y$5)</f>
        <v>0</v>
      </c>
      <c r="Z50" s="44">
        <f>('Unadjusted-Total Rev by Cnty'!Z50/'Unadjusted-Total Rev by Cnty'!Z$5)</f>
        <v>0</v>
      </c>
      <c r="AA50" s="44">
        <f>('Unadjusted-Total Rev by Cnty'!AA50/'Unadjusted-Total Rev by Cnty'!AA$5)</f>
        <v>0</v>
      </c>
      <c r="AB50" s="44">
        <f>('Unadjusted-Total Rev by Cnty'!AB50/'Unadjusted-Total Rev by Cnty'!AB$5)</f>
        <v>0</v>
      </c>
      <c r="AC50" s="44">
        <f>('Unadjusted-Total Rev by Cnty'!AC50/'Unadjusted-Total Rev by Cnty'!AC$5)</f>
        <v>0</v>
      </c>
      <c r="AD50" s="44">
        <f>('Unadjusted-Total Rev by Cnty'!AD50/'Unadjusted-Total Rev by Cnty'!AD$5)</f>
        <v>4.2853500837803458E-3</v>
      </c>
      <c r="AE50" s="44">
        <f>('Unadjusted-Total Rev by Cnty'!AE50/'Unadjusted-Total Rev by Cnty'!AE$5)</f>
        <v>0</v>
      </c>
      <c r="AF50" s="44">
        <f>('Unadjusted-Total Rev by Cnty'!AF50/'Unadjusted-Total Rev by Cnty'!AF$5)</f>
        <v>0</v>
      </c>
      <c r="AG50" s="44">
        <f>('Unadjusted-Total Rev by Cnty'!AG50/'Unadjusted-Total Rev by Cnty'!AG$5)</f>
        <v>0</v>
      </c>
      <c r="AH50" s="44">
        <f>('Unadjusted-Total Rev by Cnty'!AH50/'Unadjusted-Total Rev by Cnty'!AH$5)</f>
        <v>0</v>
      </c>
      <c r="AI50" s="44">
        <f>('Unadjusted-Total Rev by Cnty'!AI50/'Unadjusted-Total Rev by Cnty'!AI$5)</f>
        <v>0</v>
      </c>
      <c r="AJ50" s="44">
        <f>('Unadjusted-Total Rev by Cnty'!AJ50/'Unadjusted-Total Rev by Cnty'!AJ$5)</f>
        <v>0</v>
      </c>
      <c r="AK50" s="44">
        <f>('Unadjusted-Total Rev by Cnty'!AK50/'Unadjusted-Total Rev by Cnty'!AK$5)</f>
        <v>0</v>
      </c>
      <c r="AL50" s="44">
        <f>('Unadjusted-Total Rev by Cnty'!AL50/'Unadjusted-Total Rev by Cnty'!AL$5)</f>
        <v>0</v>
      </c>
      <c r="AM50" s="44">
        <f>('Unadjusted-Total Rev by Cnty'!AM50/'Unadjusted-Total Rev by Cnty'!AM$5)</f>
        <v>0</v>
      </c>
      <c r="AN50" s="44">
        <f>('Unadjusted-Total Rev by Cnty'!AN50/'Unadjusted-Total Rev by Cnty'!AN$5)</f>
        <v>0</v>
      </c>
      <c r="AO50" s="44">
        <f>('Unadjusted-Total Rev by Cnty'!AO50/'Unadjusted-Total Rev by Cnty'!AO$5)</f>
        <v>0</v>
      </c>
      <c r="AP50" s="44">
        <f>('Unadjusted-Total Rev by Cnty'!AP50/'Unadjusted-Total Rev by Cnty'!AP$5)</f>
        <v>0</v>
      </c>
      <c r="AQ50" s="44">
        <f>('Unadjusted-Total Rev by Cnty'!AQ50/'Unadjusted-Total Rev by Cnty'!AQ$5)</f>
        <v>0</v>
      </c>
      <c r="AR50" s="44">
        <f>('Unadjusted-Total Rev by Cnty'!AR50/'Unadjusted-Total Rev by Cnty'!AR$5)</f>
        <v>0</v>
      </c>
      <c r="AS50" s="44">
        <f>('Unadjusted-Total Rev by Cnty'!AS50/'Unadjusted-Total Rev by Cnty'!AS$5)</f>
        <v>0</v>
      </c>
      <c r="AT50" s="44">
        <f>('Unadjusted-Total Rev by Cnty'!AT50/'Unadjusted-Total Rev by Cnty'!AT$5)</f>
        <v>0</v>
      </c>
      <c r="AU50" s="44">
        <f>('Unadjusted-Total Rev by Cnty'!AU50/'Unadjusted-Total Rev by Cnty'!AU$5)</f>
        <v>0</v>
      </c>
      <c r="AV50" s="44">
        <f>('Unadjusted-Total Rev by Cnty'!AV50/'Unadjusted-Total Rev by Cnty'!AV$5)</f>
        <v>0</v>
      </c>
      <c r="AW50" s="44">
        <f>('Unadjusted-Total Rev by Cnty'!AW50/'Unadjusted-Total Rev by Cnty'!AW$5)</f>
        <v>0</v>
      </c>
      <c r="AX50" s="44">
        <f>('Unadjusted-Total Rev by Cnty'!AX50/'Unadjusted-Total Rev by Cnty'!AX$5)</f>
        <v>0</v>
      </c>
      <c r="AY50" s="44">
        <f>('Unadjusted-Total Rev by Cnty'!AY50/'Unadjusted-Total Rev by Cnty'!AY$5)</f>
        <v>0</v>
      </c>
      <c r="AZ50" s="44">
        <f>('Unadjusted-Total Rev by Cnty'!AZ50/'Unadjusted-Total Rev by Cnty'!AZ$5)</f>
        <v>0</v>
      </c>
      <c r="BA50" s="44">
        <f>('Unadjusted-Total Rev by Cnty'!BA50/'Unadjusted-Total Rev by Cnty'!BA$5)</f>
        <v>0</v>
      </c>
      <c r="BB50" s="44">
        <f>('Unadjusted-Total Rev by Cnty'!BB50/'Unadjusted-Total Rev by Cnty'!BB$5)</f>
        <v>0</v>
      </c>
      <c r="BC50" s="44">
        <f>('Unadjusted-Total Rev by Cnty'!BC50/'Unadjusted-Total Rev by Cnty'!BC$5)</f>
        <v>0</v>
      </c>
      <c r="BD50" s="44">
        <f>('Unadjusted-Total Rev by Cnty'!BD50/'Unadjusted-Total Rev by Cnty'!BD$5)</f>
        <v>0</v>
      </c>
      <c r="BE50" s="44">
        <f>('Unadjusted-Total Rev by Cnty'!BE50/'Unadjusted-Total Rev by Cnty'!BE$5)</f>
        <v>0</v>
      </c>
      <c r="BF50" s="44">
        <f>('Unadjusted-Total Rev by Cnty'!BF50/'Unadjusted-Total Rev by Cnty'!BF$5)</f>
        <v>0</v>
      </c>
      <c r="BG50" s="44">
        <f>('Unadjusted-Total Rev by Cnty'!BG50/'Unadjusted-Total Rev by Cnty'!BG$5)</f>
        <v>0</v>
      </c>
      <c r="BH50" s="44">
        <f>('Unadjusted-Total Rev by Cnty'!BH50/'Unadjusted-Total Rev by Cnty'!BH$5)</f>
        <v>0</v>
      </c>
      <c r="BI50" s="44">
        <f>('Unadjusted-Total Rev by Cnty'!BI50/'Unadjusted-Total Rev by Cnty'!BI$5)</f>
        <v>0</v>
      </c>
      <c r="BJ50" s="44">
        <f>('Unadjusted-Total Rev by Cnty'!BJ50/'Unadjusted-Total Rev by Cnty'!BJ$5)</f>
        <v>0</v>
      </c>
      <c r="BK50" s="44">
        <f>('Unadjusted-Total Rev by Cnty'!BK50/'Unadjusted-Total Rev by Cnty'!BK$5)</f>
        <v>0</v>
      </c>
      <c r="BL50" s="44">
        <f>('Unadjusted-Total Rev by Cnty'!BL50/'Unadjusted-Total Rev by Cnty'!BL$5)</f>
        <v>0</v>
      </c>
      <c r="BM50" s="44">
        <f>('Unadjusted-Total Rev by Cnty'!BM50/'Unadjusted-Total Rev by Cnty'!BM$5)</f>
        <v>0</v>
      </c>
      <c r="BN50" s="44">
        <f>('Unadjusted-Total Rev by Cnty'!BN50/'Unadjusted-Total Rev by Cnty'!BN$5)</f>
        <v>0</v>
      </c>
      <c r="BO50" s="44">
        <f>('Unadjusted-Total Rev by Cnty'!BO50/'Unadjusted-Total Rev by Cnty'!BO$5)</f>
        <v>0</v>
      </c>
      <c r="BP50" s="44">
        <f>('Unadjusted-Total Rev by Cnty'!BP50/'Unadjusted-Total Rev by Cnty'!BP$5)</f>
        <v>0</v>
      </c>
      <c r="BQ50" s="13">
        <f>('Unadjusted-Total Rev by Cnty'!BQ50/'Unadjusted-Total Rev by Cnty'!BQ$5)</f>
        <v>0</v>
      </c>
    </row>
    <row r="51" spans="1:69" x14ac:dyDescent="0.3">
      <c r="A51" s="9"/>
      <c r="B51" s="10">
        <v>323.7</v>
      </c>
      <c r="C51" s="11" t="s">
        <v>17</v>
      </c>
      <c r="D51" s="44">
        <f>('Unadjusted-Total Rev by Cnty'!D51/'Unadjusted-Total Rev by Cnty'!D$5)</f>
        <v>1.9097119847119848</v>
      </c>
      <c r="E51" s="44">
        <f>('Unadjusted-Total Rev by Cnty'!E51/'Unadjusted-Total Rev by Cnty'!E$5)</f>
        <v>0</v>
      </c>
      <c r="F51" s="44">
        <f>('Unadjusted-Total Rev by Cnty'!F51/'Unadjusted-Total Rev by Cnty'!F$5)</f>
        <v>0</v>
      </c>
      <c r="G51" s="44">
        <f>('Unadjusted-Total Rev by Cnty'!G51/'Unadjusted-Total Rev by Cnty'!G$5)</f>
        <v>0</v>
      </c>
      <c r="H51" s="44">
        <f>('Unadjusted-Total Rev by Cnty'!H51/'Unadjusted-Total Rev by Cnty'!H$5)</f>
        <v>0</v>
      </c>
      <c r="I51" s="44">
        <f>('Unadjusted-Total Rev by Cnty'!I51/'Unadjusted-Total Rev by Cnty'!I$5)</f>
        <v>0</v>
      </c>
      <c r="J51" s="44">
        <f>('Unadjusted-Total Rev by Cnty'!J51/'Unadjusted-Total Rev by Cnty'!J$5)</f>
        <v>0</v>
      </c>
      <c r="K51" s="44">
        <f>('Unadjusted-Total Rev by Cnty'!K51/'Unadjusted-Total Rev by Cnty'!K$5)</f>
        <v>0</v>
      </c>
      <c r="L51" s="44">
        <f>('Unadjusted-Total Rev by Cnty'!L51/'Unadjusted-Total Rev by Cnty'!L$5)</f>
        <v>0</v>
      </c>
      <c r="M51" s="44">
        <f>('Unadjusted-Total Rev by Cnty'!M51/'Unadjusted-Total Rev by Cnty'!M$5)</f>
        <v>10.526289592368487</v>
      </c>
      <c r="N51" s="44">
        <f>('Unadjusted-Total Rev by Cnty'!N51/'Unadjusted-Total Rev by Cnty'!N$5)</f>
        <v>0</v>
      </c>
      <c r="O51" s="44">
        <f>('Unadjusted-Total Rev by Cnty'!O51/'Unadjusted-Total Rev by Cnty'!O$5)</f>
        <v>7.4244573423279911</v>
      </c>
      <c r="P51" s="44">
        <f>('Unadjusted-Total Rev by Cnty'!P51/'Unadjusted-Total Rev by Cnty'!P$5)</f>
        <v>0</v>
      </c>
      <c r="Q51" s="44">
        <f>('Unadjusted-Total Rev by Cnty'!Q51/'Unadjusted-Total Rev by Cnty'!Q$5)</f>
        <v>0</v>
      </c>
      <c r="R51" s="44">
        <f>('Unadjusted-Total Rev by Cnty'!R51/'Unadjusted-Total Rev by Cnty'!R$5)</f>
        <v>6.8791250314887904</v>
      </c>
      <c r="S51" s="44">
        <f>('Unadjusted-Total Rev by Cnty'!S51/'Unadjusted-Total Rev by Cnty'!S$5)</f>
        <v>1.5471718315029521</v>
      </c>
      <c r="T51" s="44">
        <f>('Unadjusted-Total Rev by Cnty'!T51/'Unadjusted-Total Rev by Cnty'!T$5)</f>
        <v>0</v>
      </c>
      <c r="U51" s="44">
        <f>('Unadjusted-Total Rev by Cnty'!U51/'Unadjusted-Total Rev by Cnty'!U$5)</f>
        <v>5.085004840053128</v>
      </c>
      <c r="V51" s="44">
        <f>('Unadjusted-Total Rev by Cnty'!V51/'Unadjusted-Total Rev by Cnty'!V$5)</f>
        <v>0</v>
      </c>
      <c r="W51" s="44">
        <f>('Unadjusted-Total Rev by Cnty'!W51/'Unadjusted-Total Rev by Cnty'!W$5)</f>
        <v>0</v>
      </c>
      <c r="X51" s="44">
        <f>('Unadjusted-Total Rev by Cnty'!X51/'Unadjusted-Total Rev by Cnty'!X$5)</f>
        <v>0</v>
      </c>
      <c r="Y51" s="44">
        <f>('Unadjusted-Total Rev by Cnty'!Y51/'Unadjusted-Total Rev by Cnty'!Y$5)</f>
        <v>0</v>
      </c>
      <c r="Z51" s="44">
        <f>('Unadjusted-Total Rev by Cnty'!Z51/'Unadjusted-Total Rev by Cnty'!Z$5)</f>
        <v>0</v>
      </c>
      <c r="AA51" s="44">
        <f>('Unadjusted-Total Rev by Cnty'!AA51/'Unadjusted-Total Rev by Cnty'!AA$5)</f>
        <v>0</v>
      </c>
      <c r="AB51" s="44">
        <f>('Unadjusted-Total Rev by Cnty'!AB51/'Unadjusted-Total Rev by Cnty'!AB$5)</f>
        <v>0.18603284948473797</v>
      </c>
      <c r="AC51" s="44">
        <f>('Unadjusted-Total Rev by Cnty'!AC51/'Unadjusted-Total Rev by Cnty'!AC$5)</f>
        <v>0</v>
      </c>
      <c r="AD51" s="44">
        <f>('Unadjusted-Total Rev by Cnty'!AD51/'Unadjusted-Total Rev by Cnty'!AD$5)</f>
        <v>0</v>
      </c>
      <c r="AE51" s="44">
        <f>('Unadjusted-Total Rev by Cnty'!AE51/'Unadjusted-Total Rev by Cnty'!AE$5)</f>
        <v>0.10045203415369161</v>
      </c>
      <c r="AF51" s="44">
        <f>('Unadjusted-Total Rev by Cnty'!AF51/'Unadjusted-Total Rev by Cnty'!AF$5)</f>
        <v>4.0624921773025555</v>
      </c>
      <c r="AG51" s="44">
        <f>('Unadjusted-Total Rev by Cnty'!AG51/'Unadjusted-Total Rev by Cnty'!AG$5)</f>
        <v>46.743558858356131</v>
      </c>
      <c r="AH51" s="44">
        <f>('Unadjusted-Total Rev by Cnty'!AH51/'Unadjusted-Total Rev by Cnty'!AH$5)</f>
        <v>0</v>
      </c>
      <c r="AI51" s="44">
        <f>('Unadjusted-Total Rev by Cnty'!AI51/'Unadjusted-Total Rev by Cnty'!AI$5)</f>
        <v>0</v>
      </c>
      <c r="AJ51" s="44">
        <f>('Unadjusted-Total Rev by Cnty'!AJ51/'Unadjusted-Total Rev by Cnty'!AJ$5)</f>
        <v>0</v>
      </c>
      <c r="AK51" s="44">
        <f>('Unadjusted-Total Rev by Cnty'!AK51/'Unadjusted-Total Rev by Cnty'!AK$5)</f>
        <v>3.7766461212326261</v>
      </c>
      <c r="AL51" s="44">
        <f>('Unadjusted-Total Rev by Cnty'!AL51/'Unadjusted-Total Rev by Cnty'!AL$5)</f>
        <v>1.0171514364120853</v>
      </c>
      <c r="AM51" s="44">
        <f>('Unadjusted-Total Rev by Cnty'!AM51/'Unadjusted-Total Rev by Cnty'!AM$5)</f>
        <v>0</v>
      </c>
      <c r="AN51" s="44">
        <f>('Unadjusted-Total Rev by Cnty'!AN51/'Unadjusted-Total Rev by Cnty'!AN$5)</f>
        <v>0</v>
      </c>
      <c r="AO51" s="44">
        <f>('Unadjusted-Total Rev by Cnty'!AO51/'Unadjusted-Total Rev by Cnty'!AO$5)</f>
        <v>0</v>
      </c>
      <c r="AP51" s="44">
        <f>('Unadjusted-Total Rev by Cnty'!AP51/'Unadjusted-Total Rev by Cnty'!AP$5)</f>
        <v>0</v>
      </c>
      <c r="AQ51" s="44">
        <f>('Unadjusted-Total Rev by Cnty'!AQ51/'Unadjusted-Total Rev by Cnty'!AQ$5)</f>
        <v>0</v>
      </c>
      <c r="AR51" s="44">
        <f>('Unadjusted-Total Rev by Cnty'!AR51/'Unadjusted-Total Rev by Cnty'!AR$5)</f>
        <v>8.9493082463907836</v>
      </c>
      <c r="AS51" s="44">
        <f>('Unadjusted-Total Rev by Cnty'!AS51/'Unadjusted-Total Rev by Cnty'!AS$5)</f>
        <v>0</v>
      </c>
      <c r="AT51" s="44">
        <f>('Unadjusted-Total Rev by Cnty'!AT51/'Unadjusted-Total Rev by Cnty'!AT$5)</f>
        <v>8.83247151258416</v>
      </c>
      <c r="AU51" s="44">
        <f>('Unadjusted-Total Rev by Cnty'!AU51/'Unadjusted-Total Rev by Cnty'!AU$5)</f>
        <v>0</v>
      </c>
      <c r="AV51" s="44">
        <f>('Unadjusted-Total Rev by Cnty'!AV51/'Unadjusted-Total Rev by Cnty'!AV$5)</f>
        <v>0</v>
      </c>
      <c r="AW51" s="44">
        <f>('Unadjusted-Total Rev by Cnty'!AW51/'Unadjusted-Total Rev by Cnty'!AW$5)</f>
        <v>15.941855472203278</v>
      </c>
      <c r="AX51" s="44">
        <f>('Unadjusted-Total Rev by Cnty'!AX51/'Unadjusted-Total Rev by Cnty'!AX$5)</f>
        <v>5.3417694217693682E-3</v>
      </c>
      <c r="AY51" s="44">
        <f>('Unadjusted-Total Rev by Cnty'!AY51/'Unadjusted-Total Rev by Cnty'!AY$5)</f>
        <v>12.844478342535147</v>
      </c>
      <c r="AZ51" s="44">
        <f>('Unadjusted-Total Rev by Cnty'!AZ51/'Unadjusted-Total Rev by Cnty'!AZ$5)</f>
        <v>1.4165365057368675</v>
      </c>
      <c r="BA51" s="44">
        <f>('Unadjusted-Total Rev by Cnty'!BA51/'Unadjusted-Total Rev by Cnty'!BA$5)</f>
        <v>0</v>
      </c>
      <c r="BB51" s="44">
        <f>('Unadjusted-Total Rev by Cnty'!BB51/'Unadjusted-Total Rev by Cnty'!BB$5)</f>
        <v>0</v>
      </c>
      <c r="BC51" s="44">
        <f>('Unadjusted-Total Rev by Cnty'!BC51/'Unadjusted-Total Rev by Cnty'!BC$5)</f>
        <v>0.27787807666847203</v>
      </c>
      <c r="BD51" s="44">
        <f>('Unadjusted-Total Rev by Cnty'!BD51/'Unadjusted-Total Rev by Cnty'!BD$5)</f>
        <v>0</v>
      </c>
      <c r="BE51" s="44">
        <f>('Unadjusted-Total Rev by Cnty'!BE51/'Unadjusted-Total Rev by Cnty'!BE$5)</f>
        <v>6.6762940152291188</v>
      </c>
      <c r="BF51" s="44">
        <f>('Unadjusted-Total Rev by Cnty'!BF51/'Unadjusted-Total Rev by Cnty'!BF$5)</f>
        <v>1.5036730796358388</v>
      </c>
      <c r="BG51" s="44">
        <f>('Unadjusted-Total Rev by Cnty'!BG51/'Unadjusted-Total Rev by Cnty'!BG$5)</f>
        <v>0</v>
      </c>
      <c r="BH51" s="44">
        <f>('Unadjusted-Total Rev by Cnty'!BH51/'Unadjusted-Total Rev by Cnty'!BH$5)</f>
        <v>0</v>
      </c>
      <c r="BI51" s="44">
        <f>('Unadjusted-Total Rev by Cnty'!BI51/'Unadjusted-Total Rev by Cnty'!BI$5)</f>
        <v>0.29245808162452064</v>
      </c>
      <c r="BJ51" s="44">
        <f>('Unadjusted-Total Rev by Cnty'!BJ51/'Unadjusted-Total Rev by Cnty'!BJ$5)</f>
        <v>0</v>
      </c>
      <c r="BK51" s="44">
        <f>('Unadjusted-Total Rev by Cnty'!BK51/'Unadjusted-Total Rev by Cnty'!BK$5)</f>
        <v>0</v>
      </c>
      <c r="BL51" s="44">
        <f>('Unadjusted-Total Rev by Cnty'!BL51/'Unadjusted-Total Rev by Cnty'!BL$5)</f>
        <v>0</v>
      </c>
      <c r="BM51" s="44">
        <f>('Unadjusted-Total Rev by Cnty'!BM51/'Unadjusted-Total Rev by Cnty'!BM$5)</f>
        <v>0</v>
      </c>
      <c r="BN51" s="44">
        <f>('Unadjusted-Total Rev by Cnty'!BN51/'Unadjusted-Total Rev by Cnty'!BN$5)</f>
        <v>0.8941243005629772</v>
      </c>
      <c r="BO51" s="44">
        <f>('Unadjusted-Total Rev by Cnty'!BO51/'Unadjusted-Total Rev by Cnty'!BO$5)</f>
        <v>0</v>
      </c>
      <c r="BP51" s="44">
        <f>('Unadjusted-Total Rev by Cnty'!BP51/'Unadjusted-Total Rev by Cnty'!BP$5)</f>
        <v>0</v>
      </c>
      <c r="BQ51" s="13">
        <f>('Unadjusted-Total Rev by Cnty'!BQ51/'Unadjusted-Total Rev by Cnty'!BQ$5)</f>
        <v>0</v>
      </c>
    </row>
    <row r="52" spans="1:69" x14ac:dyDescent="0.3">
      <c r="A52" s="9"/>
      <c r="B52" s="10">
        <v>323.89999999999998</v>
      </c>
      <c r="C52" s="11" t="s">
        <v>18</v>
      </c>
      <c r="D52" s="44">
        <f>('Unadjusted-Total Rev by Cnty'!D52/'Unadjusted-Total Rev by Cnty'!D$5)</f>
        <v>0</v>
      </c>
      <c r="E52" s="44">
        <f>('Unadjusted-Total Rev by Cnty'!E52/'Unadjusted-Total Rev by Cnty'!E$5)</f>
        <v>0</v>
      </c>
      <c r="F52" s="44">
        <f>('Unadjusted-Total Rev by Cnty'!F52/'Unadjusted-Total Rev by Cnty'!F$5)</f>
        <v>0</v>
      </c>
      <c r="G52" s="44">
        <f>('Unadjusted-Total Rev by Cnty'!G52/'Unadjusted-Total Rev by Cnty'!G$5)</f>
        <v>0</v>
      </c>
      <c r="H52" s="44">
        <f>('Unadjusted-Total Rev by Cnty'!H52/'Unadjusted-Total Rev by Cnty'!H$5)</f>
        <v>0</v>
      </c>
      <c r="I52" s="44">
        <f>('Unadjusted-Total Rev by Cnty'!I52/'Unadjusted-Total Rev by Cnty'!I$5)</f>
        <v>0</v>
      </c>
      <c r="J52" s="44">
        <f>('Unadjusted-Total Rev by Cnty'!J52/'Unadjusted-Total Rev by Cnty'!J$5)</f>
        <v>0</v>
      </c>
      <c r="K52" s="44">
        <f>('Unadjusted-Total Rev by Cnty'!K52/'Unadjusted-Total Rev by Cnty'!K$5)</f>
        <v>0</v>
      </c>
      <c r="L52" s="44">
        <f>('Unadjusted-Total Rev by Cnty'!L52/'Unadjusted-Total Rev by Cnty'!L$5)</f>
        <v>0</v>
      </c>
      <c r="M52" s="44">
        <f>('Unadjusted-Total Rev by Cnty'!M52/'Unadjusted-Total Rev by Cnty'!M$5)</f>
        <v>0</v>
      </c>
      <c r="N52" s="44">
        <f>('Unadjusted-Total Rev by Cnty'!N52/'Unadjusted-Total Rev by Cnty'!N$5)</f>
        <v>0</v>
      </c>
      <c r="O52" s="44">
        <f>('Unadjusted-Total Rev by Cnty'!O52/'Unadjusted-Total Rev by Cnty'!O$5)</f>
        <v>0</v>
      </c>
      <c r="P52" s="44">
        <f>('Unadjusted-Total Rev by Cnty'!P52/'Unadjusted-Total Rev by Cnty'!P$5)</f>
        <v>0</v>
      </c>
      <c r="Q52" s="44">
        <f>('Unadjusted-Total Rev by Cnty'!Q52/'Unadjusted-Total Rev by Cnty'!Q$5)</f>
        <v>0</v>
      </c>
      <c r="R52" s="44">
        <f>('Unadjusted-Total Rev by Cnty'!R52/'Unadjusted-Total Rev by Cnty'!R$5)</f>
        <v>6.5376725885584732E-4</v>
      </c>
      <c r="S52" s="44">
        <f>('Unadjusted-Total Rev by Cnty'!S52/'Unadjusted-Total Rev by Cnty'!S$5)</f>
        <v>0</v>
      </c>
      <c r="T52" s="44">
        <f>('Unadjusted-Total Rev by Cnty'!T52/'Unadjusted-Total Rev by Cnty'!T$5)</f>
        <v>0</v>
      </c>
      <c r="U52" s="44">
        <f>('Unadjusted-Total Rev by Cnty'!U52/'Unadjusted-Total Rev by Cnty'!U$5)</f>
        <v>0</v>
      </c>
      <c r="V52" s="44">
        <f>('Unadjusted-Total Rev by Cnty'!V52/'Unadjusted-Total Rev by Cnty'!V$5)</f>
        <v>0</v>
      </c>
      <c r="W52" s="44">
        <f>('Unadjusted-Total Rev by Cnty'!W52/'Unadjusted-Total Rev by Cnty'!W$5)</f>
        <v>0</v>
      </c>
      <c r="X52" s="44">
        <f>('Unadjusted-Total Rev by Cnty'!X52/'Unadjusted-Total Rev by Cnty'!X$5)</f>
        <v>0</v>
      </c>
      <c r="Y52" s="44">
        <f>('Unadjusted-Total Rev by Cnty'!Y52/'Unadjusted-Total Rev by Cnty'!Y$5)</f>
        <v>0</v>
      </c>
      <c r="Z52" s="44">
        <f>('Unadjusted-Total Rev by Cnty'!Z52/'Unadjusted-Total Rev by Cnty'!Z$5)</f>
        <v>0</v>
      </c>
      <c r="AA52" s="44">
        <f>('Unadjusted-Total Rev by Cnty'!AA52/'Unadjusted-Total Rev by Cnty'!AA$5)</f>
        <v>0</v>
      </c>
      <c r="AB52" s="44">
        <f>('Unadjusted-Total Rev by Cnty'!AB52/'Unadjusted-Total Rev by Cnty'!AB$5)</f>
        <v>0</v>
      </c>
      <c r="AC52" s="44">
        <f>('Unadjusted-Total Rev by Cnty'!AC52/'Unadjusted-Total Rev by Cnty'!AC$5)</f>
        <v>0</v>
      </c>
      <c r="AD52" s="44">
        <f>('Unadjusted-Total Rev by Cnty'!AD52/'Unadjusted-Total Rev by Cnty'!AD$5)</f>
        <v>0</v>
      </c>
      <c r="AE52" s="44">
        <f>('Unadjusted-Total Rev by Cnty'!AE52/'Unadjusted-Total Rev by Cnty'!AE$5)</f>
        <v>0</v>
      </c>
      <c r="AF52" s="44">
        <f>('Unadjusted-Total Rev by Cnty'!AF52/'Unadjusted-Total Rev by Cnty'!AF$5)</f>
        <v>0</v>
      </c>
      <c r="AG52" s="44">
        <f>('Unadjusted-Total Rev by Cnty'!AG52/'Unadjusted-Total Rev by Cnty'!AG$5)</f>
        <v>0</v>
      </c>
      <c r="AH52" s="44">
        <f>('Unadjusted-Total Rev by Cnty'!AH52/'Unadjusted-Total Rev by Cnty'!AH$5)</f>
        <v>0</v>
      </c>
      <c r="AI52" s="44">
        <f>('Unadjusted-Total Rev by Cnty'!AI52/'Unadjusted-Total Rev by Cnty'!AI$5)</f>
        <v>0</v>
      </c>
      <c r="AJ52" s="44">
        <f>('Unadjusted-Total Rev by Cnty'!AJ52/'Unadjusted-Total Rev by Cnty'!AJ$5)</f>
        <v>0</v>
      </c>
      <c r="AK52" s="44">
        <f>('Unadjusted-Total Rev by Cnty'!AK52/'Unadjusted-Total Rev by Cnty'!AK$5)</f>
        <v>0</v>
      </c>
      <c r="AL52" s="44">
        <f>('Unadjusted-Total Rev by Cnty'!AL52/'Unadjusted-Total Rev by Cnty'!AL$5)</f>
        <v>0</v>
      </c>
      <c r="AM52" s="44">
        <f>('Unadjusted-Total Rev by Cnty'!AM52/'Unadjusted-Total Rev by Cnty'!AM$5)</f>
        <v>0</v>
      </c>
      <c r="AN52" s="44">
        <f>('Unadjusted-Total Rev by Cnty'!AN52/'Unadjusted-Total Rev by Cnty'!AN$5)</f>
        <v>0</v>
      </c>
      <c r="AO52" s="44">
        <f>('Unadjusted-Total Rev by Cnty'!AO52/'Unadjusted-Total Rev by Cnty'!AO$5)</f>
        <v>0</v>
      </c>
      <c r="AP52" s="44">
        <f>('Unadjusted-Total Rev by Cnty'!AP52/'Unadjusted-Total Rev by Cnty'!AP$5)</f>
        <v>0</v>
      </c>
      <c r="AQ52" s="44">
        <f>('Unadjusted-Total Rev by Cnty'!AQ52/'Unadjusted-Total Rev by Cnty'!AQ$5)</f>
        <v>0</v>
      </c>
      <c r="AR52" s="44">
        <f>('Unadjusted-Total Rev by Cnty'!AR52/'Unadjusted-Total Rev by Cnty'!AR$5)</f>
        <v>0</v>
      </c>
      <c r="AS52" s="44">
        <f>('Unadjusted-Total Rev by Cnty'!AS52/'Unadjusted-Total Rev by Cnty'!AS$5)</f>
        <v>0</v>
      </c>
      <c r="AT52" s="44">
        <f>('Unadjusted-Total Rev by Cnty'!AT52/'Unadjusted-Total Rev by Cnty'!AT$5)</f>
        <v>0</v>
      </c>
      <c r="AU52" s="44">
        <f>('Unadjusted-Total Rev by Cnty'!AU52/'Unadjusted-Total Rev by Cnty'!AU$5)</f>
        <v>0</v>
      </c>
      <c r="AV52" s="44">
        <f>('Unadjusted-Total Rev by Cnty'!AV52/'Unadjusted-Total Rev by Cnty'!AV$5)</f>
        <v>0</v>
      </c>
      <c r="AW52" s="44">
        <f>('Unadjusted-Total Rev by Cnty'!AW52/'Unadjusted-Total Rev by Cnty'!AW$5)</f>
        <v>0</v>
      </c>
      <c r="AX52" s="44">
        <f>('Unadjusted-Total Rev by Cnty'!AX52/'Unadjusted-Total Rev by Cnty'!AX$5)</f>
        <v>0</v>
      </c>
      <c r="AY52" s="44">
        <f>('Unadjusted-Total Rev by Cnty'!AY52/'Unadjusted-Total Rev by Cnty'!AY$5)</f>
        <v>0</v>
      </c>
      <c r="AZ52" s="44">
        <f>('Unadjusted-Total Rev by Cnty'!AZ52/'Unadjusted-Total Rev by Cnty'!AZ$5)</f>
        <v>0</v>
      </c>
      <c r="BA52" s="44">
        <f>('Unadjusted-Total Rev by Cnty'!BA52/'Unadjusted-Total Rev by Cnty'!BA$5)</f>
        <v>0</v>
      </c>
      <c r="BB52" s="44">
        <f>('Unadjusted-Total Rev by Cnty'!BB52/'Unadjusted-Total Rev by Cnty'!BB$5)</f>
        <v>0</v>
      </c>
      <c r="BC52" s="44">
        <f>('Unadjusted-Total Rev by Cnty'!BC52/'Unadjusted-Total Rev by Cnty'!BC$5)</f>
        <v>0</v>
      </c>
      <c r="BD52" s="44">
        <f>('Unadjusted-Total Rev by Cnty'!BD52/'Unadjusted-Total Rev by Cnty'!BD$5)</f>
        <v>0</v>
      </c>
      <c r="BE52" s="44">
        <f>('Unadjusted-Total Rev by Cnty'!BE52/'Unadjusted-Total Rev by Cnty'!BE$5)</f>
        <v>7.6081340365410046</v>
      </c>
      <c r="BF52" s="44">
        <f>('Unadjusted-Total Rev by Cnty'!BF52/'Unadjusted-Total Rev by Cnty'!BF$5)</f>
        <v>0.79152424666601562</v>
      </c>
      <c r="BG52" s="44">
        <f>('Unadjusted-Total Rev by Cnty'!BG52/'Unadjusted-Total Rev by Cnty'!BG$5)</f>
        <v>0</v>
      </c>
      <c r="BH52" s="44">
        <f>('Unadjusted-Total Rev by Cnty'!BH52/'Unadjusted-Total Rev by Cnty'!BH$5)</f>
        <v>0</v>
      </c>
      <c r="BI52" s="44">
        <f>('Unadjusted-Total Rev by Cnty'!BI52/'Unadjusted-Total Rev by Cnty'!BI$5)</f>
        <v>0</v>
      </c>
      <c r="BJ52" s="44">
        <f>('Unadjusted-Total Rev by Cnty'!BJ52/'Unadjusted-Total Rev by Cnty'!BJ$5)</f>
        <v>0</v>
      </c>
      <c r="BK52" s="44">
        <f>('Unadjusted-Total Rev by Cnty'!BK52/'Unadjusted-Total Rev by Cnty'!BK$5)</f>
        <v>0</v>
      </c>
      <c r="BL52" s="44">
        <f>('Unadjusted-Total Rev by Cnty'!BL52/'Unadjusted-Total Rev by Cnty'!BL$5)</f>
        <v>0</v>
      </c>
      <c r="BM52" s="44">
        <f>('Unadjusted-Total Rev by Cnty'!BM52/'Unadjusted-Total Rev by Cnty'!BM$5)</f>
        <v>9.1459379066741029</v>
      </c>
      <c r="BN52" s="44">
        <f>('Unadjusted-Total Rev by Cnty'!BN52/'Unadjusted-Total Rev by Cnty'!BN$5)</f>
        <v>0.70693481632548139</v>
      </c>
      <c r="BO52" s="44">
        <f>('Unadjusted-Total Rev by Cnty'!BO52/'Unadjusted-Total Rev by Cnty'!BO$5)</f>
        <v>0</v>
      </c>
      <c r="BP52" s="44">
        <f>('Unadjusted-Total Rev by Cnty'!BP52/'Unadjusted-Total Rev by Cnty'!BP$5)</f>
        <v>0</v>
      </c>
      <c r="BQ52" s="13">
        <f>('Unadjusted-Total Rev by Cnty'!BQ52/'Unadjusted-Total Rev by Cnty'!BQ$5)</f>
        <v>0</v>
      </c>
    </row>
    <row r="53" spans="1:69" x14ac:dyDescent="0.3">
      <c r="A53" s="9"/>
      <c r="B53" s="10">
        <v>324.11</v>
      </c>
      <c r="C53" s="11" t="s">
        <v>19</v>
      </c>
      <c r="D53" s="44">
        <f>('Unadjusted-Total Rev by Cnty'!D53/'Unadjusted-Total Rev by Cnty'!D$5)</f>
        <v>0.38125511875511875</v>
      </c>
      <c r="E53" s="44">
        <f>('Unadjusted-Total Rev by Cnty'!E53/'Unadjusted-Total Rev by Cnty'!E$5)</f>
        <v>0</v>
      </c>
      <c r="F53" s="44">
        <f>('Unadjusted-Total Rev by Cnty'!F53/'Unadjusted-Total Rev by Cnty'!F$5)</f>
        <v>1.3312218400917113</v>
      </c>
      <c r="G53" s="44">
        <f>('Unadjusted-Total Rev by Cnty'!G53/'Unadjusted-Total Rev by Cnty'!G$5)</f>
        <v>0</v>
      </c>
      <c r="H53" s="44">
        <f>('Unadjusted-Total Rev by Cnty'!H53/'Unadjusted-Total Rev by Cnty'!H$5)</f>
        <v>1.2000177910117935</v>
      </c>
      <c r="I53" s="44">
        <f>('Unadjusted-Total Rev by Cnty'!I53/'Unadjusted-Total Rev by Cnty'!I$5)</f>
        <v>0</v>
      </c>
      <c r="J53" s="44">
        <f>('Unadjusted-Total Rev by Cnty'!J53/'Unadjusted-Total Rev by Cnty'!J$5)</f>
        <v>0</v>
      </c>
      <c r="K53" s="44">
        <f>('Unadjusted-Total Rev by Cnty'!K53/'Unadjusted-Total Rev by Cnty'!K$5)</f>
        <v>10.981320360953529</v>
      </c>
      <c r="L53" s="44">
        <f>('Unadjusted-Total Rev by Cnty'!L53/'Unadjusted-Total Rev by Cnty'!L$5)</f>
        <v>6.3934541420118345</v>
      </c>
      <c r="M53" s="44">
        <f>('Unadjusted-Total Rev by Cnty'!M53/'Unadjusted-Total Rev by Cnty'!M$5)</f>
        <v>0</v>
      </c>
      <c r="N53" s="44">
        <f>('Unadjusted-Total Rev by Cnty'!N53/'Unadjusted-Total Rev by Cnty'!N$5)</f>
        <v>9.2191398818464005</v>
      </c>
      <c r="O53" s="44">
        <f>('Unadjusted-Total Rev by Cnty'!O53/'Unadjusted-Total Rev by Cnty'!O$5)</f>
        <v>0</v>
      </c>
      <c r="P53" s="44">
        <f>('Unadjusted-Total Rev by Cnty'!P53/'Unadjusted-Total Rev by Cnty'!P$5)</f>
        <v>0</v>
      </c>
      <c r="Q53" s="44">
        <f>('Unadjusted-Total Rev by Cnty'!Q53/'Unadjusted-Total Rev by Cnty'!Q$5)</f>
        <v>0</v>
      </c>
      <c r="R53" s="44">
        <f>('Unadjusted-Total Rev by Cnty'!R53/'Unadjusted-Total Rev by Cnty'!R$5)</f>
        <v>0</v>
      </c>
      <c r="S53" s="44">
        <f>('Unadjusted-Total Rev by Cnty'!S53/'Unadjusted-Total Rev by Cnty'!S$5)</f>
        <v>4.8466380127871762</v>
      </c>
      <c r="T53" s="44">
        <f>('Unadjusted-Total Rev by Cnty'!T53/'Unadjusted-Total Rev by Cnty'!T$5)</f>
        <v>0</v>
      </c>
      <c r="U53" s="44">
        <f>('Unadjusted-Total Rev by Cnty'!U53/'Unadjusted-Total Rev by Cnty'!U$5)</f>
        <v>0</v>
      </c>
      <c r="V53" s="44">
        <f>('Unadjusted-Total Rev by Cnty'!V53/'Unadjusted-Total Rev by Cnty'!V$5)</f>
        <v>0</v>
      </c>
      <c r="W53" s="44">
        <f>('Unadjusted-Total Rev by Cnty'!W53/'Unadjusted-Total Rev by Cnty'!W$5)</f>
        <v>0</v>
      </c>
      <c r="X53" s="44">
        <f>('Unadjusted-Total Rev by Cnty'!X53/'Unadjusted-Total Rev by Cnty'!X$5)</f>
        <v>0</v>
      </c>
      <c r="Y53" s="44">
        <f>('Unadjusted-Total Rev by Cnty'!Y53/'Unadjusted-Total Rev by Cnty'!Y$5)</f>
        <v>0</v>
      </c>
      <c r="Z53" s="44">
        <f>('Unadjusted-Total Rev by Cnty'!Z53/'Unadjusted-Total Rev by Cnty'!Z$5)</f>
        <v>0</v>
      </c>
      <c r="AA53" s="44">
        <f>('Unadjusted-Total Rev by Cnty'!AA53/'Unadjusted-Total Rev by Cnty'!AA$5)</f>
        <v>0</v>
      </c>
      <c r="AB53" s="44">
        <f>('Unadjusted-Total Rev by Cnty'!AB53/'Unadjusted-Total Rev by Cnty'!AB$5)</f>
        <v>1.7793944141189142</v>
      </c>
      <c r="AC53" s="44">
        <f>('Unadjusted-Total Rev by Cnty'!AC53/'Unadjusted-Total Rev by Cnty'!AC$5)</f>
        <v>0</v>
      </c>
      <c r="AD53" s="44">
        <f>('Unadjusted-Total Rev by Cnty'!AD53/'Unadjusted-Total Rev by Cnty'!AD$5)</f>
        <v>1.3001872813456232</v>
      </c>
      <c r="AE53" s="44">
        <f>('Unadjusted-Total Rev by Cnty'!AE53/'Unadjusted-Total Rev by Cnty'!AE$5)</f>
        <v>0</v>
      </c>
      <c r="AF53" s="44">
        <f>('Unadjusted-Total Rev by Cnty'!AF53/'Unadjusted-Total Rev by Cnty'!AF$5)</f>
        <v>2.0774879157949946</v>
      </c>
      <c r="AG53" s="44">
        <f>('Unadjusted-Total Rev by Cnty'!AG53/'Unadjusted-Total Rev by Cnty'!AG$5)</f>
        <v>0</v>
      </c>
      <c r="AH53" s="44">
        <f>('Unadjusted-Total Rev by Cnty'!AH53/'Unadjusted-Total Rev by Cnty'!AH$5)</f>
        <v>0</v>
      </c>
      <c r="AI53" s="44">
        <f>('Unadjusted-Total Rev by Cnty'!AI53/'Unadjusted-Total Rev by Cnty'!AI$5)</f>
        <v>0</v>
      </c>
      <c r="AJ53" s="44">
        <f>('Unadjusted-Total Rev by Cnty'!AJ53/'Unadjusted-Total Rev by Cnty'!AJ$5)</f>
        <v>2.9758408097427602</v>
      </c>
      <c r="AK53" s="44">
        <f>('Unadjusted-Total Rev by Cnty'!AK53/'Unadjusted-Total Rev by Cnty'!AK$5)</f>
        <v>4.6727970047029359</v>
      </c>
      <c r="AL53" s="44">
        <f>('Unadjusted-Total Rev by Cnty'!AL53/'Unadjusted-Total Rev by Cnty'!AL$5)</f>
        <v>0</v>
      </c>
      <c r="AM53" s="44">
        <f>('Unadjusted-Total Rev by Cnty'!AM53/'Unadjusted-Total Rev by Cnty'!AM$5)</f>
        <v>0.64024026676677781</v>
      </c>
      <c r="AN53" s="44">
        <f>('Unadjusted-Total Rev by Cnty'!AN53/'Unadjusted-Total Rev by Cnty'!AN$5)</f>
        <v>0</v>
      </c>
      <c r="AO53" s="44">
        <f>('Unadjusted-Total Rev by Cnty'!AO53/'Unadjusted-Total Rev by Cnty'!AO$5)</f>
        <v>0</v>
      </c>
      <c r="AP53" s="44">
        <f>('Unadjusted-Total Rev by Cnty'!AP53/'Unadjusted-Total Rev by Cnty'!AP$5)</f>
        <v>13.422330207522874</v>
      </c>
      <c r="AQ53" s="44">
        <f>('Unadjusted-Total Rev by Cnty'!AQ53/'Unadjusted-Total Rev by Cnty'!AQ$5)</f>
        <v>0</v>
      </c>
      <c r="AR53" s="44">
        <f>('Unadjusted-Total Rev by Cnty'!AR53/'Unadjusted-Total Rev by Cnty'!AR$5)</f>
        <v>4.3891382708923103</v>
      </c>
      <c r="AS53" s="44">
        <f>('Unadjusted-Total Rev by Cnty'!AS53/'Unadjusted-Total Rev by Cnty'!AS$5)</f>
        <v>2.0892365853676154</v>
      </c>
      <c r="AT53" s="44">
        <f>('Unadjusted-Total Rev by Cnty'!AT53/'Unadjusted-Total Rev by Cnty'!AT$5)</f>
        <v>9.3076640910650682E-2</v>
      </c>
      <c r="AU53" s="44">
        <f>('Unadjusted-Total Rev by Cnty'!AU53/'Unadjusted-Total Rev by Cnty'!AU$5)</f>
        <v>9.0956799618907738</v>
      </c>
      <c r="AV53" s="44">
        <f>('Unadjusted-Total Rev by Cnty'!AV53/'Unadjusted-Total Rev by Cnty'!AV$5)</f>
        <v>0</v>
      </c>
      <c r="AW53" s="44">
        <f>('Unadjusted-Total Rev by Cnty'!AW53/'Unadjusted-Total Rev by Cnty'!AW$5)</f>
        <v>0</v>
      </c>
      <c r="AX53" s="44">
        <f>('Unadjusted-Total Rev by Cnty'!AX53/'Unadjusted-Total Rev by Cnty'!AX$5)</f>
        <v>2.5416728345404502</v>
      </c>
      <c r="AY53" s="44">
        <f>('Unadjusted-Total Rev by Cnty'!AY53/'Unadjusted-Total Rev by Cnty'!AY$5)</f>
        <v>6.7528373840286866</v>
      </c>
      <c r="AZ53" s="44">
        <f>('Unadjusted-Total Rev by Cnty'!AZ53/'Unadjusted-Total Rev by Cnty'!AZ$5)</f>
        <v>0.31204826980566547</v>
      </c>
      <c r="BA53" s="44">
        <f>('Unadjusted-Total Rev by Cnty'!BA53/'Unadjusted-Total Rev by Cnty'!BA$5)</f>
        <v>0.98215288591109517</v>
      </c>
      <c r="BB53" s="44">
        <f>('Unadjusted-Total Rev by Cnty'!BB53/'Unadjusted-Total Rev by Cnty'!BB$5)</f>
        <v>0</v>
      </c>
      <c r="BC53" s="44">
        <f>('Unadjusted-Total Rev by Cnty'!BC53/'Unadjusted-Total Rev by Cnty'!BC$5)</f>
        <v>7.3933735030390562</v>
      </c>
      <c r="BD53" s="44">
        <f>('Unadjusted-Total Rev by Cnty'!BD53/'Unadjusted-Total Rev by Cnty'!BD$5)</f>
        <v>0</v>
      </c>
      <c r="BE53" s="44">
        <f>('Unadjusted-Total Rev by Cnty'!BE53/'Unadjusted-Total Rev by Cnty'!BE$5)</f>
        <v>19.460527025184181</v>
      </c>
      <c r="BF53" s="44">
        <f>('Unadjusted-Total Rev by Cnty'!BF53/'Unadjusted-Total Rev by Cnty'!BF$5)</f>
        <v>2.7642474255889407</v>
      </c>
      <c r="BG53" s="44">
        <f>('Unadjusted-Total Rev by Cnty'!BG53/'Unadjusted-Total Rev by Cnty'!BG$5)</f>
        <v>0</v>
      </c>
      <c r="BH53" s="44">
        <f>('Unadjusted-Total Rev by Cnty'!BH53/'Unadjusted-Total Rev by Cnty'!BH$5)</f>
        <v>16.043698825779853</v>
      </c>
      <c r="BI53" s="44">
        <f>('Unadjusted-Total Rev by Cnty'!BI53/'Unadjusted-Total Rev by Cnty'!BI$5)</f>
        <v>0.65807792719975189</v>
      </c>
      <c r="BJ53" s="44">
        <f>('Unadjusted-Total Rev by Cnty'!BJ53/'Unadjusted-Total Rev by Cnty'!BJ$5)</f>
        <v>0</v>
      </c>
      <c r="BK53" s="44">
        <f>('Unadjusted-Total Rev by Cnty'!BK53/'Unadjusted-Total Rev by Cnty'!BK$5)</f>
        <v>0</v>
      </c>
      <c r="BL53" s="44">
        <f>('Unadjusted-Total Rev by Cnty'!BL53/'Unadjusted-Total Rev by Cnty'!BL$5)</f>
        <v>0</v>
      </c>
      <c r="BM53" s="44">
        <f>('Unadjusted-Total Rev by Cnty'!BM53/'Unadjusted-Total Rev by Cnty'!BM$5)</f>
        <v>0</v>
      </c>
      <c r="BN53" s="44">
        <f>('Unadjusted-Total Rev by Cnty'!BN53/'Unadjusted-Total Rev by Cnty'!BN$5)</f>
        <v>0.60031704955398835</v>
      </c>
      <c r="BO53" s="44">
        <f>('Unadjusted-Total Rev by Cnty'!BO53/'Unadjusted-Total Rev by Cnty'!BO$5)</f>
        <v>0</v>
      </c>
      <c r="BP53" s="44">
        <f>('Unadjusted-Total Rev by Cnty'!BP53/'Unadjusted-Total Rev by Cnty'!BP$5)</f>
        <v>0</v>
      </c>
      <c r="BQ53" s="13">
        <f>('Unadjusted-Total Rev by Cnty'!BQ53/'Unadjusted-Total Rev by Cnty'!BQ$5)</f>
        <v>0</v>
      </c>
    </row>
    <row r="54" spans="1:69" x14ac:dyDescent="0.3">
      <c r="A54" s="9"/>
      <c r="B54" s="10">
        <v>324.12</v>
      </c>
      <c r="C54" s="11" t="s">
        <v>20</v>
      </c>
      <c r="D54" s="44">
        <f>('Unadjusted-Total Rev by Cnty'!D54/'Unadjusted-Total Rev by Cnty'!D$5)</f>
        <v>3.2777095277095276E-2</v>
      </c>
      <c r="E54" s="44">
        <f>('Unadjusted-Total Rev by Cnty'!E54/'Unadjusted-Total Rev by Cnty'!E$5)</f>
        <v>0</v>
      </c>
      <c r="F54" s="44">
        <f>('Unadjusted-Total Rev by Cnty'!F54/'Unadjusted-Total Rev by Cnty'!F$5)</f>
        <v>0.35148364392545789</v>
      </c>
      <c r="G54" s="44">
        <f>('Unadjusted-Total Rev by Cnty'!G54/'Unadjusted-Total Rev by Cnty'!G$5)</f>
        <v>0</v>
      </c>
      <c r="H54" s="44">
        <f>('Unadjusted-Total Rev by Cnty'!H54/'Unadjusted-Total Rev by Cnty'!H$5)</f>
        <v>0.18524344814778401</v>
      </c>
      <c r="I54" s="44">
        <f>('Unadjusted-Total Rev by Cnty'!I54/'Unadjusted-Total Rev by Cnty'!I$5)</f>
        <v>0</v>
      </c>
      <c r="J54" s="44">
        <f>('Unadjusted-Total Rev by Cnty'!J54/'Unadjusted-Total Rev by Cnty'!J$5)</f>
        <v>0</v>
      </c>
      <c r="K54" s="44">
        <f>('Unadjusted-Total Rev by Cnty'!K54/'Unadjusted-Total Rev by Cnty'!K$5)</f>
        <v>1.8426756023240547</v>
      </c>
      <c r="L54" s="44">
        <f>('Unadjusted-Total Rev by Cnty'!L54/'Unadjusted-Total Rev by Cnty'!L$5)</f>
        <v>0.14474235700197238</v>
      </c>
      <c r="M54" s="44">
        <f>('Unadjusted-Total Rev by Cnty'!M54/'Unadjusted-Total Rev by Cnty'!M$5)</f>
        <v>0</v>
      </c>
      <c r="N54" s="44">
        <f>('Unadjusted-Total Rev by Cnty'!N54/'Unadjusted-Total Rev by Cnty'!N$5)</f>
        <v>1.1671698207669972</v>
      </c>
      <c r="O54" s="44">
        <f>('Unadjusted-Total Rev by Cnty'!O54/'Unadjusted-Total Rev by Cnty'!O$5)</f>
        <v>0</v>
      </c>
      <c r="P54" s="44">
        <f>('Unadjusted-Total Rev by Cnty'!P54/'Unadjusted-Total Rev by Cnty'!P$5)</f>
        <v>0</v>
      </c>
      <c r="Q54" s="44">
        <f>('Unadjusted-Total Rev by Cnty'!Q54/'Unadjusted-Total Rev by Cnty'!Q$5)</f>
        <v>0</v>
      </c>
      <c r="R54" s="44">
        <f>('Unadjusted-Total Rev by Cnty'!R54/'Unadjusted-Total Rev by Cnty'!R$5)</f>
        <v>0</v>
      </c>
      <c r="S54" s="44">
        <f>('Unadjusted-Total Rev by Cnty'!S54/'Unadjusted-Total Rev by Cnty'!S$5)</f>
        <v>1.3347762244179999</v>
      </c>
      <c r="T54" s="44">
        <f>('Unadjusted-Total Rev by Cnty'!T54/'Unadjusted-Total Rev by Cnty'!T$5)</f>
        <v>0</v>
      </c>
      <c r="U54" s="44">
        <f>('Unadjusted-Total Rev by Cnty'!U54/'Unadjusted-Total Rev by Cnty'!U$5)</f>
        <v>0</v>
      </c>
      <c r="V54" s="44">
        <f>('Unadjusted-Total Rev by Cnty'!V54/'Unadjusted-Total Rev by Cnty'!V$5)</f>
        <v>0</v>
      </c>
      <c r="W54" s="44">
        <f>('Unadjusted-Total Rev by Cnty'!W54/'Unadjusted-Total Rev by Cnty'!W$5)</f>
        <v>0</v>
      </c>
      <c r="X54" s="44">
        <f>('Unadjusted-Total Rev by Cnty'!X54/'Unadjusted-Total Rev by Cnty'!X$5)</f>
        <v>0</v>
      </c>
      <c r="Y54" s="44">
        <f>('Unadjusted-Total Rev by Cnty'!Y54/'Unadjusted-Total Rev by Cnty'!Y$5)</f>
        <v>0</v>
      </c>
      <c r="Z54" s="44">
        <f>('Unadjusted-Total Rev by Cnty'!Z54/'Unadjusted-Total Rev by Cnty'!Z$5)</f>
        <v>0</v>
      </c>
      <c r="AA54" s="44">
        <f>('Unadjusted-Total Rev by Cnty'!AA54/'Unadjusted-Total Rev by Cnty'!AA$5)</f>
        <v>0</v>
      </c>
      <c r="AB54" s="44">
        <f>('Unadjusted-Total Rev by Cnty'!AB54/'Unadjusted-Total Rev by Cnty'!AB$5)</f>
        <v>0.94095904829510679</v>
      </c>
      <c r="AC54" s="44">
        <f>('Unadjusted-Total Rev by Cnty'!AC54/'Unadjusted-Total Rev by Cnty'!AC$5)</f>
        <v>0</v>
      </c>
      <c r="AD54" s="44">
        <f>('Unadjusted-Total Rev by Cnty'!AD54/'Unadjusted-Total Rev by Cnty'!AD$5)</f>
        <v>0.23507538933696437</v>
      </c>
      <c r="AE54" s="44">
        <f>('Unadjusted-Total Rev by Cnty'!AE54/'Unadjusted-Total Rev by Cnty'!AE$5)</f>
        <v>0</v>
      </c>
      <c r="AF54" s="44">
        <f>('Unadjusted-Total Rev by Cnty'!AF54/'Unadjusted-Total Rev by Cnty'!AF$5)</f>
        <v>0.2563937513782848</v>
      </c>
      <c r="AG54" s="44">
        <f>('Unadjusted-Total Rev by Cnty'!AG54/'Unadjusted-Total Rev by Cnty'!AG$5)</f>
        <v>0</v>
      </c>
      <c r="AH54" s="44">
        <f>('Unadjusted-Total Rev by Cnty'!AH54/'Unadjusted-Total Rev by Cnty'!AH$5)</f>
        <v>0</v>
      </c>
      <c r="AI54" s="44">
        <f>('Unadjusted-Total Rev by Cnty'!AI54/'Unadjusted-Total Rev by Cnty'!AI$5)</f>
        <v>0</v>
      </c>
      <c r="AJ54" s="44">
        <f>('Unadjusted-Total Rev by Cnty'!AJ54/'Unadjusted-Total Rev by Cnty'!AJ$5)</f>
        <v>0.16897689928125204</v>
      </c>
      <c r="AK54" s="44">
        <f>('Unadjusted-Total Rev by Cnty'!AK54/'Unadjusted-Total Rev by Cnty'!AK$5)</f>
        <v>1.0444737693026995</v>
      </c>
      <c r="AL54" s="44">
        <f>('Unadjusted-Total Rev by Cnty'!AL54/'Unadjusted-Total Rev by Cnty'!AL$5)</f>
        <v>0</v>
      </c>
      <c r="AM54" s="44">
        <f>('Unadjusted-Total Rev by Cnty'!AM54/'Unadjusted-Total Rev by Cnty'!AM$5)</f>
        <v>0.1467217278007199</v>
      </c>
      <c r="AN54" s="44">
        <f>('Unadjusted-Total Rev by Cnty'!AN54/'Unadjusted-Total Rev by Cnty'!AN$5)</f>
        <v>0</v>
      </c>
      <c r="AO54" s="44">
        <f>('Unadjusted-Total Rev by Cnty'!AO54/'Unadjusted-Total Rev by Cnty'!AO$5)</f>
        <v>0</v>
      </c>
      <c r="AP54" s="44">
        <f>('Unadjusted-Total Rev by Cnty'!AP54/'Unadjusted-Total Rev by Cnty'!AP$5)</f>
        <v>1.5265056897030254</v>
      </c>
      <c r="AQ54" s="44">
        <f>('Unadjusted-Total Rev by Cnty'!AQ54/'Unadjusted-Total Rev by Cnty'!AQ$5)</f>
        <v>0</v>
      </c>
      <c r="AR54" s="44">
        <f>('Unadjusted-Total Rev by Cnty'!AR54/'Unadjusted-Total Rev by Cnty'!AR$5)</f>
        <v>2.0905696758306878</v>
      </c>
      <c r="AS54" s="44">
        <f>('Unadjusted-Total Rev by Cnty'!AS54/'Unadjusted-Total Rev by Cnty'!AS$5)</f>
        <v>1.9729471851103342</v>
      </c>
      <c r="AT54" s="44">
        <f>('Unadjusted-Total Rev by Cnty'!AT54/'Unadjusted-Total Rev by Cnty'!AT$5)</f>
        <v>0</v>
      </c>
      <c r="AU54" s="44">
        <f>('Unadjusted-Total Rev by Cnty'!AU54/'Unadjusted-Total Rev by Cnty'!AU$5)</f>
        <v>0.91241824876194633</v>
      </c>
      <c r="AV54" s="44">
        <f>('Unadjusted-Total Rev by Cnty'!AV54/'Unadjusted-Total Rev by Cnty'!AV$5)</f>
        <v>0</v>
      </c>
      <c r="AW54" s="44">
        <f>('Unadjusted-Total Rev by Cnty'!AW54/'Unadjusted-Total Rev by Cnty'!AW$5)</f>
        <v>0</v>
      </c>
      <c r="AX54" s="44">
        <f>('Unadjusted-Total Rev by Cnty'!AX54/'Unadjusted-Total Rev by Cnty'!AX$5)</f>
        <v>0.86211871655533234</v>
      </c>
      <c r="AY54" s="44">
        <f>('Unadjusted-Total Rev by Cnty'!AY54/'Unadjusted-Total Rev by Cnty'!AY$5)</f>
        <v>1.2857077807501849</v>
      </c>
      <c r="AZ54" s="44">
        <f>('Unadjusted-Total Rev by Cnty'!AZ54/'Unadjusted-Total Rev by Cnty'!AZ$5)</f>
        <v>0.6801570804283632</v>
      </c>
      <c r="BA54" s="44">
        <f>('Unadjusted-Total Rev by Cnty'!BA54/'Unadjusted-Total Rev by Cnty'!BA$5)</f>
        <v>2.2709715870669003</v>
      </c>
      <c r="BB54" s="44">
        <f>('Unadjusted-Total Rev by Cnty'!BB54/'Unadjusted-Total Rev by Cnty'!BB$5)</f>
        <v>0</v>
      </c>
      <c r="BC54" s="44">
        <f>('Unadjusted-Total Rev by Cnty'!BC54/'Unadjusted-Total Rev by Cnty'!BC$5)</f>
        <v>0.6192277988405448</v>
      </c>
      <c r="BD54" s="44">
        <f>('Unadjusted-Total Rev by Cnty'!BD54/'Unadjusted-Total Rev by Cnty'!BD$5)</f>
        <v>0</v>
      </c>
      <c r="BE54" s="44">
        <f>('Unadjusted-Total Rev by Cnty'!BE54/'Unadjusted-Total Rev by Cnty'!BE$5)</f>
        <v>1.603725774379434</v>
      </c>
      <c r="BF54" s="44">
        <f>('Unadjusted-Total Rev by Cnty'!BF54/'Unadjusted-Total Rev by Cnty'!BF$5)</f>
        <v>0.35081437112753239</v>
      </c>
      <c r="BG54" s="44">
        <f>('Unadjusted-Total Rev by Cnty'!BG54/'Unadjusted-Total Rev by Cnty'!BG$5)</f>
        <v>0</v>
      </c>
      <c r="BH54" s="44">
        <f>('Unadjusted-Total Rev by Cnty'!BH54/'Unadjusted-Total Rev by Cnty'!BH$5)</f>
        <v>3.9748138286987071</v>
      </c>
      <c r="BI54" s="44">
        <f>('Unadjusted-Total Rev by Cnty'!BI54/'Unadjusted-Total Rev by Cnty'!BI$5)</f>
        <v>0.18941991089456678</v>
      </c>
      <c r="BJ54" s="44">
        <f>('Unadjusted-Total Rev by Cnty'!BJ54/'Unadjusted-Total Rev by Cnty'!BJ$5)</f>
        <v>0</v>
      </c>
      <c r="BK54" s="44">
        <f>('Unadjusted-Total Rev by Cnty'!BK54/'Unadjusted-Total Rev by Cnty'!BK$5)</f>
        <v>0</v>
      </c>
      <c r="BL54" s="44">
        <f>('Unadjusted-Total Rev by Cnty'!BL54/'Unadjusted-Total Rev by Cnty'!BL$5)</f>
        <v>0</v>
      </c>
      <c r="BM54" s="44">
        <f>('Unadjusted-Total Rev by Cnty'!BM54/'Unadjusted-Total Rev by Cnty'!BM$5)</f>
        <v>0</v>
      </c>
      <c r="BN54" s="44">
        <f>('Unadjusted-Total Rev by Cnty'!BN54/'Unadjusted-Total Rev by Cnty'!BN$5)</f>
        <v>2.9564442464074858E-2</v>
      </c>
      <c r="BO54" s="44">
        <f>('Unadjusted-Total Rev by Cnty'!BO54/'Unadjusted-Total Rev by Cnty'!BO$5)</f>
        <v>0</v>
      </c>
      <c r="BP54" s="44">
        <f>('Unadjusted-Total Rev by Cnty'!BP54/'Unadjusted-Total Rev by Cnty'!BP$5)</f>
        <v>0</v>
      </c>
      <c r="BQ54" s="13">
        <f>('Unadjusted-Total Rev by Cnty'!BQ54/'Unadjusted-Total Rev by Cnty'!BQ$5)</f>
        <v>0</v>
      </c>
    </row>
    <row r="55" spans="1:69" x14ac:dyDescent="0.3">
      <c r="A55" s="9"/>
      <c r="B55" s="10">
        <v>324.20999999999998</v>
      </c>
      <c r="C55" s="11" t="s">
        <v>21</v>
      </c>
      <c r="D55" s="44">
        <f>('Unadjusted-Total Rev by Cnty'!D55/'Unadjusted-Total Rev by Cnty'!D$5)</f>
        <v>0</v>
      </c>
      <c r="E55" s="44">
        <f>('Unadjusted-Total Rev by Cnty'!E55/'Unadjusted-Total Rev by Cnty'!E$5)</f>
        <v>0</v>
      </c>
      <c r="F55" s="44">
        <f>('Unadjusted-Total Rev by Cnty'!F55/'Unadjusted-Total Rev by Cnty'!F$5)</f>
        <v>20.294761257298248</v>
      </c>
      <c r="G55" s="44">
        <f>('Unadjusted-Total Rev by Cnty'!G55/'Unadjusted-Total Rev by Cnty'!G$5)</f>
        <v>0</v>
      </c>
      <c r="H55" s="44">
        <f>('Unadjusted-Total Rev by Cnty'!H55/'Unadjusted-Total Rev by Cnty'!H$5)</f>
        <v>6.3429872981539486</v>
      </c>
      <c r="I55" s="44">
        <f>('Unadjusted-Total Rev by Cnty'!I55/'Unadjusted-Total Rev by Cnty'!I$5)</f>
        <v>0</v>
      </c>
      <c r="J55" s="44">
        <f>('Unadjusted-Total Rev by Cnty'!J55/'Unadjusted-Total Rev by Cnty'!J$5)</f>
        <v>0</v>
      </c>
      <c r="K55" s="44">
        <f>('Unadjusted-Total Rev by Cnty'!K55/'Unadjusted-Total Rev by Cnty'!K$5)</f>
        <v>0</v>
      </c>
      <c r="L55" s="44">
        <f>('Unadjusted-Total Rev by Cnty'!L55/'Unadjusted-Total Rev by Cnty'!L$5)</f>
        <v>0</v>
      </c>
      <c r="M55" s="44">
        <f>('Unadjusted-Total Rev by Cnty'!M55/'Unadjusted-Total Rev by Cnty'!M$5)</f>
        <v>0</v>
      </c>
      <c r="N55" s="44">
        <f>('Unadjusted-Total Rev by Cnty'!N55/'Unadjusted-Total Rev by Cnty'!N$5)</f>
        <v>42.059264543907076</v>
      </c>
      <c r="O55" s="44">
        <f>('Unadjusted-Total Rev by Cnty'!O55/'Unadjusted-Total Rev by Cnty'!O$5)</f>
        <v>0</v>
      </c>
      <c r="P55" s="44">
        <f>('Unadjusted-Total Rev by Cnty'!P55/'Unadjusted-Total Rev by Cnty'!P$5)</f>
        <v>0</v>
      </c>
      <c r="Q55" s="44">
        <f>('Unadjusted-Total Rev by Cnty'!Q55/'Unadjusted-Total Rev by Cnty'!Q$5)</f>
        <v>0</v>
      </c>
      <c r="R55" s="44">
        <f>('Unadjusted-Total Rev by Cnty'!R55/'Unadjusted-Total Rev by Cnty'!R$5)</f>
        <v>0</v>
      </c>
      <c r="S55" s="44">
        <f>('Unadjusted-Total Rev by Cnty'!S55/'Unadjusted-Total Rev by Cnty'!S$5)</f>
        <v>0</v>
      </c>
      <c r="T55" s="44">
        <f>('Unadjusted-Total Rev by Cnty'!T55/'Unadjusted-Total Rev by Cnty'!T$5)</f>
        <v>0</v>
      </c>
      <c r="U55" s="44">
        <f>('Unadjusted-Total Rev by Cnty'!U55/'Unadjusted-Total Rev by Cnty'!U$5)</f>
        <v>0</v>
      </c>
      <c r="V55" s="44">
        <f>('Unadjusted-Total Rev by Cnty'!V55/'Unadjusted-Total Rev by Cnty'!V$5)</f>
        <v>0</v>
      </c>
      <c r="W55" s="44">
        <f>('Unadjusted-Total Rev by Cnty'!W55/'Unadjusted-Total Rev by Cnty'!W$5)</f>
        <v>0</v>
      </c>
      <c r="X55" s="44">
        <f>('Unadjusted-Total Rev by Cnty'!X55/'Unadjusted-Total Rev by Cnty'!X$5)</f>
        <v>0</v>
      </c>
      <c r="Y55" s="44">
        <f>('Unadjusted-Total Rev by Cnty'!Y55/'Unadjusted-Total Rev by Cnty'!Y$5)</f>
        <v>0</v>
      </c>
      <c r="Z55" s="44">
        <f>('Unadjusted-Total Rev by Cnty'!Z55/'Unadjusted-Total Rev by Cnty'!Z$5)</f>
        <v>0</v>
      </c>
      <c r="AA55" s="44">
        <f>('Unadjusted-Total Rev by Cnty'!AA55/'Unadjusted-Total Rev by Cnty'!AA$5)</f>
        <v>0</v>
      </c>
      <c r="AB55" s="44">
        <f>('Unadjusted-Total Rev by Cnty'!AB55/'Unadjusted-Total Rev by Cnty'!AB$5)</f>
        <v>0</v>
      </c>
      <c r="AC55" s="44">
        <f>('Unadjusted-Total Rev by Cnty'!AC55/'Unadjusted-Total Rev by Cnty'!AC$5)</f>
        <v>0</v>
      </c>
      <c r="AD55" s="44">
        <f>('Unadjusted-Total Rev by Cnty'!AD55/'Unadjusted-Total Rev by Cnty'!AD$5)</f>
        <v>0</v>
      </c>
      <c r="AE55" s="44">
        <f>('Unadjusted-Total Rev by Cnty'!AE55/'Unadjusted-Total Rev by Cnty'!AE$5)</f>
        <v>0</v>
      </c>
      <c r="AF55" s="44">
        <f>('Unadjusted-Total Rev by Cnty'!AF55/'Unadjusted-Total Rev by Cnty'!AF$5)</f>
        <v>0</v>
      </c>
      <c r="AG55" s="44">
        <f>('Unadjusted-Total Rev by Cnty'!AG55/'Unadjusted-Total Rev by Cnty'!AG$5)</f>
        <v>0</v>
      </c>
      <c r="AH55" s="44">
        <f>('Unadjusted-Total Rev by Cnty'!AH55/'Unadjusted-Total Rev by Cnty'!AH$5)</f>
        <v>0</v>
      </c>
      <c r="AI55" s="44">
        <f>('Unadjusted-Total Rev by Cnty'!AI55/'Unadjusted-Total Rev by Cnty'!AI$5)</f>
        <v>0</v>
      </c>
      <c r="AJ55" s="44">
        <f>('Unadjusted-Total Rev by Cnty'!AJ55/'Unadjusted-Total Rev by Cnty'!AJ$5)</f>
        <v>0</v>
      </c>
      <c r="AK55" s="44">
        <f>('Unadjusted-Total Rev by Cnty'!AK55/'Unadjusted-Total Rev by Cnty'!AK$5)</f>
        <v>0</v>
      </c>
      <c r="AL55" s="44">
        <f>('Unadjusted-Total Rev by Cnty'!AL55/'Unadjusted-Total Rev by Cnty'!AL$5)</f>
        <v>0</v>
      </c>
      <c r="AM55" s="44">
        <f>('Unadjusted-Total Rev by Cnty'!AM55/'Unadjusted-Total Rev by Cnty'!AM$5)</f>
        <v>0</v>
      </c>
      <c r="AN55" s="44">
        <f>('Unadjusted-Total Rev by Cnty'!AN55/'Unadjusted-Total Rev by Cnty'!AN$5)</f>
        <v>0</v>
      </c>
      <c r="AO55" s="44">
        <f>('Unadjusted-Total Rev by Cnty'!AO55/'Unadjusted-Total Rev by Cnty'!AO$5)</f>
        <v>0</v>
      </c>
      <c r="AP55" s="44">
        <f>('Unadjusted-Total Rev by Cnty'!AP55/'Unadjusted-Total Rev by Cnty'!AP$5)</f>
        <v>0</v>
      </c>
      <c r="AQ55" s="44">
        <f>('Unadjusted-Total Rev by Cnty'!AQ55/'Unadjusted-Total Rev by Cnty'!AQ$5)</f>
        <v>0</v>
      </c>
      <c r="AR55" s="44">
        <f>('Unadjusted-Total Rev by Cnty'!AR55/'Unadjusted-Total Rev by Cnty'!AR$5)</f>
        <v>0</v>
      </c>
      <c r="AS55" s="44">
        <f>('Unadjusted-Total Rev by Cnty'!AS55/'Unadjusted-Total Rev by Cnty'!AS$5)</f>
        <v>0</v>
      </c>
      <c r="AT55" s="44">
        <f>('Unadjusted-Total Rev by Cnty'!AT55/'Unadjusted-Total Rev by Cnty'!AT$5)</f>
        <v>0</v>
      </c>
      <c r="AU55" s="44">
        <f>('Unadjusted-Total Rev by Cnty'!AU55/'Unadjusted-Total Rev by Cnty'!AU$5)</f>
        <v>0.58798368448736138</v>
      </c>
      <c r="AV55" s="44">
        <f>('Unadjusted-Total Rev by Cnty'!AV55/'Unadjusted-Total Rev by Cnty'!AV$5)</f>
        <v>0</v>
      </c>
      <c r="AW55" s="44">
        <f>('Unadjusted-Total Rev by Cnty'!AW55/'Unadjusted-Total Rev by Cnty'!AW$5)</f>
        <v>0</v>
      </c>
      <c r="AX55" s="44">
        <f>('Unadjusted-Total Rev by Cnty'!AX55/'Unadjusted-Total Rev by Cnty'!AX$5)</f>
        <v>0</v>
      </c>
      <c r="AY55" s="44">
        <f>('Unadjusted-Total Rev by Cnty'!AY55/'Unadjusted-Total Rev by Cnty'!AY$5)</f>
        <v>0</v>
      </c>
      <c r="AZ55" s="44">
        <f>('Unadjusted-Total Rev by Cnty'!AZ55/'Unadjusted-Total Rev by Cnty'!AZ$5)</f>
        <v>0.53576130768999908</v>
      </c>
      <c r="BA55" s="44">
        <f>('Unadjusted-Total Rev by Cnty'!BA55/'Unadjusted-Total Rev by Cnty'!BA$5)</f>
        <v>0</v>
      </c>
      <c r="BB55" s="44">
        <f>('Unadjusted-Total Rev by Cnty'!BB55/'Unadjusted-Total Rev by Cnty'!BB$5)</f>
        <v>0</v>
      </c>
      <c r="BC55" s="44">
        <f>('Unadjusted-Total Rev by Cnty'!BC55/'Unadjusted-Total Rev by Cnty'!BC$5)</f>
        <v>0</v>
      </c>
      <c r="BD55" s="44">
        <f>('Unadjusted-Total Rev by Cnty'!BD55/'Unadjusted-Total Rev by Cnty'!BD$5)</f>
        <v>0</v>
      </c>
      <c r="BE55" s="44">
        <f>('Unadjusted-Total Rev by Cnty'!BE55/'Unadjusted-Total Rev by Cnty'!BE$5)</f>
        <v>0</v>
      </c>
      <c r="BF55" s="44">
        <f>('Unadjusted-Total Rev by Cnty'!BF55/'Unadjusted-Total Rev by Cnty'!BF$5)</f>
        <v>10.469435311479323</v>
      </c>
      <c r="BG55" s="44">
        <f>('Unadjusted-Total Rev by Cnty'!BG55/'Unadjusted-Total Rev by Cnty'!BG$5)</f>
        <v>0</v>
      </c>
      <c r="BH55" s="44">
        <f>('Unadjusted-Total Rev by Cnty'!BH55/'Unadjusted-Total Rev by Cnty'!BH$5)</f>
        <v>33.363863918849347</v>
      </c>
      <c r="BI55" s="44">
        <f>('Unadjusted-Total Rev by Cnty'!BI55/'Unadjusted-Total Rev by Cnty'!BI$5)</f>
        <v>0</v>
      </c>
      <c r="BJ55" s="44">
        <f>('Unadjusted-Total Rev by Cnty'!BJ55/'Unadjusted-Total Rev by Cnty'!BJ$5)</f>
        <v>0</v>
      </c>
      <c r="BK55" s="44">
        <f>('Unadjusted-Total Rev by Cnty'!BK55/'Unadjusted-Total Rev by Cnty'!BK$5)</f>
        <v>0</v>
      </c>
      <c r="BL55" s="44">
        <f>('Unadjusted-Total Rev by Cnty'!BL55/'Unadjusted-Total Rev by Cnty'!BL$5)</f>
        <v>0</v>
      </c>
      <c r="BM55" s="44">
        <f>('Unadjusted-Total Rev by Cnty'!BM55/'Unadjusted-Total Rev by Cnty'!BM$5)</f>
        <v>0</v>
      </c>
      <c r="BN55" s="44">
        <f>('Unadjusted-Total Rev by Cnty'!BN55/'Unadjusted-Total Rev by Cnty'!BN$5)</f>
        <v>0</v>
      </c>
      <c r="BO55" s="44">
        <f>('Unadjusted-Total Rev by Cnty'!BO55/'Unadjusted-Total Rev by Cnty'!BO$5)</f>
        <v>0</v>
      </c>
      <c r="BP55" s="44">
        <f>('Unadjusted-Total Rev by Cnty'!BP55/'Unadjusted-Total Rev by Cnty'!BP$5)</f>
        <v>0</v>
      </c>
      <c r="BQ55" s="13">
        <f>('Unadjusted-Total Rev by Cnty'!BQ55/'Unadjusted-Total Rev by Cnty'!BQ$5)</f>
        <v>0</v>
      </c>
    </row>
    <row r="56" spans="1:69" x14ac:dyDescent="0.3">
      <c r="A56" s="9"/>
      <c r="B56" s="10">
        <v>324.22000000000003</v>
      </c>
      <c r="C56" s="11" t="s">
        <v>22</v>
      </c>
      <c r="D56" s="44">
        <f>('Unadjusted-Total Rev by Cnty'!D56/'Unadjusted-Total Rev by Cnty'!D$5)</f>
        <v>0</v>
      </c>
      <c r="E56" s="44">
        <f>('Unadjusted-Total Rev by Cnty'!E56/'Unadjusted-Total Rev by Cnty'!E$5)</f>
        <v>0</v>
      </c>
      <c r="F56" s="44">
        <f>('Unadjusted-Total Rev by Cnty'!F56/'Unadjusted-Total Rev by Cnty'!F$5)</f>
        <v>3.9816364072622572</v>
      </c>
      <c r="G56" s="44">
        <f>('Unadjusted-Total Rev by Cnty'!G56/'Unadjusted-Total Rev by Cnty'!G$5)</f>
        <v>0</v>
      </c>
      <c r="H56" s="44">
        <f>('Unadjusted-Total Rev by Cnty'!H56/'Unadjusted-Total Rev by Cnty'!H$5)</f>
        <v>2.1748887671609136</v>
      </c>
      <c r="I56" s="44">
        <f>('Unadjusted-Total Rev by Cnty'!I56/'Unadjusted-Total Rev by Cnty'!I$5)</f>
        <v>0</v>
      </c>
      <c r="J56" s="44">
        <f>('Unadjusted-Total Rev by Cnty'!J56/'Unadjusted-Total Rev by Cnty'!J$5)</f>
        <v>0</v>
      </c>
      <c r="K56" s="44">
        <f>('Unadjusted-Total Rev by Cnty'!K56/'Unadjusted-Total Rev by Cnty'!K$5)</f>
        <v>0</v>
      </c>
      <c r="L56" s="44">
        <f>('Unadjusted-Total Rev by Cnty'!L56/'Unadjusted-Total Rev by Cnty'!L$5)</f>
        <v>0</v>
      </c>
      <c r="M56" s="44">
        <f>('Unadjusted-Total Rev by Cnty'!M56/'Unadjusted-Total Rev by Cnty'!M$5)</f>
        <v>2.3915045749257713</v>
      </c>
      <c r="N56" s="44">
        <f>('Unadjusted-Total Rev by Cnty'!N56/'Unadjusted-Total Rev by Cnty'!N$5)</f>
        <v>1.8648793431460899</v>
      </c>
      <c r="O56" s="44">
        <f>('Unadjusted-Total Rev by Cnty'!O56/'Unadjusted-Total Rev by Cnty'!O$5)</f>
        <v>0</v>
      </c>
      <c r="P56" s="44">
        <f>('Unadjusted-Total Rev by Cnty'!P56/'Unadjusted-Total Rev by Cnty'!P$5)</f>
        <v>0</v>
      </c>
      <c r="Q56" s="44">
        <f>('Unadjusted-Total Rev by Cnty'!Q56/'Unadjusted-Total Rev by Cnty'!Q$5)</f>
        <v>0</v>
      </c>
      <c r="R56" s="44">
        <f>('Unadjusted-Total Rev by Cnty'!R56/'Unadjusted-Total Rev by Cnty'!R$5)</f>
        <v>0</v>
      </c>
      <c r="S56" s="44">
        <f>('Unadjusted-Total Rev by Cnty'!S56/'Unadjusted-Total Rev by Cnty'!S$5)</f>
        <v>0</v>
      </c>
      <c r="T56" s="44">
        <f>('Unadjusted-Total Rev by Cnty'!T56/'Unadjusted-Total Rev by Cnty'!T$5)</f>
        <v>0</v>
      </c>
      <c r="U56" s="44">
        <f>('Unadjusted-Total Rev by Cnty'!U56/'Unadjusted-Total Rev by Cnty'!U$5)</f>
        <v>0</v>
      </c>
      <c r="V56" s="44">
        <f>('Unadjusted-Total Rev by Cnty'!V56/'Unadjusted-Total Rev by Cnty'!V$5)</f>
        <v>0</v>
      </c>
      <c r="W56" s="44">
        <f>('Unadjusted-Total Rev by Cnty'!W56/'Unadjusted-Total Rev by Cnty'!W$5)</f>
        <v>0</v>
      </c>
      <c r="X56" s="44">
        <f>('Unadjusted-Total Rev by Cnty'!X56/'Unadjusted-Total Rev by Cnty'!X$5)</f>
        <v>0</v>
      </c>
      <c r="Y56" s="44">
        <f>('Unadjusted-Total Rev by Cnty'!Y56/'Unadjusted-Total Rev by Cnty'!Y$5)</f>
        <v>0</v>
      </c>
      <c r="Z56" s="44">
        <f>('Unadjusted-Total Rev by Cnty'!Z56/'Unadjusted-Total Rev by Cnty'!Z$5)</f>
        <v>0</v>
      </c>
      <c r="AA56" s="44">
        <f>('Unadjusted-Total Rev by Cnty'!AA56/'Unadjusted-Total Rev by Cnty'!AA$5)</f>
        <v>0</v>
      </c>
      <c r="AB56" s="44">
        <f>('Unadjusted-Total Rev by Cnty'!AB56/'Unadjusted-Total Rev by Cnty'!AB$5)</f>
        <v>0</v>
      </c>
      <c r="AC56" s="44">
        <f>('Unadjusted-Total Rev by Cnty'!AC56/'Unadjusted-Total Rev by Cnty'!AC$5)</f>
        <v>0</v>
      </c>
      <c r="AD56" s="44">
        <f>('Unadjusted-Total Rev by Cnty'!AD56/'Unadjusted-Total Rev by Cnty'!AD$5)</f>
        <v>0</v>
      </c>
      <c r="AE56" s="44">
        <f>('Unadjusted-Total Rev by Cnty'!AE56/'Unadjusted-Total Rev by Cnty'!AE$5)</f>
        <v>0</v>
      </c>
      <c r="AF56" s="44">
        <f>('Unadjusted-Total Rev by Cnty'!AF56/'Unadjusted-Total Rev by Cnty'!AF$5)</f>
        <v>0</v>
      </c>
      <c r="AG56" s="44">
        <f>('Unadjusted-Total Rev by Cnty'!AG56/'Unadjusted-Total Rev by Cnty'!AG$5)</f>
        <v>0</v>
      </c>
      <c r="AH56" s="44">
        <f>('Unadjusted-Total Rev by Cnty'!AH56/'Unadjusted-Total Rev by Cnty'!AH$5)</f>
        <v>0</v>
      </c>
      <c r="AI56" s="44">
        <f>('Unadjusted-Total Rev by Cnty'!AI56/'Unadjusted-Total Rev by Cnty'!AI$5)</f>
        <v>0</v>
      </c>
      <c r="AJ56" s="44">
        <f>('Unadjusted-Total Rev by Cnty'!AJ56/'Unadjusted-Total Rev by Cnty'!AJ$5)</f>
        <v>0</v>
      </c>
      <c r="AK56" s="44">
        <f>('Unadjusted-Total Rev by Cnty'!AK56/'Unadjusted-Total Rev by Cnty'!AK$5)</f>
        <v>0</v>
      </c>
      <c r="AL56" s="44">
        <f>('Unadjusted-Total Rev by Cnty'!AL56/'Unadjusted-Total Rev by Cnty'!AL$5)</f>
        <v>0</v>
      </c>
      <c r="AM56" s="44">
        <f>('Unadjusted-Total Rev by Cnty'!AM56/'Unadjusted-Total Rev by Cnty'!AM$5)</f>
        <v>0</v>
      </c>
      <c r="AN56" s="44">
        <f>('Unadjusted-Total Rev by Cnty'!AN56/'Unadjusted-Total Rev by Cnty'!AN$5)</f>
        <v>0</v>
      </c>
      <c r="AO56" s="44">
        <f>('Unadjusted-Total Rev by Cnty'!AO56/'Unadjusted-Total Rev by Cnty'!AO$5)</f>
        <v>0</v>
      </c>
      <c r="AP56" s="44">
        <f>('Unadjusted-Total Rev by Cnty'!AP56/'Unadjusted-Total Rev by Cnty'!AP$5)</f>
        <v>0</v>
      </c>
      <c r="AQ56" s="44">
        <f>('Unadjusted-Total Rev by Cnty'!AQ56/'Unadjusted-Total Rev by Cnty'!AQ$5)</f>
        <v>0</v>
      </c>
      <c r="AR56" s="44">
        <f>('Unadjusted-Total Rev by Cnty'!AR56/'Unadjusted-Total Rev by Cnty'!AR$5)</f>
        <v>0</v>
      </c>
      <c r="AS56" s="44">
        <f>('Unadjusted-Total Rev by Cnty'!AS56/'Unadjusted-Total Rev by Cnty'!AS$5)</f>
        <v>0</v>
      </c>
      <c r="AT56" s="44">
        <f>('Unadjusted-Total Rev by Cnty'!AT56/'Unadjusted-Total Rev by Cnty'!AT$5)</f>
        <v>0</v>
      </c>
      <c r="AU56" s="44">
        <f>('Unadjusted-Total Rev by Cnty'!AU56/'Unadjusted-Total Rev by Cnty'!AU$5)</f>
        <v>0</v>
      </c>
      <c r="AV56" s="44">
        <f>('Unadjusted-Total Rev by Cnty'!AV56/'Unadjusted-Total Rev by Cnty'!AV$5)</f>
        <v>0</v>
      </c>
      <c r="AW56" s="44">
        <f>('Unadjusted-Total Rev by Cnty'!AW56/'Unadjusted-Total Rev by Cnty'!AW$5)</f>
        <v>0</v>
      </c>
      <c r="AX56" s="44">
        <f>('Unadjusted-Total Rev by Cnty'!AX56/'Unadjusted-Total Rev by Cnty'!AX$5)</f>
        <v>0</v>
      </c>
      <c r="AY56" s="44">
        <f>('Unadjusted-Total Rev by Cnty'!AY56/'Unadjusted-Total Rev by Cnty'!AY$5)</f>
        <v>0</v>
      </c>
      <c r="AZ56" s="44">
        <f>('Unadjusted-Total Rev by Cnty'!AZ56/'Unadjusted-Total Rev by Cnty'!AZ$5)</f>
        <v>0.43753319266818813</v>
      </c>
      <c r="BA56" s="44">
        <f>('Unadjusted-Total Rev by Cnty'!BA56/'Unadjusted-Total Rev by Cnty'!BA$5)</f>
        <v>0</v>
      </c>
      <c r="BB56" s="44">
        <f>('Unadjusted-Total Rev by Cnty'!BB56/'Unadjusted-Total Rev by Cnty'!BB$5)</f>
        <v>0</v>
      </c>
      <c r="BC56" s="44">
        <f>('Unadjusted-Total Rev by Cnty'!BC56/'Unadjusted-Total Rev by Cnty'!BC$5)</f>
        <v>0</v>
      </c>
      <c r="BD56" s="44">
        <f>('Unadjusted-Total Rev by Cnty'!BD56/'Unadjusted-Total Rev by Cnty'!BD$5)</f>
        <v>0</v>
      </c>
      <c r="BE56" s="44">
        <f>('Unadjusted-Total Rev by Cnty'!BE56/'Unadjusted-Total Rev by Cnty'!BE$5)</f>
        <v>0</v>
      </c>
      <c r="BF56" s="44">
        <f>('Unadjusted-Total Rev by Cnty'!BF56/'Unadjusted-Total Rev by Cnty'!BF$5)</f>
        <v>4.2134618097377299E-2</v>
      </c>
      <c r="BG56" s="44">
        <f>('Unadjusted-Total Rev by Cnty'!BG56/'Unadjusted-Total Rev by Cnty'!BG$5)</f>
        <v>0</v>
      </c>
      <c r="BH56" s="44">
        <f>('Unadjusted-Total Rev by Cnty'!BH56/'Unadjusted-Total Rev by Cnty'!BH$5)</f>
        <v>7.8344179413773123</v>
      </c>
      <c r="BI56" s="44">
        <f>('Unadjusted-Total Rev by Cnty'!BI56/'Unadjusted-Total Rev by Cnty'!BI$5)</f>
        <v>0</v>
      </c>
      <c r="BJ56" s="44">
        <f>('Unadjusted-Total Rev by Cnty'!BJ56/'Unadjusted-Total Rev by Cnty'!BJ$5)</f>
        <v>0</v>
      </c>
      <c r="BK56" s="44">
        <f>('Unadjusted-Total Rev by Cnty'!BK56/'Unadjusted-Total Rev by Cnty'!BK$5)</f>
        <v>0</v>
      </c>
      <c r="BL56" s="44">
        <f>('Unadjusted-Total Rev by Cnty'!BL56/'Unadjusted-Total Rev by Cnty'!BL$5)</f>
        <v>0</v>
      </c>
      <c r="BM56" s="44">
        <f>('Unadjusted-Total Rev by Cnty'!BM56/'Unadjusted-Total Rev by Cnty'!BM$5)</f>
        <v>0</v>
      </c>
      <c r="BN56" s="44">
        <f>('Unadjusted-Total Rev by Cnty'!BN56/'Unadjusted-Total Rev by Cnty'!BN$5)</f>
        <v>0</v>
      </c>
      <c r="BO56" s="44">
        <f>('Unadjusted-Total Rev by Cnty'!BO56/'Unadjusted-Total Rev by Cnty'!BO$5)</f>
        <v>0</v>
      </c>
      <c r="BP56" s="44">
        <f>('Unadjusted-Total Rev by Cnty'!BP56/'Unadjusted-Total Rev by Cnty'!BP$5)</f>
        <v>0</v>
      </c>
      <c r="BQ56" s="13">
        <f>('Unadjusted-Total Rev by Cnty'!BQ56/'Unadjusted-Total Rev by Cnty'!BQ$5)</f>
        <v>0</v>
      </c>
    </row>
    <row r="57" spans="1:69" x14ac:dyDescent="0.3">
      <c r="A57" s="9"/>
      <c r="B57" s="10">
        <v>324.31</v>
      </c>
      <c r="C57" s="11" t="s">
        <v>23</v>
      </c>
      <c r="D57" s="44">
        <f>('Unadjusted-Total Rev by Cnty'!D57/'Unadjusted-Total Rev by Cnty'!D$5)</f>
        <v>10.244266994266994</v>
      </c>
      <c r="E57" s="44">
        <f>('Unadjusted-Total Rev by Cnty'!E57/'Unadjusted-Total Rev by Cnty'!E$5)</f>
        <v>0</v>
      </c>
      <c r="F57" s="44">
        <f>('Unadjusted-Total Rev by Cnty'!F57/'Unadjusted-Total Rev by Cnty'!F$5)</f>
        <v>0</v>
      </c>
      <c r="G57" s="44">
        <f>('Unadjusted-Total Rev by Cnty'!G57/'Unadjusted-Total Rev by Cnty'!G$5)</f>
        <v>0</v>
      </c>
      <c r="H57" s="44">
        <f>('Unadjusted-Total Rev by Cnty'!H57/'Unadjusted-Total Rev by Cnty'!H$5)</f>
        <v>19.065143194235713</v>
      </c>
      <c r="I57" s="44">
        <f>('Unadjusted-Total Rev by Cnty'!I57/'Unadjusted-Total Rev by Cnty'!I$5)</f>
        <v>1.774500539375419</v>
      </c>
      <c r="J57" s="44">
        <f>('Unadjusted-Total Rev by Cnty'!J57/'Unadjusted-Total Rev by Cnty'!J$5)</f>
        <v>0</v>
      </c>
      <c r="K57" s="44">
        <f>('Unadjusted-Total Rev by Cnty'!K57/'Unadjusted-Total Rev by Cnty'!K$5)</f>
        <v>73.568766350195475</v>
      </c>
      <c r="L57" s="44">
        <f>('Unadjusted-Total Rev by Cnty'!L57/'Unadjusted-Total Rev by Cnty'!L$5)</f>
        <v>14.865187376725839</v>
      </c>
      <c r="M57" s="44">
        <f>('Unadjusted-Total Rev by Cnty'!M57/'Unadjusted-Total Rev by Cnty'!M$5)</f>
        <v>29.339933864838429</v>
      </c>
      <c r="N57" s="44">
        <f>('Unadjusted-Total Rev by Cnty'!N57/'Unadjusted-Total Rev by Cnty'!N$5)</f>
        <v>57.888142084710125</v>
      </c>
      <c r="O57" s="44">
        <f>('Unadjusted-Total Rev by Cnty'!O57/'Unadjusted-Total Rev by Cnty'!O$5)</f>
        <v>0</v>
      </c>
      <c r="P57" s="44">
        <f>('Unadjusted-Total Rev by Cnty'!P57/'Unadjusted-Total Rev by Cnty'!P$5)</f>
        <v>0</v>
      </c>
      <c r="Q57" s="44">
        <f>('Unadjusted-Total Rev by Cnty'!Q57/'Unadjusted-Total Rev by Cnty'!Q$5)</f>
        <v>0</v>
      </c>
      <c r="R57" s="44">
        <f>('Unadjusted-Total Rev by Cnty'!R57/'Unadjusted-Total Rev by Cnty'!R$5)</f>
        <v>0</v>
      </c>
      <c r="S57" s="44">
        <f>('Unadjusted-Total Rev by Cnty'!S57/'Unadjusted-Total Rev by Cnty'!S$5)</f>
        <v>2.4171051424026433</v>
      </c>
      <c r="T57" s="44">
        <f>('Unadjusted-Total Rev by Cnty'!T57/'Unadjusted-Total Rev by Cnty'!T$5)</f>
        <v>0</v>
      </c>
      <c r="U57" s="44">
        <f>('Unadjusted-Total Rev by Cnty'!U57/'Unadjusted-Total Rev by Cnty'!U$5)</f>
        <v>0</v>
      </c>
      <c r="V57" s="44">
        <f>('Unadjusted-Total Rev by Cnty'!V57/'Unadjusted-Total Rev by Cnty'!V$5)</f>
        <v>0</v>
      </c>
      <c r="W57" s="44">
        <f>('Unadjusted-Total Rev by Cnty'!W57/'Unadjusted-Total Rev by Cnty'!W$5)</f>
        <v>0</v>
      </c>
      <c r="X57" s="44">
        <f>('Unadjusted-Total Rev by Cnty'!X57/'Unadjusted-Total Rev by Cnty'!X$5)</f>
        <v>0</v>
      </c>
      <c r="Y57" s="44">
        <f>('Unadjusted-Total Rev by Cnty'!Y57/'Unadjusted-Total Rev by Cnty'!Y$5)</f>
        <v>0</v>
      </c>
      <c r="Z57" s="44">
        <f>('Unadjusted-Total Rev by Cnty'!Z57/'Unadjusted-Total Rev by Cnty'!Z$5)</f>
        <v>0</v>
      </c>
      <c r="AA57" s="44">
        <f>('Unadjusted-Total Rev by Cnty'!AA57/'Unadjusted-Total Rev by Cnty'!AA$5)</f>
        <v>0</v>
      </c>
      <c r="AB57" s="44">
        <f>('Unadjusted-Total Rev by Cnty'!AB57/'Unadjusted-Total Rev by Cnty'!AB$5)</f>
        <v>7.1106063202212813</v>
      </c>
      <c r="AC57" s="44">
        <f>('Unadjusted-Total Rev by Cnty'!AC57/'Unadjusted-Total Rev by Cnty'!AC$5)</f>
        <v>0</v>
      </c>
      <c r="AD57" s="44">
        <f>('Unadjusted-Total Rev by Cnty'!AD57/'Unadjusted-Total Rev by Cnty'!AD$5)</f>
        <v>27.992408196786183</v>
      </c>
      <c r="AE57" s="44">
        <f>('Unadjusted-Total Rev by Cnty'!AE57/'Unadjusted-Total Rev by Cnty'!AE$5)</f>
        <v>0</v>
      </c>
      <c r="AF57" s="44">
        <f>('Unadjusted-Total Rev by Cnty'!AF57/'Unadjusted-Total Rev by Cnty'!AF$5)</f>
        <v>31.902414456940893</v>
      </c>
      <c r="AG57" s="44">
        <f>('Unadjusted-Total Rev by Cnty'!AG57/'Unadjusted-Total Rev by Cnty'!AG$5)</f>
        <v>0</v>
      </c>
      <c r="AH57" s="44">
        <f>('Unadjusted-Total Rev by Cnty'!AH57/'Unadjusted-Total Rev by Cnty'!AH$5)</f>
        <v>0</v>
      </c>
      <c r="AI57" s="44">
        <f>('Unadjusted-Total Rev by Cnty'!AI57/'Unadjusted-Total Rev by Cnty'!AI$5)</f>
        <v>0</v>
      </c>
      <c r="AJ57" s="44">
        <f>('Unadjusted-Total Rev by Cnty'!AJ57/'Unadjusted-Total Rev by Cnty'!AJ$5)</f>
        <v>20.126845393237836</v>
      </c>
      <c r="AK57" s="44">
        <f>('Unadjusted-Total Rev by Cnty'!AK57/'Unadjusted-Total Rev by Cnty'!AK$5)</f>
        <v>33.962225448788935</v>
      </c>
      <c r="AL57" s="44">
        <f>('Unadjusted-Total Rev by Cnty'!AL57/'Unadjusted-Total Rev by Cnty'!AL$5)</f>
        <v>0</v>
      </c>
      <c r="AM57" s="44">
        <f>('Unadjusted-Total Rev by Cnty'!AM57/'Unadjusted-Total Rev by Cnty'!AM$5)</f>
        <v>9.4035289181370487</v>
      </c>
      <c r="AN57" s="44">
        <f>('Unadjusted-Total Rev by Cnty'!AN57/'Unadjusted-Total Rev by Cnty'!AN$5)</f>
        <v>0</v>
      </c>
      <c r="AO57" s="44">
        <f>('Unadjusted-Total Rev by Cnty'!AO57/'Unadjusted-Total Rev by Cnty'!AO$5)</f>
        <v>0</v>
      </c>
      <c r="AP57" s="44">
        <f>('Unadjusted-Total Rev by Cnty'!AP57/'Unadjusted-Total Rev by Cnty'!AP$5)</f>
        <v>78.431907836365866</v>
      </c>
      <c r="AQ57" s="44">
        <f>('Unadjusted-Total Rev by Cnty'!AQ57/'Unadjusted-Total Rev by Cnty'!AQ$5)</f>
        <v>22.339461736878846</v>
      </c>
      <c r="AR57" s="44">
        <f>('Unadjusted-Total Rev by Cnty'!AR57/'Unadjusted-Total Rev by Cnty'!AR$5)</f>
        <v>26.572076857418313</v>
      </c>
      <c r="AS57" s="44">
        <f>('Unadjusted-Total Rev by Cnty'!AS57/'Unadjusted-Total Rev by Cnty'!AS$5)</f>
        <v>24.465917454750059</v>
      </c>
      <c r="AT57" s="44">
        <f>('Unadjusted-Total Rev by Cnty'!AT57/'Unadjusted-Total Rev by Cnty'!AT$5)</f>
        <v>0.66000875625658195</v>
      </c>
      <c r="AU57" s="44">
        <f>('Unadjusted-Total Rev by Cnty'!AU57/'Unadjusted-Total Rev by Cnty'!AU$5)</f>
        <v>47.655607713148676</v>
      </c>
      <c r="AV57" s="44">
        <f>('Unadjusted-Total Rev by Cnty'!AV57/'Unadjusted-Total Rev by Cnty'!AV$5)</f>
        <v>0</v>
      </c>
      <c r="AW57" s="44">
        <f>('Unadjusted-Total Rev by Cnty'!AW57/'Unadjusted-Total Rev by Cnty'!AW$5)</f>
        <v>0</v>
      </c>
      <c r="AX57" s="44">
        <f>('Unadjusted-Total Rev by Cnty'!AX57/'Unadjusted-Total Rev by Cnty'!AX$5)</f>
        <v>25.133595141434647</v>
      </c>
      <c r="AY57" s="44">
        <f>('Unadjusted-Total Rev by Cnty'!AY57/'Unadjusted-Total Rev by Cnty'!AY$5)</f>
        <v>100.71191075189253</v>
      </c>
      <c r="AZ57" s="44">
        <f>('Unadjusted-Total Rev by Cnty'!AZ57/'Unadjusted-Total Rev by Cnty'!AZ$5)</f>
        <v>4.4359771334322424</v>
      </c>
      <c r="BA57" s="44">
        <f>('Unadjusted-Total Rev by Cnty'!BA57/'Unadjusted-Total Rev by Cnty'!BA$5)</f>
        <v>44.559936012365263</v>
      </c>
      <c r="BB57" s="44">
        <f>('Unadjusted-Total Rev by Cnty'!BB57/'Unadjusted-Total Rev by Cnty'!BB$5)</f>
        <v>0.87627951069520638</v>
      </c>
      <c r="BC57" s="44">
        <f>('Unadjusted-Total Rev by Cnty'!BC57/'Unadjusted-Total Rev by Cnty'!BC$5)</f>
        <v>26.902443030230085</v>
      </c>
      <c r="BD57" s="44">
        <f>('Unadjusted-Total Rev by Cnty'!BD57/'Unadjusted-Total Rev by Cnty'!BD$5)</f>
        <v>0</v>
      </c>
      <c r="BE57" s="44">
        <f>('Unadjusted-Total Rev by Cnty'!BE57/'Unadjusted-Total Rev by Cnty'!BE$5)</f>
        <v>79.010608371892417</v>
      </c>
      <c r="BF57" s="44">
        <f>('Unadjusted-Total Rev by Cnty'!BF57/'Unadjusted-Total Rev by Cnty'!BF$5)</f>
        <v>25.552331890143993</v>
      </c>
      <c r="BG57" s="44">
        <f>('Unadjusted-Total Rev by Cnty'!BG57/'Unadjusted-Total Rev by Cnty'!BG$5)</f>
        <v>0</v>
      </c>
      <c r="BH57" s="44">
        <f>('Unadjusted-Total Rev by Cnty'!BH57/'Unadjusted-Total Rev by Cnty'!BH$5)</f>
        <v>31.424410251107766</v>
      </c>
      <c r="BI57" s="44">
        <f>('Unadjusted-Total Rev by Cnty'!BI57/'Unadjusted-Total Rev by Cnty'!BI$5)</f>
        <v>4.8415163945370026</v>
      </c>
      <c r="BJ57" s="44">
        <f>('Unadjusted-Total Rev by Cnty'!BJ57/'Unadjusted-Total Rev by Cnty'!BJ$5)</f>
        <v>22.869062182103814</v>
      </c>
      <c r="BK57" s="44">
        <f>('Unadjusted-Total Rev by Cnty'!BK57/'Unadjusted-Total Rev by Cnty'!BK$5)</f>
        <v>0</v>
      </c>
      <c r="BL57" s="44">
        <f>('Unadjusted-Total Rev by Cnty'!BL57/'Unadjusted-Total Rev by Cnty'!BL$5)</f>
        <v>0</v>
      </c>
      <c r="BM57" s="44">
        <f>('Unadjusted-Total Rev by Cnty'!BM57/'Unadjusted-Total Rev by Cnty'!BM$5)</f>
        <v>0</v>
      </c>
      <c r="BN57" s="44">
        <f>('Unadjusted-Total Rev by Cnty'!BN57/'Unadjusted-Total Rev by Cnty'!BN$5)</f>
        <v>26.988149201806326</v>
      </c>
      <c r="BO57" s="44">
        <f>('Unadjusted-Total Rev by Cnty'!BO57/'Unadjusted-Total Rev by Cnty'!BO$5)</f>
        <v>0</v>
      </c>
      <c r="BP57" s="44">
        <f>('Unadjusted-Total Rev by Cnty'!BP57/'Unadjusted-Total Rev by Cnty'!BP$5)</f>
        <v>0</v>
      </c>
      <c r="BQ57" s="13">
        <f>('Unadjusted-Total Rev by Cnty'!BQ57/'Unadjusted-Total Rev by Cnty'!BQ$5)</f>
        <v>0</v>
      </c>
    </row>
    <row r="58" spans="1:69" x14ac:dyDescent="0.3">
      <c r="A58" s="9"/>
      <c r="B58" s="10">
        <v>324.32</v>
      </c>
      <c r="C58" s="11" t="s">
        <v>24</v>
      </c>
      <c r="D58" s="44">
        <f>('Unadjusted-Total Rev by Cnty'!D58/'Unadjusted-Total Rev by Cnty'!D$5)</f>
        <v>1.2967649467649467</v>
      </c>
      <c r="E58" s="44">
        <f>('Unadjusted-Total Rev by Cnty'!E58/'Unadjusted-Total Rev by Cnty'!E$5)</f>
        <v>0</v>
      </c>
      <c r="F58" s="44">
        <f>('Unadjusted-Total Rev by Cnty'!F58/'Unadjusted-Total Rev by Cnty'!F$5)</f>
        <v>0</v>
      </c>
      <c r="G58" s="44">
        <f>('Unadjusted-Total Rev by Cnty'!G58/'Unadjusted-Total Rev by Cnty'!G$5)</f>
        <v>0</v>
      </c>
      <c r="H58" s="44">
        <f>('Unadjusted-Total Rev by Cnty'!H58/'Unadjusted-Total Rev by Cnty'!H$5)</f>
        <v>4.749382386586201</v>
      </c>
      <c r="I58" s="44">
        <f>('Unadjusted-Total Rev by Cnty'!I58/'Unadjusted-Total Rev by Cnty'!I$5)</f>
        <v>1.7014155501249253</v>
      </c>
      <c r="J58" s="44">
        <f>('Unadjusted-Total Rev by Cnty'!J58/'Unadjusted-Total Rev by Cnty'!J$5)</f>
        <v>0</v>
      </c>
      <c r="K58" s="44">
        <f>('Unadjusted-Total Rev by Cnty'!K58/'Unadjusted-Total Rev by Cnty'!K$5)</f>
        <v>13.669552139364901</v>
      </c>
      <c r="L58" s="44">
        <f>('Unadjusted-Total Rev by Cnty'!L58/'Unadjusted-Total Rev by Cnty'!L$5)</f>
        <v>0.21160626232741617</v>
      </c>
      <c r="M58" s="44">
        <f>('Unadjusted-Total Rev by Cnty'!M58/'Unadjusted-Total Rev by Cnty'!M$5)</f>
        <v>0</v>
      </c>
      <c r="N58" s="44">
        <f>('Unadjusted-Total Rev by Cnty'!N58/'Unadjusted-Total Rev by Cnty'!N$5)</f>
        <v>10.198931110443576</v>
      </c>
      <c r="O58" s="44">
        <f>('Unadjusted-Total Rev by Cnty'!O58/'Unadjusted-Total Rev by Cnty'!O$5)</f>
        <v>0</v>
      </c>
      <c r="P58" s="44">
        <f>('Unadjusted-Total Rev by Cnty'!P58/'Unadjusted-Total Rev by Cnty'!P$5)</f>
        <v>0</v>
      </c>
      <c r="Q58" s="44">
        <f>('Unadjusted-Total Rev by Cnty'!Q58/'Unadjusted-Total Rev by Cnty'!Q$5)</f>
        <v>0</v>
      </c>
      <c r="R58" s="44">
        <f>('Unadjusted-Total Rev by Cnty'!R58/'Unadjusted-Total Rev by Cnty'!R$5)</f>
        <v>0</v>
      </c>
      <c r="S58" s="44">
        <f>('Unadjusted-Total Rev by Cnty'!S58/'Unadjusted-Total Rev by Cnty'!S$5)</f>
        <v>1.6132338095383769</v>
      </c>
      <c r="T58" s="44">
        <f>('Unadjusted-Total Rev by Cnty'!T58/'Unadjusted-Total Rev by Cnty'!T$5)</f>
        <v>0</v>
      </c>
      <c r="U58" s="44">
        <f>('Unadjusted-Total Rev by Cnty'!U58/'Unadjusted-Total Rev by Cnty'!U$5)</f>
        <v>0</v>
      </c>
      <c r="V58" s="44">
        <f>('Unadjusted-Total Rev by Cnty'!V58/'Unadjusted-Total Rev by Cnty'!V$5)</f>
        <v>0</v>
      </c>
      <c r="W58" s="44">
        <f>('Unadjusted-Total Rev by Cnty'!W58/'Unadjusted-Total Rev by Cnty'!W$5)</f>
        <v>0</v>
      </c>
      <c r="X58" s="44">
        <f>('Unadjusted-Total Rev by Cnty'!X58/'Unadjusted-Total Rev by Cnty'!X$5)</f>
        <v>0</v>
      </c>
      <c r="Y58" s="44">
        <f>('Unadjusted-Total Rev by Cnty'!Y58/'Unadjusted-Total Rev by Cnty'!Y$5)</f>
        <v>0</v>
      </c>
      <c r="Z58" s="44">
        <f>('Unadjusted-Total Rev by Cnty'!Z58/'Unadjusted-Total Rev by Cnty'!Z$5)</f>
        <v>0</v>
      </c>
      <c r="AA58" s="44">
        <f>('Unadjusted-Total Rev by Cnty'!AA58/'Unadjusted-Total Rev by Cnty'!AA$5)</f>
        <v>0</v>
      </c>
      <c r="AB58" s="44">
        <f>('Unadjusted-Total Rev by Cnty'!AB58/'Unadjusted-Total Rev by Cnty'!AB$5)</f>
        <v>3.1780383325581965</v>
      </c>
      <c r="AC58" s="44">
        <f>('Unadjusted-Total Rev by Cnty'!AC58/'Unadjusted-Total Rev by Cnty'!AC$5)</f>
        <v>0</v>
      </c>
      <c r="AD58" s="44">
        <f>('Unadjusted-Total Rev by Cnty'!AD58/'Unadjusted-Total Rev by Cnty'!AD$5)</f>
        <v>7.4081954887705797</v>
      </c>
      <c r="AE58" s="44">
        <f>('Unadjusted-Total Rev by Cnty'!AE58/'Unadjusted-Total Rev by Cnty'!AE$5)</f>
        <v>0</v>
      </c>
      <c r="AF58" s="44">
        <f>('Unadjusted-Total Rev by Cnty'!AF58/'Unadjusted-Total Rev by Cnty'!AF$5)</f>
        <v>4.7700335556469442</v>
      </c>
      <c r="AG58" s="44">
        <f>('Unadjusted-Total Rev by Cnty'!AG58/'Unadjusted-Total Rev by Cnty'!AG$5)</f>
        <v>0</v>
      </c>
      <c r="AH58" s="44">
        <f>('Unadjusted-Total Rev by Cnty'!AH58/'Unadjusted-Total Rev by Cnty'!AH$5)</f>
        <v>0</v>
      </c>
      <c r="AI58" s="44">
        <f>('Unadjusted-Total Rev by Cnty'!AI58/'Unadjusted-Total Rev by Cnty'!AI$5)</f>
        <v>0</v>
      </c>
      <c r="AJ58" s="44">
        <f>('Unadjusted-Total Rev by Cnty'!AJ58/'Unadjusted-Total Rev by Cnty'!AJ$5)</f>
        <v>4.699902832797668</v>
      </c>
      <c r="AK58" s="44">
        <f>('Unadjusted-Total Rev by Cnty'!AK58/'Unadjusted-Total Rev by Cnty'!AK$5)</f>
        <v>8.4000104870354022</v>
      </c>
      <c r="AL58" s="44">
        <f>('Unadjusted-Total Rev by Cnty'!AL58/'Unadjusted-Total Rev by Cnty'!AL$5)</f>
        <v>0</v>
      </c>
      <c r="AM58" s="44">
        <f>('Unadjusted-Total Rev by Cnty'!AM58/'Unadjusted-Total Rev by Cnty'!AM$5)</f>
        <v>2.796612415255173</v>
      </c>
      <c r="AN58" s="44">
        <f>('Unadjusted-Total Rev by Cnty'!AN58/'Unadjusted-Total Rev by Cnty'!AN$5)</f>
        <v>0</v>
      </c>
      <c r="AO58" s="44">
        <f>('Unadjusted-Total Rev by Cnty'!AO58/'Unadjusted-Total Rev by Cnty'!AO$5)</f>
        <v>0</v>
      </c>
      <c r="AP58" s="44">
        <f>('Unadjusted-Total Rev by Cnty'!AP58/'Unadjusted-Total Rev by Cnty'!AP$5)</f>
        <v>10.583166122948544</v>
      </c>
      <c r="AQ58" s="44">
        <f>('Unadjusted-Total Rev by Cnty'!AQ58/'Unadjusted-Total Rev by Cnty'!AQ$5)</f>
        <v>1.8106969398414718</v>
      </c>
      <c r="AR58" s="44">
        <f>('Unadjusted-Total Rev by Cnty'!AR58/'Unadjusted-Total Rev by Cnty'!AR$5)</f>
        <v>1.0488065484780194</v>
      </c>
      <c r="AS58" s="44">
        <f>('Unadjusted-Total Rev by Cnty'!AS58/'Unadjusted-Total Rev by Cnty'!AS$5)</f>
        <v>25.179183186141771</v>
      </c>
      <c r="AT58" s="44">
        <f>('Unadjusted-Total Rev by Cnty'!AT58/'Unadjusted-Total Rev by Cnty'!AT$5)</f>
        <v>0</v>
      </c>
      <c r="AU58" s="44">
        <f>('Unadjusted-Total Rev by Cnty'!AU58/'Unadjusted-Total Rev by Cnty'!AU$5)</f>
        <v>8.8489227196490781</v>
      </c>
      <c r="AV58" s="44">
        <f>('Unadjusted-Total Rev by Cnty'!AV58/'Unadjusted-Total Rev by Cnty'!AV$5)</f>
        <v>0</v>
      </c>
      <c r="AW58" s="44">
        <f>('Unadjusted-Total Rev by Cnty'!AW58/'Unadjusted-Total Rev by Cnty'!AW$5)</f>
        <v>0</v>
      </c>
      <c r="AX58" s="44">
        <f>('Unadjusted-Total Rev by Cnty'!AX58/'Unadjusted-Total Rev by Cnty'!AX$5)</f>
        <v>7.9226752920892913</v>
      </c>
      <c r="AY58" s="44">
        <f>('Unadjusted-Total Rev by Cnty'!AY58/'Unadjusted-Total Rev by Cnty'!AY$5)</f>
        <v>15.627603164665034</v>
      </c>
      <c r="AZ58" s="44">
        <f>('Unadjusted-Total Rev by Cnty'!AZ58/'Unadjusted-Total Rev by Cnty'!AZ$5)</f>
        <v>6.9648193601171249</v>
      </c>
      <c r="BA58" s="44">
        <f>('Unadjusted-Total Rev by Cnty'!BA58/'Unadjusted-Total Rev by Cnty'!BA$5)</f>
        <v>6.2699122216709808</v>
      </c>
      <c r="BB58" s="44">
        <f>('Unadjusted-Total Rev by Cnty'!BB58/'Unadjusted-Total Rev by Cnty'!BB$5)</f>
        <v>1.0672973635693026</v>
      </c>
      <c r="BC58" s="44">
        <f>('Unadjusted-Total Rev by Cnty'!BC58/'Unadjusted-Total Rev by Cnty'!BC$5)</f>
        <v>4.7474900202603756</v>
      </c>
      <c r="BD58" s="44">
        <f>('Unadjusted-Total Rev by Cnty'!BD58/'Unadjusted-Total Rev by Cnty'!BD$5)</f>
        <v>0</v>
      </c>
      <c r="BE58" s="44">
        <f>('Unadjusted-Total Rev by Cnty'!BE58/'Unadjusted-Total Rev by Cnty'!BE$5)</f>
        <v>7.9707151850360116</v>
      </c>
      <c r="BF58" s="44">
        <f>('Unadjusted-Total Rev by Cnty'!BF58/'Unadjusted-Total Rev by Cnty'!BF$5)</f>
        <v>0</v>
      </c>
      <c r="BG58" s="44">
        <f>('Unadjusted-Total Rev by Cnty'!BG58/'Unadjusted-Total Rev by Cnty'!BG$5)</f>
        <v>0</v>
      </c>
      <c r="BH58" s="44">
        <f>('Unadjusted-Total Rev by Cnty'!BH58/'Unadjusted-Total Rev by Cnty'!BH$5)</f>
        <v>5.520687255909337</v>
      </c>
      <c r="BI58" s="44">
        <f>('Unadjusted-Total Rev by Cnty'!BI58/'Unadjusted-Total Rev by Cnty'!BI$5)</f>
        <v>2.8795227991183943</v>
      </c>
      <c r="BJ58" s="44">
        <f>('Unadjusted-Total Rev by Cnty'!BJ58/'Unadjusted-Total Rev by Cnty'!BJ$5)</f>
        <v>15.56208552775596</v>
      </c>
      <c r="BK58" s="44">
        <f>('Unadjusted-Total Rev by Cnty'!BK58/'Unadjusted-Total Rev by Cnty'!BK$5)</f>
        <v>0</v>
      </c>
      <c r="BL58" s="44">
        <f>('Unadjusted-Total Rev by Cnty'!BL58/'Unadjusted-Total Rev by Cnty'!BL$5)</f>
        <v>0</v>
      </c>
      <c r="BM58" s="44">
        <f>('Unadjusted-Total Rev by Cnty'!BM58/'Unadjusted-Total Rev by Cnty'!BM$5)</f>
        <v>0</v>
      </c>
      <c r="BN58" s="44">
        <f>('Unadjusted-Total Rev by Cnty'!BN58/'Unadjusted-Total Rev by Cnty'!BN$5)</f>
        <v>6.3156305430116282</v>
      </c>
      <c r="BO58" s="44">
        <f>('Unadjusted-Total Rev by Cnty'!BO58/'Unadjusted-Total Rev by Cnty'!BO$5)</f>
        <v>0</v>
      </c>
      <c r="BP58" s="44">
        <f>('Unadjusted-Total Rev by Cnty'!BP58/'Unadjusted-Total Rev by Cnty'!BP$5)</f>
        <v>0</v>
      </c>
      <c r="BQ58" s="13">
        <f>('Unadjusted-Total Rev by Cnty'!BQ58/'Unadjusted-Total Rev by Cnty'!BQ$5)</f>
        <v>0</v>
      </c>
    </row>
    <row r="59" spans="1:69" x14ac:dyDescent="0.3">
      <c r="A59" s="9"/>
      <c r="B59" s="10">
        <v>324.41000000000003</v>
      </c>
      <c r="C59" s="11" t="s">
        <v>367</v>
      </c>
      <c r="D59" s="44">
        <f>('Unadjusted-Total Rev by Cnty'!D59/'Unadjusted-Total Rev by Cnty'!D$5)</f>
        <v>0</v>
      </c>
      <c r="E59" s="44">
        <f>('Unadjusted-Total Rev by Cnty'!E59/'Unadjusted-Total Rev by Cnty'!E$5)</f>
        <v>0</v>
      </c>
      <c r="F59" s="44">
        <f>('Unadjusted-Total Rev by Cnty'!F59/'Unadjusted-Total Rev by Cnty'!F$5)</f>
        <v>0</v>
      </c>
      <c r="G59" s="44">
        <f>('Unadjusted-Total Rev by Cnty'!G59/'Unadjusted-Total Rev by Cnty'!G$5)</f>
        <v>0</v>
      </c>
      <c r="H59" s="44">
        <f>('Unadjusted-Total Rev by Cnty'!H59/'Unadjusted-Total Rev by Cnty'!H$5)</f>
        <v>0</v>
      </c>
      <c r="I59" s="44">
        <f>('Unadjusted-Total Rev by Cnty'!I59/'Unadjusted-Total Rev by Cnty'!I$5)</f>
        <v>0</v>
      </c>
      <c r="J59" s="44">
        <f>('Unadjusted-Total Rev by Cnty'!J59/'Unadjusted-Total Rev by Cnty'!J$5)</f>
        <v>0</v>
      </c>
      <c r="K59" s="44">
        <f>('Unadjusted-Total Rev by Cnty'!K59/'Unadjusted-Total Rev by Cnty'!K$5)</f>
        <v>0</v>
      </c>
      <c r="L59" s="44">
        <f>('Unadjusted-Total Rev by Cnty'!L59/'Unadjusted-Total Rev by Cnty'!L$5)</f>
        <v>0</v>
      </c>
      <c r="M59" s="44">
        <f>('Unadjusted-Total Rev by Cnty'!M59/'Unadjusted-Total Rev by Cnty'!M$5)</f>
        <v>0</v>
      </c>
      <c r="N59" s="44">
        <f>('Unadjusted-Total Rev by Cnty'!N59/'Unadjusted-Total Rev by Cnty'!N$5)</f>
        <v>9.4147391609091819E-3</v>
      </c>
      <c r="O59" s="44">
        <f>('Unadjusted-Total Rev by Cnty'!O59/'Unadjusted-Total Rev by Cnty'!O$5)</f>
        <v>0</v>
      </c>
      <c r="P59" s="44">
        <f>('Unadjusted-Total Rev by Cnty'!P59/'Unadjusted-Total Rev by Cnty'!P$5)</f>
        <v>0</v>
      </c>
      <c r="Q59" s="44">
        <f>('Unadjusted-Total Rev by Cnty'!Q59/'Unadjusted-Total Rev by Cnty'!Q$5)</f>
        <v>0</v>
      </c>
      <c r="R59" s="44">
        <f>('Unadjusted-Total Rev by Cnty'!R59/'Unadjusted-Total Rev by Cnty'!R$5)</f>
        <v>0</v>
      </c>
      <c r="S59" s="44">
        <f>('Unadjusted-Total Rev by Cnty'!S59/'Unadjusted-Total Rev by Cnty'!S$5)</f>
        <v>0</v>
      </c>
      <c r="T59" s="44">
        <f>('Unadjusted-Total Rev by Cnty'!T59/'Unadjusted-Total Rev by Cnty'!T$5)</f>
        <v>0</v>
      </c>
      <c r="U59" s="44">
        <f>('Unadjusted-Total Rev by Cnty'!U59/'Unadjusted-Total Rev by Cnty'!U$5)</f>
        <v>0</v>
      </c>
      <c r="V59" s="44">
        <f>('Unadjusted-Total Rev by Cnty'!V59/'Unadjusted-Total Rev by Cnty'!V$5)</f>
        <v>0</v>
      </c>
      <c r="W59" s="44">
        <f>('Unadjusted-Total Rev by Cnty'!W59/'Unadjusted-Total Rev by Cnty'!W$5)</f>
        <v>0</v>
      </c>
      <c r="X59" s="44">
        <f>('Unadjusted-Total Rev by Cnty'!X59/'Unadjusted-Total Rev by Cnty'!X$5)</f>
        <v>0</v>
      </c>
      <c r="Y59" s="44">
        <f>('Unadjusted-Total Rev by Cnty'!Y59/'Unadjusted-Total Rev by Cnty'!Y$5)</f>
        <v>0</v>
      </c>
      <c r="Z59" s="44">
        <f>('Unadjusted-Total Rev by Cnty'!Z59/'Unadjusted-Total Rev by Cnty'!Z$5)</f>
        <v>0</v>
      </c>
      <c r="AA59" s="44">
        <f>('Unadjusted-Total Rev by Cnty'!AA59/'Unadjusted-Total Rev by Cnty'!AA$5)</f>
        <v>0</v>
      </c>
      <c r="AB59" s="44">
        <f>('Unadjusted-Total Rev by Cnty'!AB59/'Unadjusted-Total Rev by Cnty'!AB$5)</f>
        <v>0</v>
      </c>
      <c r="AC59" s="44">
        <f>('Unadjusted-Total Rev by Cnty'!AC59/'Unadjusted-Total Rev by Cnty'!AC$5)</f>
        <v>0</v>
      </c>
      <c r="AD59" s="44">
        <f>('Unadjusted-Total Rev by Cnty'!AD59/'Unadjusted-Total Rev by Cnty'!AD$5)</f>
        <v>0</v>
      </c>
      <c r="AE59" s="44">
        <f>('Unadjusted-Total Rev by Cnty'!AE59/'Unadjusted-Total Rev by Cnty'!AE$5)</f>
        <v>0</v>
      </c>
      <c r="AF59" s="44">
        <f>('Unadjusted-Total Rev by Cnty'!AF59/'Unadjusted-Total Rev by Cnty'!AF$5)</f>
        <v>0</v>
      </c>
      <c r="AG59" s="44">
        <f>('Unadjusted-Total Rev by Cnty'!AG59/'Unadjusted-Total Rev by Cnty'!AG$5)</f>
        <v>0</v>
      </c>
      <c r="AH59" s="44">
        <f>('Unadjusted-Total Rev by Cnty'!AH59/'Unadjusted-Total Rev by Cnty'!AH$5)</f>
        <v>0</v>
      </c>
      <c r="AI59" s="44">
        <f>('Unadjusted-Total Rev by Cnty'!AI59/'Unadjusted-Total Rev by Cnty'!AI$5)</f>
        <v>0</v>
      </c>
      <c r="AJ59" s="44">
        <f>('Unadjusted-Total Rev by Cnty'!AJ59/'Unadjusted-Total Rev by Cnty'!AJ$5)</f>
        <v>0</v>
      </c>
      <c r="AK59" s="44">
        <f>('Unadjusted-Total Rev by Cnty'!AK59/'Unadjusted-Total Rev by Cnty'!AK$5)</f>
        <v>0</v>
      </c>
      <c r="AL59" s="44">
        <f>('Unadjusted-Total Rev by Cnty'!AL59/'Unadjusted-Total Rev by Cnty'!AL$5)</f>
        <v>0</v>
      </c>
      <c r="AM59" s="44">
        <f>('Unadjusted-Total Rev by Cnty'!AM59/'Unadjusted-Total Rev by Cnty'!AM$5)</f>
        <v>0</v>
      </c>
      <c r="AN59" s="44">
        <f>('Unadjusted-Total Rev by Cnty'!AN59/'Unadjusted-Total Rev by Cnty'!AN$5)</f>
        <v>0</v>
      </c>
      <c r="AO59" s="44">
        <f>('Unadjusted-Total Rev by Cnty'!AO59/'Unadjusted-Total Rev by Cnty'!AO$5)</f>
        <v>0</v>
      </c>
      <c r="AP59" s="44">
        <f>('Unadjusted-Total Rev by Cnty'!AP59/'Unadjusted-Total Rev by Cnty'!AP$5)</f>
        <v>0</v>
      </c>
      <c r="AQ59" s="44">
        <f>('Unadjusted-Total Rev by Cnty'!AQ59/'Unadjusted-Total Rev by Cnty'!AQ$5)</f>
        <v>0</v>
      </c>
      <c r="AR59" s="44">
        <f>('Unadjusted-Total Rev by Cnty'!AR59/'Unadjusted-Total Rev by Cnty'!AR$5)</f>
        <v>0</v>
      </c>
      <c r="AS59" s="44">
        <f>('Unadjusted-Total Rev by Cnty'!AS59/'Unadjusted-Total Rev by Cnty'!AS$5)</f>
        <v>0</v>
      </c>
      <c r="AT59" s="44">
        <f>('Unadjusted-Total Rev by Cnty'!AT59/'Unadjusted-Total Rev by Cnty'!AT$5)</f>
        <v>0</v>
      </c>
      <c r="AU59" s="44">
        <f>('Unadjusted-Total Rev by Cnty'!AU59/'Unadjusted-Total Rev by Cnty'!AU$5)</f>
        <v>0</v>
      </c>
      <c r="AV59" s="44">
        <f>('Unadjusted-Total Rev by Cnty'!AV59/'Unadjusted-Total Rev by Cnty'!AV$5)</f>
        <v>0</v>
      </c>
      <c r="AW59" s="44">
        <f>('Unadjusted-Total Rev by Cnty'!AW59/'Unadjusted-Total Rev by Cnty'!AW$5)</f>
        <v>0</v>
      </c>
      <c r="AX59" s="44">
        <f>('Unadjusted-Total Rev by Cnty'!AX59/'Unadjusted-Total Rev by Cnty'!AX$5)</f>
        <v>0</v>
      </c>
      <c r="AY59" s="44">
        <f>('Unadjusted-Total Rev by Cnty'!AY59/'Unadjusted-Total Rev by Cnty'!AY$5)</f>
        <v>0</v>
      </c>
      <c r="AZ59" s="44">
        <f>('Unadjusted-Total Rev by Cnty'!AZ59/'Unadjusted-Total Rev by Cnty'!AZ$5)</f>
        <v>0</v>
      </c>
      <c r="BA59" s="44">
        <f>('Unadjusted-Total Rev by Cnty'!BA59/'Unadjusted-Total Rev by Cnty'!BA$5)</f>
        <v>0</v>
      </c>
      <c r="BB59" s="44">
        <f>('Unadjusted-Total Rev by Cnty'!BB59/'Unadjusted-Total Rev by Cnty'!BB$5)</f>
        <v>0</v>
      </c>
      <c r="BC59" s="44">
        <f>('Unadjusted-Total Rev by Cnty'!BC59/'Unadjusted-Total Rev by Cnty'!BC$5)</f>
        <v>3.7230020460973701</v>
      </c>
      <c r="BD59" s="44">
        <f>('Unadjusted-Total Rev by Cnty'!BD59/'Unadjusted-Total Rev by Cnty'!BD$5)</f>
        <v>0</v>
      </c>
      <c r="BE59" s="44">
        <f>('Unadjusted-Total Rev by Cnty'!BE59/'Unadjusted-Total Rev by Cnty'!BE$5)</f>
        <v>0</v>
      </c>
      <c r="BF59" s="44">
        <f>('Unadjusted-Total Rev by Cnty'!BF59/'Unadjusted-Total Rev by Cnty'!BF$5)</f>
        <v>4.9615357487765444</v>
      </c>
      <c r="BG59" s="44">
        <f>('Unadjusted-Total Rev by Cnty'!BG59/'Unadjusted-Total Rev by Cnty'!BG$5)</f>
        <v>0</v>
      </c>
      <c r="BH59" s="44">
        <f>('Unadjusted-Total Rev by Cnty'!BH59/'Unadjusted-Total Rev by Cnty'!BH$5)</f>
        <v>0</v>
      </c>
      <c r="BI59" s="44">
        <f>('Unadjusted-Total Rev by Cnty'!BI59/'Unadjusted-Total Rev by Cnty'!BI$5)</f>
        <v>0</v>
      </c>
      <c r="BJ59" s="44">
        <f>('Unadjusted-Total Rev by Cnty'!BJ59/'Unadjusted-Total Rev by Cnty'!BJ$5)</f>
        <v>0</v>
      </c>
      <c r="BK59" s="44">
        <f>('Unadjusted-Total Rev by Cnty'!BK59/'Unadjusted-Total Rev by Cnty'!BK$5)</f>
        <v>0</v>
      </c>
      <c r="BL59" s="44">
        <f>('Unadjusted-Total Rev by Cnty'!BL59/'Unadjusted-Total Rev by Cnty'!BL$5)</f>
        <v>0</v>
      </c>
      <c r="BM59" s="44">
        <f>('Unadjusted-Total Rev by Cnty'!BM59/'Unadjusted-Total Rev by Cnty'!BM$5)</f>
        <v>0</v>
      </c>
      <c r="BN59" s="44">
        <f>('Unadjusted-Total Rev by Cnty'!BN59/'Unadjusted-Total Rev by Cnty'!BN$5)</f>
        <v>0</v>
      </c>
      <c r="BO59" s="44">
        <f>('Unadjusted-Total Rev by Cnty'!BO59/'Unadjusted-Total Rev by Cnty'!BO$5)</f>
        <v>0</v>
      </c>
      <c r="BP59" s="44">
        <f>('Unadjusted-Total Rev by Cnty'!BP59/'Unadjusted-Total Rev by Cnty'!BP$5)</f>
        <v>0</v>
      </c>
      <c r="BQ59" s="13">
        <f>('Unadjusted-Total Rev by Cnty'!BQ59/'Unadjusted-Total Rev by Cnty'!BQ$5)</f>
        <v>0</v>
      </c>
    </row>
    <row r="60" spans="1:69" x14ac:dyDescent="0.3">
      <c r="A60" s="9"/>
      <c r="B60" s="10">
        <v>324.42</v>
      </c>
      <c r="C60" s="11" t="s">
        <v>368</v>
      </c>
      <c r="D60" s="44">
        <f>('Unadjusted-Total Rev by Cnty'!D60/'Unadjusted-Total Rev by Cnty'!D$5)</f>
        <v>0</v>
      </c>
      <c r="E60" s="44">
        <f>('Unadjusted-Total Rev by Cnty'!E60/'Unadjusted-Total Rev by Cnty'!E$5)</f>
        <v>0</v>
      </c>
      <c r="F60" s="44">
        <f>('Unadjusted-Total Rev by Cnty'!F60/'Unadjusted-Total Rev by Cnty'!F$5)</f>
        <v>0</v>
      </c>
      <c r="G60" s="44">
        <f>('Unadjusted-Total Rev by Cnty'!G60/'Unadjusted-Total Rev by Cnty'!G$5)</f>
        <v>0</v>
      </c>
      <c r="H60" s="44">
        <f>('Unadjusted-Total Rev by Cnty'!H60/'Unadjusted-Total Rev by Cnty'!H$5)</f>
        <v>0</v>
      </c>
      <c r="I60" s="44">
        <f>('Unadjusted-Total Rev by Cnty'!I60/'Unadjusted-Total Rev by Cnty'!I$5)</f>
        <v>0</v>
      </c>
      <c r="J60" s="44">
        <f>('Unadjusted-Total Rev by Cnty'!J60/'Unadjusted-Total Rev by Cnty'!J$5)</f>
        <v>0</v>
      </c>
      <c r="K60" s="44">
        <f>('Unadjusted-Total Rev by Cnty'!K60/'Unadjusted-Total Rev by Cnty'!K$5)</f>
        <v>0</v>
      </c>
      <c r="L60" s="44">
        <f>('Unadjusted-Total Rev by Cnty'!L60/'Unadjusted-Total Rev by Cnty'!L$5)</f>
        <v>0</v>
      </c>
      <c r="M60" s="44">
        <f>('Unadjusted-Total Rev by Cnty'!M60/'Unadjusted-Total Rev by Cnty'!M$5)</f>
        <v>0</v>
      </c>
      <c r="N60" s="44">
        <f>('Unadjusted-Total Rev by Cnty'!N60/'Unadjusted-Total Rev by Cnty'!N$5)</f>
        <v>0</v>
      </c>
      <c r="O60" s="44">
        <f>('Unadjusted-Total Rev by Cnty'!O60/'Unadjusted-Total Rev by Cnty'!O$5)</f>
        <v>0</v>
      </c>
      <c r="P60" s="44">
        <f>('Unadjusted-Total Rev by Cnty'!P60/'Unadjusted-Total Rev by Cnty'!P$5)</f>
        <v>0</v>
      </c>
      <c r="Q60" s="44">
        <f>('Unadjusted-Total Rev by Cnty'!Q60/'Unadjusted-Total Rev by Cnty'!Q$5)</f>
        <v>0</v>
      </c>
      <c r="R60" s="44">
        <f>('Unadjusted-Total Rev by Cnty'!R60/'Unadjusted-Total Rev by Cnty'!R$5)</f>
        <v>0</v>
      </c>
      <c r="S60" s="44">
        <f>('Unadjusted-Total Rev by Cnty'!S60/'Unadjusted-Total Rev by Cnty'!S$5)</f>
        <v>0</v>
      </c>
      <c r="T60" s="44">
        <f>('Unadjusted-Total Rev by Cnty'!T60/'Unadjusted-Total Rev by Cnty'!T$5)</f>
        <v>0</v>
      </c>
      <c r="U60" s="44">
        <f>('Unadjusted-Total Rev by Cnty'!U60/'Unadjusted-Total Rev by Cnty'!U$5)</f>
        <v>0</v>
      </c>
      <c r="V60" s="44">
        <f>('Unadjusted-Total Rev by Cnty'!V60/'Unadjusted-Total Rev by Cnty'!V$5)</f>
        <v>0</v>
      </c>
      <c r="W60" s="44">
        <f>('Unadjusted-Total Rev by Cnty'!W60/'Unadjusted-Total Rev by Cnty'!W$5)</f>
        <v>0</v>
      </c>
      <c r="X60" s="44">
        <f>('Unadjusted-Total Rev by Cnty'!X60/'Unadjusted-Total Rev by Cnty'!X$5)</f>
        <v>0</v>
      </c>
      <c r="Y60" s="44">
        <f>('Unadjusted-Total Rev by Cnty'!Y60/'Unadjusted-Total Rev by Cnty'!Y$5)</f>
        <v>0</v>
      </c>
      <c r="Z60" s="44">
        <f>('Unadjusted-Total Rev by Cnty'!Z60/'Unadjusted-Total Rev by Cnty'!Z$5)</f>
        <v>0</v>
      </c>
      <c r="AA60" s="44">
        <f>('Unadjusted-Total Rev by Cnty'!AA60/'Unadjusted-Total Rev by Cnty'!AA$5)</f>
        <v>0</v>
      </c>
      <c r="AB60" s="44">
        <f>('Unadjusted-Total Rev by Cnty'!AB60/'Unadjusted-Total Rev by Cnty'!AB$5)</f>
        <v>0</v>
      </c>
      <c r="AC60" s="44">
        <f>('Unadjusted-Total Rev by Cnty'!AC60/'Unadjusted-Total Rev by Cnty'!AC$5)</f>
        <v>0</v>
      </c>
      <c r="AD60" s="44">
        <f>('Unadjusted-Total Rev by Cnty'!AD60/'Unadjusted-Total Rev by Cnty'!AD$5)</f>
        <v>0</v>
      </c>
      <c r="AE60" s="44">
        <f>('Unadjusted-Total Rev by Cnty'!AE60/'Unadjusted-Total Rev by Cnty'!AE$5)</f>
        <v>0</v>
      </c>
      <c r="AF60" s="44">
        <f>('Unadjusted-Total Rev by Cnty'!AF60/'Unadjusted-Total Rev by Cnty'!AF$5)</f>
        <v>0</v>
      </c>
      <c r="AG60" s="44">
        <f>('Unadjusted-Total Rev by Cnty'!AG60/'Unadjusted-Total Rev by Cnty'!AG$5)</f>
        <v>0</v>
      </c>
      <c r="AH60" s="44">
        <f>('Unadjusted-Total Rev by Cnty'!AH60/'Unadjusted-Total Rev by Cnty'!AH$5)</f>
        <v>0</v>
      </c>
      <c r="AI60" s="44">
        <f>('Unadjusted-Total Rev by Cnty'!AI60/'Unadjusted-Total Rev by Cnty'!AI$5)</f>
        <v>0</v>
      </c>
      <c r="AJ60" s="44">
        <f>('Unadjusted-Total Rev by Cnty'!AJ60/'Unadjusted-Total Rev by Cnty'!AJ$5)</f>
        <v>0</v>
      </c>
      <c r="AK60" s="44">
        <f>('Unadjusted-Total Rev by Cnty'!AK60/'Unadjusted-Total Rev by Cnty'!AK$5)</f>
        <v>0</v>
      </c>
      <c r="AL60" s="44">
        <f>('Unadjusted-Total Rev by Cnty'!AL60/'Unadjusted-Total Rev by Cnty'!AL$5)</f>
        <v>0</v>
      </c>
      <c r="AM60" s="44">
        <f>('Unadjusted-Total Rev by Cnty'!AM60/'Unadjusted-Total Rev by Cnty'!AM$5)</f>
        <v>0</v>
      </c>
      <c r="AN60" s="44">
        <f>('Unadjusted-Total Rev by Cnty'!AN60/'Unadjusted-Total Rev by Cnty'!AN$5)</f>
        <v>0</v>
      </c>
      <c r="AO60" s="44">
        <f>('Unadjusted-Total Rev by Cnty'!AO60/'Unadjusted-Total Rev by Cnty'!AO$5)</f>
        <v>0</v>
      </c>
      <c r="AP60" s="44">
        <f>('Unadjusted-Total Rev by Cnty'!AP60/'Unadjusted-Total Rev by Cnty'!AP$5)</f>
        <v>0</v>
      </c>
      <c r="AQ60" s="44">
        <f>('Unadjusted-Total Rev by Cnty'!AQ60/'Unadjusted-Total Rev by Cnty'!AQ$5)</f>
        <v>0</v>
      </c>
      <c r="AR60" s="44">
        <f>('Unadjusted-Total Rev by Cnty'!AR60/'Unadjusted-Total Rev by Cnty'!AR$5)</f>
        <v>0</v>
      </c>
      <c r="AS60" s="44">
        <f>('Unadjusted-Total Rev by Cnty'!AS60/'Unadjusted-Total Rev by Cnty'!AS$5)</f>
        <v>0</v>
      </c>
      <c r="AT60" s="44">
        <f>('Unadjusted-Total Rev by Cnty'!AT60/'Unadjusted-Total Rev by Cnty'!AT$5)</f>
        <v>0</v>
      </c>
      <c r="AU60" s="44">
        <f>('Unadjusted-Total Rev by Cnty'!AU60/'Unadjusted-Total Rev by Cnty'!AU$5)</f>
        <v>0</v>
      </c>
      <c r="AV60" s="44">
        <f>('Unadjusted-Total Rev by Cnty'!AV60/'Unadjusted-Total Rev by Cnty'!AV$5)</f>
        <v>0</v>
      </c>
      <c r="AW60" s="44">
        <f>('Unadjusted-Total Rev by Cnty'!AW60/'Unadjusted-Total Rev by Cnty'!AW$5)</f>
        <v>0</v>
      </c>
      <c r="AX60" s="44">
        <f>('Unadjusted-Total Rev by Cnty'!AX60/'Unadjusted-Total Rev by Cnty'!AX$5)</f>
        <v>0</v>
      </c>
      <c r="AY60" s="44">
        <f>('Unadjusted-Total Rev by Cnty'!AY60/'Unadjusted-Total Rev by Cnty'!AY$5)</f>
        <v>0</v>
      </c>
      <c r="AZ60" s="44">
        <f>('Unadjusted-Total Rev by Cnty'!AZ60/'Unadjusted-Total Rev by Cnty'!AZ$5)</f>
        <v>0</v>
      </c>
      <c r="BA60" s="44">
        <f>('Unadjusted-Total Rev by Cnty'!BA60/'Unadjusted-Total Rev by Cnty'!BA$5)</f>
        <v>0</v>
      </c>
      <c r="BB60" s="44">
        <f>('Unadjusted-Total Rev by Cnty'!BB60/'Unadjusted-Total Rev by Cnty'!BB$5)</f>
        <v>0</v>
      </c>
      <c r="BC60" s="44">
        <f>('Unadjusted-Total Rev by Cnty'!BC60/'Unadjusted-Total Rev by Cnty'!BC$5)</f>
        <v>0</v>
      </c>
      <c r="BD60" s="44">
        <f>('Unadjusted-Total Rev by Cnty'!BD60/'Unadjusted-Total Rev by Cnty'!BD$5)</f>
        <v>0</v>
      </c>
      <c r="BE60" s="44">
        <f>('Unadjusted-Total Rev by Cnty'!BE60/'Unadjusted-Total Rev by Cnty'!BE$5)</f>
        <v>0</v>
      </c>
      <c r="BF60" s="44">
        <f>('Unadjusted-Total Rev by Cnty'!BF60/'Unadjusted-Total Rev by Cnty'!BF$5)</f>
        <v>0</v>
      </c>
      <c r="BG60" s="44">
        <f>('Unadjusted-Total Rev by Cnty'!BG60/'Unadjusted-Total Rev by Cnty'!BG$5)</f>
        <v>0</v>
      </c>
      <c r="BH60" s="44">
        <f>('Unadjusted-Total Rev by Cnty'!BH60/'Unadjusted-Total Rev by Cnty'!BH$5)</f>
        <v>0</v>
      </c>
      <c r="BI60" s="44">
        <f>('Unadjusted-Total Rev by Cnty'!BI60/'Unadjusted-Total Rev by Cnty'!BI$5)</f>
        <v>0</v>
      </c>
      <c r="BJ60" s="44">
        <f>('Unadjusted-Total Rev by Cnty'!BJ60/'Unadjusted-Total Rev by Cnty'!BJ$5)</f>
        <v>0</v>
      </c>
      <c r="BK60" s="44">
        <f>('Unadjusted-Total Rev by Cnty'!BK60/'Unadjusted-Total Rev by Cnty'!BK$5)</f>
        <v>0</v>
      </c>
      <c r="BL60" s="44">
        <f>('Unadjusted-Total Rev by Cnty'!BL60/'Unadjusted-Total Rev by Cnty'!BL$5)</f>
        <v>0</v>
      </c>
      <c r="BM60" s="44">
        <f>('Unadjusted-Total Rev by Cnty'!BM60/'Unadjusted-Total Rev by Cnty'!BM$5)</f>
        <v>0</v>
      </c>
      <c r="BN60" s="44">
        <f>('Unadjusted-Total Rev by Cnty'!BN60/'Unadjusted-Total Rev by Cnty'!BN$5)</f>
        <v>0</v>
      </c>
      <c r="BO60" s="44">
        <f>('Unadjusted-Total Rev by Cnty'!BO60/'Unadjusted-Total Rev by Cnty'!BO$5)</f>
        <v>0</v>
      </c>
      <c r="BP60" s="44">
        <f>('Unadjusted-Total Rev by Cnty'!BP60/'Unadjusted-Total Rev by Cnty'!BP$5)</f>
        <v>0</v>
      </c>
      <c r="BQ60" s="13">
        <f>('Unadjusted-Total Rev by Cnty'!BQ60/'Unadjusted-Total Rev by Cnty'!BQ$5)</f>
        <v>0</v>
      </c>
    </row>
    <row r="61" spans="1:69" x14ac:dyDescent="0.3">
      <c r="A61" s="9"/>
      <c r="B61" s="10">
        <v>324.51</v>
      </c>
      <c r="C61" s="11" t="s">
        <v>25</v>
      </c>
      <c r="D61" s="44">
        <f>('Unadjusted-Total Rev by Cnty'!D61/'Unadjusted-Total Rev by Cnty'!D$5)</f>
        <v>0</v>
      </c>
      <c r="E61" s="44">
        <f>('Unadjusted-Total Rev by Cnty'!E61/'Unadjusted-Total Rev by Cnty'!E$5)</f>
        <v>0</v>
      </c>
      <c r="F61" s="44">
        <f>('Unadjusted-Total Rev by Cnty'!F61/'Unadjusted-Total Rev by Cnty'!F$5)</f>
        <v>0</v>
      </c>
      <c r="G61" s="44">
        <f>('Unadjusted-Total Rev by Cnty'!G61/'Unadjusted-Total Rev by Cnty'!G$5)</f>
        <v>0</v>
      </c>
      <c r="H61" s="44">
        <f>('Unadjusted-Total Rev by Cnty'!H61/'Unadjusted-Total Rev by Cnty'!H$5)</f>
        <v>42.179951402446733</v>
      </c>
      <c r="I61" s="44">
        <f>('Unadjusted-Total Rev by Cnty'!I61/'Unadjusted-Total Rev by Cnty'!I$5)</f>
        <v>0</v>
      </c>
      <c r="J61" s="44">
        <f>('Unadjusted-Total Rev by Cnty'!J61/'Unadjusted-Total Rev by Cnty'!J$5)</f>
        <v>0</v>
      </c>
      <c r="K61" s="44">
        <f>('Unadjusted-Total Rev by Cnty'!K61/'Unadjusted-Total Rev by Cnty'!K$5)</f>
        <v>0</v>
      </c>
      <c r="L61" s="44">
        <f>('Unadjusted-Total Rev by Cnty'!L61/'Unadjusted-Total Rev by Cnty'!L$5)</f>
        <v>0</v>
      </c>
      <c r="M61" s="44">
        <f>('Unadjusted-Total Rev by Cnty'!M61/'Unadjusted-Total Rev by Cnty'!M$5)</f>
        <v>0</v>
      </c>
      <c r="N61" s="44">
        <f>('Unadjusted-Total Rev by Cnty'!N61/'Unadjusted-Total Rev by Cnty'!N$5)</f>
        <v>0</v>
      </c>
      <c r="O61" s="44">
        <f>('Unadjusted-Total Rev by Cnty'!O61/'Unadjusted-Total Rev by Cnty'!O$5)</f>
        <v>0</v>
      </c>
      <c r="P61" s="44">
        <f>('Unadjusted-Total Rev by Cnty'!P61/'Unadjusted-Total Rev by Cnty'!P$5)</f>
        <v>0</v>
      </c>
      <c r="Q61" s="44">
        <f>('Unadjusted-Total Rev by Cnty'!Q61/'Unadjusted-Total Rev by Cnty'!Q$5)</f>
        <v>0</v>
      </c>
      <c r="R61" s="44">
        <f>('Unadjusted-Total Rev by Cnty'!R61/'Unadjusted-Total Rev by Cnty'!R$5)</f>
        <v>0</v>
      </c>
      <c r="S61" s="44">
        <f>('Unadjusted-Total Rev by Cnty'!S61/'Unadjusted-Total Rev by Cnty'!S$5)</f>
        <v>0</v>
      </c>
      <c r="T61" s="44">
        <f>('Unadjusted-Total Rev by Cnty'!T61/'Unadjusted-Total Rev by Cnty'!T$5)</f>
        <v>0</v>
      </c>
      <c r="U61" s="44">
        <f>('Unadjusted-Total Rev by Cnty'!U61/'Unadjusted-Total Rev by Cnty'!U$5)</f>
        <v>0</v>
      </c>
      <c r="V61" s="44">
        <f>('Unadjusted-Total Rev by Cnty'!V61/'Unadjusted-Total Rev by Cnty'!V$5)</f>
        <v>0</v>
      </c>
      <c r="W61" s="44">
        <f>('Unadjusted-Total Rev by Cnty'!W61/'Unadjusted-Total Rev by Cnty'!W$5)</f>
        <v>0</v>
      </c>
      <c r="X61" s="44">
        <f>('Unadjusted-Total Rev by Cnty'!X61/'Unadjusted-Total Rev by Cnty'!X$5)</f>
        <v>0</v>
      </c>
      <c r="Y61" s="44">
        <f>('Unadjusted-Total Rev by Cnty'!Y61/'Unadjusted-Total Rev by Cnty'!Y$5)</f>
        <v>0</v>
      </c>
      <c r="Z61" s="44">
        <f>('Unadjusted-Total Rev by Cnty'!Z61/'Unadjusted-Total Rev by Cnty'!Z$5)</f>
        <v>0</v>
      </c>
      <c r="AA61" s="44">
        <f>('Unadjusted-Total Rev by Cnty'!AA61/'Unadjusted-Total Rev by Cnty'!AA$5)</f>
        <v>0</v>
      </c>
      <c r="AB61" s="44">
        <f>('Unadjusted-Total Rev by Cnty'!AB61/'Unadjusted-Total Rev by Cnty'!AB$5)</f>
        <v>0</v>
      </c>
      <c r="AC61" s="44">
        <f>('Unadjusted-Total Rev by Cnty'!AC61/'Unadjusted-Total Rev by Cnty'!AC$5)</f>
        <v>0</v>
      </c>
      <c r="AD61" s="44">
        <f>('Unadjusted-Total Rev by Cnty'!AD61/'Unadjusted-Total Rev by Cnty'!AD$5)</f>
        <v>0</v>
      </c>
      <c r="AE61" s="44">
        <f>('Unadjusted-Total Rev by Cnty'!AE61/'Unadjusted-Total Rev by Cnty'!AE$5)</f>
        <v>0</v>
      </c>
      <c r="AF61" s="44">
        <f>('Unadjusted-Total Rev by Cnty'!AF61/'Unadjusted-Total Rev by Cnty'!AF$5)</f>
        <v>0</v>
      </c>
      <c r="AG61" s="44">
        <f>('Unadjusted-Total Rev by Cnty'!AG61/'Unadjusted-Total Rev by Cnty'!AG$5)</f>
        <v>0</v>
      </c>
      <c r="AH61" s="44">
        <f>('Unadjusted-Total Rev by Cnty'!AH61/'Unadjusted-Total Rev by Cnty'!AH$5)</f>
        <v>0</v>
      </c>
      <c r="AI61" s="44">
        <f>('Unadjusted-Total Rev by Cnty'!AI61/'Unadjusted-Total Rev by Cnty'!AI$5)</f>
        <v>0</v>
      </c>
      <c r="AJ61" s="44">
        <f>('Unadjusted-Total Rev by Cnty'!AJ61/'Unadjusted-Total Rev by Cnty'!AJ$5)</f>
        <v>0</v>
      </c>
      <c r="AK61" s="44">
        <f>('Unadjusted-Total Rev by Cnty'!AK61/'Unadjusted-Total Rev by Cnty'!AK$5)</f>
        <v>0</v>
      </c>
      <c r="AL61" s="44">
        <f>('Unadjusted-Total Rev by Cnty'!AL61/'Unadjusted-Total Rev by Cnty'!AL$5)</f>
        <v>0</v>
      </c>
      <c r="AM61" s="44">
        <f>('Unadjusted-Total Rev by Cnty'!AM61/'Unadjusted-Total Rev by Cnty'!AM$5)</f>
        <v>0</v>
      </c>
      <c r="AN61" s="44">
        <f>('Unadjusted-Total Rev by Cnty'!AN61/'Unadjusted-Total Rev by Cnty'!AN$5)</f>
        <v>0</v>
      </c>
      <c r="AO61" s="44">
        <f>('Unadjusted-Total Rev by Cnty'!AO61/'Unadjusted-Total Rev by Cnty'!AO$5)</f>
        <v>0</v>
      </c>
      <c r="AP61" s="44">
        <f>('Unadjusted-Total Rev by Cnty'!AP61/'Unadjusted-Total Rev by Cnty'!AP$5)</f>
        <v>0</v>
      </c>
      <c r="AQ61" s="44">
        <f>('Unadjusted-Total Rev by Cnty'!AQ61/'Unadjusted-Total Rev by Cnty'!AQ$5)</f>
        <v>0</v>
      </c>
      <c r="AR61" s="44">
        <f>('Unadjusted-Total Rev by Cnty'!AR61/'Unadjusted-Total Rev by Cnty'!AR$5)</f>
        <v>0</v>
      </c>
      <c r="AS61" s="44">
        <f>('Unadjusted-Total Rev by Cnty'!AS61/'Unadjusted-Total Rev by Cnty'!AS$5)</f>
        <v>0</v>
      </c>
      <c r="AT61" s="44">
        <f>('Unadjusted-Total Rev by Cnty'!AT61/'Unadjusted-Total Rev by Cnty'!AT$5)</f>
        <v>0</v>
      </c>
      <c r="AU61" s="44">
        <f>('Unadjusted-Total Rev by Cnty'!AU61/'Unadjusted-Total Rev by Cnty'!AU$5)</f>
        <v>0</v>
      </c>
      <c r="AV61" s="44">
        <f>('Unadjusted-Total Rev by Cnty'!AV61/'Unadjusted-Total Rev by Cnty'!AV$5)</f>
        <v>0</v>
      </c>
      <c r="AW61" s="44">
        <f>('Unadjusted-Total Rev by Cnty'!AW61/'Unadjusted-Total Rev by Cnty'!AW$5)</f>
        <v>0</v>
      </c>
      <c r="AX61" s="44">
        <f>('Unadjusted-Total Rev by Cnty'!AX61/'Unadjusted-Total Rev by Cnty'!AX$5)</f>
        <v>59.300837736804489</v>
      </c>
      <c r="AY61" s="44">
        <f>('Unadjusted-Total Rev by Cnty'!AY61/'Unadjusted-Total Rev by Cnty'!AY$5)</f>
        <v>0</v>
      </c>
      <c r="AZ61" s="44">
        <f>('Unadjusted-Total Rev by Cnty'!AZ61/'Unadjusted-Total Rev by Cnty'!AZ$5)</f>
        <v>0.53075516826970126</v>
      </c>
      <c r="BA61" s="44">
        <f>('Unadjusted-Total Rev by Cnty'!BA61/'Unadjusted-Total Rev by Cnty'!BA$5)</f>
        <v>0</v>
      </c>
      <c r="BB61" s="44">
        <f>('Unadjusted-Total Rev by Cnty'!BB61/'Unadjusted-Total Rev by Cnty'!BB$5)</f>
        <v>0</v>
      </c>
      <c r="BC61" s="44">
        <f>('Unadjusted-Total Rev by Cnty'!BC61/'Unadjusted-Total Rev by Cnty'!BC$5)</f>
        <v>0</v>
      </c>
      <c r="BD61" s="44">
        <f>('Unadjusted-Total Rev by Cnty'!BD61/'Unadjusted-Total Rev by Cnty'!BD$5)</f>
        <v>0</v>
      </c>
      <c r="BE61" s="44">
        <f>('Unadjusted-Total Rev by Cnty'!BE61/'Unadjusted-Total Rev by Cnty'!BE$5)</f>
        <v>0</v>
      </c>
      <c r="BF61" s="44">
        <f>('Unadjusted-Total Rev by Cnty'!BF61/'Unadjusted-Total Rev by Cnty'!BF$5)</f>
        <v>0</v>
      </c>
      <c r="BG61" s="44">
        <f>('Unadjusted-Total Rev by Cnty'!BG61/'Unadjusted-Total Rev by Cnty'!BG$5)</f>
        <v>0</v>
      </c>
      <c r="BH61" s="44">
        <f>('Unadjusted-Total Rev by Cnty'!BH61/'Unadjusted-Total Rev by Cnty'!BH$5)</f>
        <v>0</v>
      </c>
      <c r="BI61" s="44">
        <f>('Unadjusted-Total Rev by Cnty'!BI61/'Unadjusted-Total Rev by Cnty'!BI$5)</f>
        <v>0</v>
      </c>
      <c r="BJ61" s="44">
        <f>('Unadjusted-Total Rev by Cnty'!BJ61/'Unadjusted-Total Rev by Cnty'!BJ$5)</f>
        <v>0</v>
      </c>
      <c r="BK61" s="44">
        <f>('Unadjusted-Total Rev by Cnty'!BK61/'Unadjusted-Total Rev by Cnty'!BK$5)</f>
        <v>0</v>
      </c>
      <c r="BL61" s="44">
        <f>('Unadjusted-Total Rev by Cnty'!BL61/'Unadjusted-Total Rev by Cnty'!BL$5)</f>
        <v>0</v>
      </c>
      <c r="BM61" s="44">
        <f>('Unadjusted-Total Rev by Cnty'!BM61/'Unadjusted-Total Rev by Cnty'!BM$5)</f>
        <v>0</v>
      </c>
      <c r="BN61" s="44">
        <f>('Unadjusted-Total Rev by Cnty'!BN61/'Unadjusted-Total Rev by Cnty'!BN$5)</f>
        <v>0</v>
      </c>
      <c r="BO61" s="44">
        <f>('Unadjusted-Total Rev by Cnty'!BO61/'Unadjusted-Total Rev by Cnty'!BO$5)</f>
        <v>0</v>
      </c>
      <c r="BP61" s="44">
        <f>('Unadjusted-Total Rev by Cnty'!BP61/'Unadjusted-Total Rev by Cnty'!BP$5)</f>
        <v>0</v>
      </c>
      <c r="BQ61" s="13">
        <f>('Unadjusted-Total Rev by Cnty'!BQ61/'Unadjusted-Total Rev by Cnty'!BQ$5)</f>
        <v>0</v>
      </c>
    </row>
    <row r="62" spans="1:69" x14ac:dyDescent="0.3">
      <c r="A62" s="9"/>
      <c r="B62" s="10">
        <v>324.52</v>
      </c>
      <c r="C62" s="11" t="s">
        <v>369</v>
      </c>
      <c r="D62" s="44">
        <f>('Unadjusted-Total Rev by Cnty'!D62/'Unadjusted-Total Rev by Cnty'!D$5)</f>
        <v>0</v>
      </c>
      <c r="E62" s="44">
        <f>('Unadjusted-Total Rev by Cnty'!E62/'Unadjusted-Total Rev by Cnty'!E$5)</f>
        <v>0</v>
      </c>
      <c r="F62" s="44">
        <f>('Unadjusted-Total Rev by Cnty'!F62/'Unadjusted-Total Rev by Cnty'!F$5)</f>
        <v>0</v>
      </c>
      <c r="G62" s="44">
        <f>('Unadjusted-Total Rev by Cnty'!G62/'Unadjusted-Total Rev by Cnty'!G$5)</f>
        <v>0</v>
      </c>
      <c r="H62" s="44">
        <f>('Unadjusted-Total Rev by Cnty'!H62/'Unadjusted-Total Rev by Cnty'!H$5)</f>
        <v>0</v>
      </c>
      <c r="I62" s="44">
        <f>('Unadjusted-Total Rev by Cnty'!I62/'Unadjusted-Total Rev by Cnty'!I$5)</f>
        <v>0</v>
      </c>
      <c r="J62" s="44">
        <f>('Unadjusted-Total Rev by Cnty'!J62/'Unadjusted-Total Rev by Cnty'!J$5)</f>
        <v>0</v>
      </c>
      <c r="K62" s="44">
        <f>('Unadjusted-Total Rev by Cnty'!K62/'Unadjusted-Total Rev by Cnty'!K$5)</f>
        <v>0</v>
      </c>
      <c r="L62" s="44">
        <f>('Unadjusted-Total Rev by Cnty'!L62/'Unadjusted-Total Rev by Cnty'!L$5)</f>
        <v>0</v>
      </c>
      <c r="M62" s="44">
        <f>('Unadjusted-Total Rev by Cnty'!M62/'Unadjusted-Total Rev by Cnty'!M$5)</f>
        <v>0</v>
      </c>
      <c r="N62" s="44">
        <f>('Unadjusted-Total Rev by Cnty'!N62/'Unadjusted-Total Rev by Cnty'!N$5)</f>
        <v>0</v>
      </c>
      <c r="O62" s="44">
        <f>('Unadjusted-Total Rev by Cnty'!O62/'Unadjusted-Total Rev by Cnty'!O$5)</f>
        <v>0</v>
      </c>
      <c r="P62" s="44">
        <f>('Unadjusted-Total Rev by Cnty'!P62/'Unadjusted-Total Rev by Cnty'!P$5)</f>
        <v>0</v>
      </c>
      <c r="Q62" s="44">
        <f>('Unadjusted-Total Rev by Cnty'!Q62/'Unadjusted-Total Rev by Cnty'!Q$5)</f>
        <v>0</v>
      </c>
      <c r="R62" s="44">
        <f>('Unadjusted-Total Rev by Cnty'!R62/'Unadjusted-Total Rev by Cnty'!R$5)</f>
        <v>0</v>
      </c>
      <c r="S62" s="44">
        <f>('Unadjusted-Total Rev by Cnty'!S62/'Unadjusted-Total Rev by Cnty'!S$5)</f>
        <v>0</v>
      </c>
      <c r="T62" s="44">
        <f>('Unadjusted-Total Rev by Cnty'!T62/'Unadjusted-Total Rev by Cnty'!T$5)</f>
        <v>0</v>
      </c>
      <c r="U62" s="44">
        <f>('Unadjusted-Total Rev by Cnty'!U62/'Unadjusted-Total Rev by Cnty'!U$5)</f>
        <v>0</v>
      </c>
      <c r="V62" s="44">
        <f>('Unadjusted-Total Rev by Cnty'!V62/'Unadjusted-Total Rev by Cnty'!V$5)</f>
        <v>0</v>
      </c>
      <c r="W62" s="44">
        <f>('Unadjusted-Total Rev by Cnty'!W62/'Unadjusted-Total Rev by Cnty'!W$5)</f>
        <v>0</v>
      </c>
      <c r="X62" s="44">
        <f>('Unadjusted-Total Rev by Cnty'!X62/'Unadjusted-Total Rev by Cnty'!X$5)</f>
        <v>0</v>
      </c>
      <c r="Y62" s="44">
        <f>('Unadjusted-Total Rev by Cnty'!Y62/'Unadjusted-Total Rev by Cnty'!Y$5)</f>
        <v>0</v>
      </c>
      <c r="Z62" s="44">
        <f>('Unadjusted-Total Rev by Cnty'!Z62/'Unadjusted-Total Rev by Cnty'!Z$5)</f>
        <v>0</v>
      </c>
      <c r="AA62" s="44">
        <f>('Unadjusted-Total Rev by Cnty'!AA62/'Unadjusted-Total Rev by Cnty'!AA$5)</f>
        <v>0</v>
      </c>
      <c r="AB62" s="44">
        <f>('Unadjusted-Total Rev by Cnty'!AB62/'Unadjusted-Total Rev by Cnty'!AB$5)</f>
        <v>0</v>
      </c>
      <c r="AC62" s="44">
        <f>('Unadjusted-Total Rev by Cnty'!AC62/'Unadjusted-Total Rev by Cnty'!AC$5)</f>
        <v>0</v>
      </c>
      <c r="AD62" s="44">
        <f>('Unadjusted-Total Rev by Cnty'!AD62/'Unadjusted-Total Rev by Cnty'!AD$5)</f>
        <v>0</v>
      </c>
      <c r="AE62" s="44">
        <f>('Unadjusted-Total Rev by Cnty'!AE62/'Unadjusted-Total Rev by Cnty'!AE$5)</f>
        <v>0</v>
      </c>
      <c r="AF62" s="44">
        <f>('Unadjusted-Total Rev by Cnty'!AF62/'Unadjusted-Total Rev by Cnty'!AF$5)</f>
        <v>0</v>
      </c>
      <c r="AG62" s="44">
        <f>('Unadjusted-Total Rev by Cnty'!AG62/'Unadjusted-Total Rev by Cnty'!AG$5)</f>
        <v>0</v>
      </c>
      <c r="AH62" s="44">
        <f>('Unadjusted-Total Rev by Cnty'!AH62/'Unadjusted-Total Rev by Cnty'!AH$5)</f>
        <v>0</v>
      </c>
      <c r="AI62" s="44">
        <f>('Unadjusted-Total Rev by Cnty'!AI62/'Unadjusted-Total Rev by Cnty'!AI$5)</f>
        <v>0</v>
      </c>
      <c r="AJ62" s="44">
        <f>('Unadjusted-Total Rev by Cnty'!AJ62/'Unadjusted-Total Rev by Cnty'!AJ$5)</f>
        <v>0</v>
      </c>
      <c r="AK62" s="44">
        <f>('Unadjusted-Total Rev by Cnty'!AK62/'Unadjusted-Total Rev by Cnty'!AK$5)</f>
        <v>0</v>
      </c>
      <c r="AL62" s="44">
        <f>('Unadjusted-Total Rev by Cnty'!AL62/'Unadjusted-Total Rev by Cnty'!AL$5)</f>
        <v>0</v>
      </c>
      <c r="AM62" s="44">
        <f>('Unadjusted-Total Rev by Cnty'!AM62/'Unadjusted-Total Rev by Cnty'!AM$5)</f>
        <v>0</v>
      </c>
      <c r="AN62" s="44">
        <f>('Unadjusted-Total Rev by Cnty'!AN62/'Unadjusted-Total Rev by Cnty'!AN$5)</f>
        <v>0</v>
      </c>
      <c r="AO62" s="44">
        <f>('Unadjusted-Total Rev by Cnty'!AO62/'Unadjusted-Total Rev by Cnty'!AO$5)</f>
        <v>0</v>
      </c>
      <c r="AP62" s="44">
        <f>('Unadjusted-Total Rev by Cnty'!AP62/'Unadjusted-Total Rev by Cnty'!AP$5)</f>
        <v>0</v>
      </c>
      <c r="AQ62" s="44">
        <f>('Unadjusted-Total Rev by Cnty'!AQ62/'Unadjusted-Total Rev by Cnty'!AQ$5)</f>
        <v>0</v>
      </c>
      <c r="AR62" s="44">
        <f>('Unadjusted-Total Rev by Cnty'!AR62/'Unadjusted-Total Rev by Cnty'!AR$5)</f>
        <v>0</v>
      </c>
      <c r="AS62" s="44">
        <f>('Unadjusted-Total Rev by Cnty'!AS62/'Unadjusted-Total Rev by Cnty'!AS$5)</f>
        <v>0</v>
      </c>
      <c r="AT62" s="44">
        <f>('Unadjusted-Total Rev by Cnty'!AT62/'Unadjusted-Total Rev by Cnty'!AT$5)</f>
        <v>0</v>
      </c>
      <c r="AU62" s="44">
        <f>('Unadjusted-Total Rev by Cnty'!AU62/'Unadjusted-Total Rev by Cnty'!AU$5)</f>
        <v>0</v>
      </c>
      <c r="AV62" s="44">
        <f>('Unadjusted-Total Rev by Cnty'!AV62/'Unadjusted-Total Rev by Cnty'!AV$5)</f>
        <v>0</v>
      </c>
      <c r="AW62" s="44">
        <f>('Unadjusted-Total Rev by Cnty'!AW62/'Unadjusted-Total Rev by Cnty'!AW$5)</f>
        <v>0</v>
      </c>
      <c r="AX62" s="44">
        <f>('Unadjusted-Total Rev by Cnty'!AX62/'Unadjusted-Total Rev by Cnty'!AX$5)</f>
        <v>0</v>
      </c>
      <c r="AY62" s="44">
        <f>('Unadjusted-Total Rev by Cnty'!AY62/'Unadjusted-Total Rev by Cnty'!AY$5)</f>
        <v>0</v>
      </c>
      <c r="AZ62" s="44">
        <f>('Unadjusted-Total Rev by Cnty'!AZ62/'Unadjusted-Total Rev by Cnty'!AZ$5)</f>
        <v>0</v>
      </c>
      <c r="BA62" s="44">
        <f>('Unadjusted-Total Rev by Cnty'!BA62/'Unadjusted-Total Rev by Cnty'!BA$5)</f>
        <v>0</v>
      </c>
      <c r="BB62" s="44">
        <f>('Unadjusted-Total Rev by Cnty'!BB62/'Unadjusted-Total Rev by Cnty'!BB$5)</f>
        <v>0</v>
      </c>
      <c r="BC62" s="44">
        <f>('Unadjusted-Total Rev by Cnty'!BC62/'Unadjusted-Total Rev by Cnty'!BC$5)</f>
        <v>0</v>
      </c>
      <c r="BD62" s="44">
        <f>('Unadjusted-Total Rev by Cnty'!BD62/'Unadjusted-Total Rev by Cnty'!BD$5)</f>
        <v>0</v>
      </c>
      <c r="BE62" s="44">
        <f>('Unadjusted-Total Rev by Cnty'!BE62/'Unadjusted-Total Rev by Cnty'!BE$5)</f>
        <v>0</v>
      </c>
      <c r="BF62" s="44">
        <f>('Unadjusted-Total Rev by Cnty'!BF62/'Unadjusted-Total Rev by Cnty'!BF$5)</f>
        <v>0</v>
      </c>
      <c r="BG62" s="44">
        <f>('Unadjusted-Total Rev by Cnty'!BG62/'Unadjusted-Total Rev by Cnty'!BG$5)</f>
        <v>0</v>
      </c>
      <c r="BH62" s="44">
        <f>('Unadjusted-Total Rev by Cnty'!BH62/'Unadjusted-Total Rev by Cnty'!BH$5)</f>
        <v>0</v>
      </c>
      <c r="BI62" s="44">
        <f>('Unadjusted-Total Rev by Cnty'!BI62/'Unadjusted-Total Rev by Cnty'!BI$5)</f>
        <v>0</v>
      </c>
      <c r="BJ62" s="44">
        <f>('Unadjusted-Total Rev by Cnty'!BJ62/'Unadjusted-Total Rev by Cnty'!BJ$5)</f>
        <v>0</v>
      </c>
      <c r="BK62" s="44">
        <f>('Unadjusted-Total Rev by Cnty'!BK62/'Unadjusted-Total Rev by Cnty'!BK$5)</f>
        <v>0</v>
      </c>
      <c r="BL62" s="44">
        <f>('Unadjusted-Total Rev by Cnty'!BL62/'Unadjusted-Total Rev by Cnty'!BL$5)</f>
        <v>0</v>
      </c>
      <c r="BM62" s="44">
        <f>('Unadjusted-Total Rev by Cnty'!BM62/'Unadjusted-Total Rev by Cnty'!BM$5)</f>
        <v>0</v>
      </c>
      <c r="BN62" s="44">
        <f>('Unadjusted-Total Rev by Cnty'!BN62/'Unadjusted-Total Rev by Cnty'!BN$5)</f>
        <v>0</v>
      </c>
      <c r="BO62" s="44">
        <f>('Unadjusted-Total Rev by Cnty'!BO62/'Unadjusted-Total Rev by Cnty'!BO$5)</f>
        <v>0</v>
      </c>
      <c r="BP62" s="44">
        <f>('Unadjusted-Total Rev by Cnty'!BP62/'Unadjusted-Total Rev by Cnty'!BP$5)</f>
        <v>0</v>
      </c>
      <c r="BQ62" s="13">
        <f>('Unadjusted-Total Rev by Cnty'!BQ62/'Unadjusted-Total Rev by Cnty'!BQ$5)</f>
        <v>0</v>
      </c>
    </row>
    <row r="63" spans="1:69" x14ac:dyDescent="0.3">
      <c r="A63" s="9"/>
      <c r="B63" s="10">
        <v>324.61</v>
      </c>
      <c r="C63" s="11" t="s">
        <v>26</v>
      </c>
      <c r="D63" s="44">
        <f>('Unadjusted-Total Rev by Cnty'!D63/'Unadjusted-Total Rev by Cnty'!D$5)</f>
        <v>0.63417963417963419</v>
      </c>
      <c r="E63" s="44">
        <f>('Unadjusted-Total Rev by Cnty'!E63/'Unadjusted-Total Rev by Cnty'!E$5)</f>
        <v>0</v>
      </c>
      <c r="F63" s="44">
        <f>('Unadjusted-Total Rev by Cnty'!F63/'Unadjusted-Total Rev by Cnty'!F$5)</f>
        <v>3.1896878082593512</v>
      </c>
      <c r="G63" s="44">
        <f>('Unadjusted-Total Rev by Cnty'!G63/'Unadjusted-Total Rev by Cnty'!G$5)</f>
        <v>0</v>
      </c>
      <c r="H63" s="44">
        <f>('Unadjusted-Total Rev by Cnty'!H63/'Unadjusted-Total Rev by Cnty'!H$5)</f>
        <v>0.60541720702963453</v>
      </c>
      <c r="I63" s="44">
        <f>('Unadjusted-Total Rev by Cnty'!I63/'Unadjusted-Total Rev by Cnty'!I$5)</f>
        <v>0.41577611030518669</v>
      </c>
      <c r="J63" s="44">
        <f>('Unadjusted-Total Rev by Cnty'!J63/'Unadjusted-Total Rev by Cnty'!J$5)</f>
        <v>0</v>
      </c>
      <c r="K63" s="44">
        <f>('Unadjusted-Total Rev by Cnty'!K63/'Unadjusted-Total Rev by Cnty'!K$5)</f>
        <v>4.4413058601060129</v>
      </c>
      <c r="L63" s="44">
        <f>('Unadjusted-Total Rev by Cnty'!L63/'Unadjusted-Total Rev by Cnty'!L$5)</f>
        <v>7.9311637080867854</v>
      </c>
      <c r="M63" s="44">
        <f>('Unadjusted-Total Rev by Cnty'!M63/'Unadjusted-Total Rev by Cnty'!M$5)</f>
        <v>0</v>
      </c>
      <c r="N63" s="44">
        <f>('Unadjusted-Total Rev by Cnty'!N63/'Unadjusted-Total Rev by Cnty'!N$5)</f>
        <v>31.797221387804147</v>
      </c>
      <c r="O63" s="44">
        <f>('Unadjusted-Total Rev by Cnty'!O63/'Unadjusted-Total Rev by Cnty'!O$5)</f>
        <v>0</v>
      </c>
      <c r="P63" s="44">
        <f>('Unadjusted-Total Rev by Cnty'!P63/'Unadjusted-Total Rev by Cnty'!P$5)</f>
        <v>0</v>
      </c>
      <c r="Q63" s="44">
        <f>('Unadjusted-Total Rev by Cnty'!Q63/'Unadjusted-Total Rev by Cnty'!Q$5)</f>
        <v>0</v>
      </c>
      <c r="R63" s="44">
        <f>('Unadjusted-Total Rev by Cnty'!R63/'Unadjusted-Total Rev by Cnty'!R$5)</f>
        <v>0</v>
      </c>
      <c r="S63" s="44">
        <f>('Unadjusted-Total Rev by Cnty'!S63/'Unadjusted-Total Rev by Cnty'!S$5)</f>
        <v>3.9885970815870784</v>
      </c>
      <c r="T63" s="44">
        <f>('Unadjusted-Total Rev by Cnty'!T63/'Unadjusted-Total Rev by Cnty'!T$5)</f>
        <v>0</v>
      </c>
      <c r="U63" s="44">
        <f>('Unadjusted-Total Rev by Cnty'!U63/'Unadjusted-Total Rev by Cnty'!U$5)</f>
        <v>0</v>
      </c>
      <c r="V63" s="44">
        <f>('Unadjusted-Total Rev by Cnty'!V63/'Unadjusted-Total Rev by Cnty'!V$5)</f>
        <v>0</v>
      </c>
      <c r="W63" s="44">
        <f>('Unadjusted-Total Rev by Cnty'!W63/'Unadjusted-Total Rev by Cnty'!W$5)</f>
        <v>0</v>
      </c>
      <c r="X63" s="44">
        <f>('Unadjusted-Total Rev by Cnty'!X63/'Unadjusted-Total Rev by Cnty'!X$5)</f>
        <v>0</v>
      </c>
      <c r="Y63" s="44">
        <f>('Unadjusted-Total Rev by Cnty'!Y63/'Unadjusted-Total Rev by Cnty'!Y$5)</f>
        <v>0</v>
      </c>
      <c r="Z63" s="44">
        <f>('Unadjusted-Total Rev by Cnty'!Z63/'Unadjusted-Total Rev by Cnty'!Z$5)</f>
        <v>0</v>
      </c>
      <c r="AA63" s="44">
        <f>('Unadjusted-Total Rev by Cnty'!AA63/'Unadjusted-Total Rev by Cnty'!AA$5)</f>
        <v>0</v>
      </c>
      <c r="AB63" s="44">
        <f>('Unadjusted-Total Rev by Cnty'!AB63/'Unadjusted-Total Rev by Cnty'!AB$5)</f>
        <v>2.9240888062076222</v>
      </c>
      <c r="AC63" s="44">
        <f>('Unadjusted-Total Rev by Cnty'!AC63/'Unadjusted-Total Rev by Cnty'!AC$5)</f>
        <v>0</v>
      </c>
      <c r="AD63" s="44">
        <f>('Unadjusted-Total Rev by Cnty'!AD63/'Unadjusted-Total Rev by Cnty'!AD$5)</f>
        <v>7.8524402039271344</v>
      </c>
      <c r="AE63" s="44">
        <f>('Unadjusted-Total Rev by Cnty'!AE63/'Unadjusted-Total Rev by Cnty'!AE$5)</f>
        <v>0</v>
      </c>
      <c r="AF63" s="44">
        <f>('Unadjusted-Total Rev by Cnty'!AF63/'Unadjusted-Total Rev by Cnty'!AF$5)</f>
        <v>2.8349455540257837</v>
      </c>
      <c r="AG63" s="44">
        <f>('Unadjusted-Total Rev by Cnty'!AG63/'Unadjusted-Total Rev by Cnty'!AG$5)</f>
        <v>0</v>
      </c>
      <c r="AH63" s="44">
        <f>('Unadjusted-Total Rev by Cnty'!AH63/'Unadjusted-Total Rev by Cnty'!AH$5)</f>
        <v>0</v>
      </c>
      <c r="AI63" s="44">
        <f>('Unadjusted-Total Rev by Cnty'!AI63/'Unadjusted-Total Rev by Cnty'!AI$5)</f>
        <v>0</v>
      </c>
      <c r="AJ63" s="44">
        <f>('Unadjusted-Total Rev by Cnty'!AJ63/'Unadjusted-Total Rev by Cnty'!AJ$5)</f>
        <v>4.5807753605192536</v>
      </c>
      <c r="AK63" s="44">
        <f>('Unadjusted-Total Rev by Cnty'!AK63/'Unadjusted-Total Rev by Cnty'!AK$5)</f>
        <v>6.327789769896965</v>
      </c>
      <c r="AL63" s="44">
        <f>('Unadjusted-Total Rev by Cnty'!AL63/'Unadjusted-Total Rev by Cnty'!AL$5)</f>
        <v>0</v>
      </c>
      <c r="AM63" s="44">
        <f>('Unadjusted-Total Rev by Cnty'!AM63/'Unadjusted-Total Rev by Cnty'!AM$5)</f>
        <v>1.4304926793719497</v>
      </c>
      <c r="AN63" s="44">
        <f>('Unadjusted-Total Rev by Cnty'!AN63/'Unadjusted-Total Rev by Cnty'!AN$5)</f>
        <v>0</v>
      </c>
      <c r="AO63" s="44">
        <f>('Unadjusted-Total Rev by Cnty'!AO63/'Unadjusted-Total Rev by Cnty'!AO$5)</f>
        <v>0</v>
      </c>
      <c r="AP63" s="44">
        <f>('Unadjusted-Total Rev by Cnty'!AP63/'Unadjusted-Total Rev by Cnty'!AP$5)</f>
        <v>25.775423940887148</v>
      </c>
      <c r="AQ63" s="44">
        <f>('Unadjusted-Total Rev by Cnty'!AQ63/'Unadjusted-Total Rev by Cnty'!AQ$5)</f>
        <v>0</v>
      </c>
      <c r="AR63" s="44">
        <f>('Unadjusted-Total Rev by Cnty'!AR63/'Unadjusted-Total Rev by Cnty'!AR$5)</f>
        <v>9.9353565002732633</v>
      </c>
      <c r="AS63" s="44">
        <f>('Unadjusted-Total Rev by Cnty'!AS63/'Unadjusted-Total Rev by Cnty'!AS$5)</f>
        <v>4.3135422256924452</v>
      </c>
      <c r="AT63" s="44">
        <f>('Unadjusted-Total Rev by Cnty'!AT63/'Unadjusted-Total Rev by Cnty'!AT$5)</f>
        <v>0.29215131757995999</v>
      </c>
      <c r="AU63" s="44">
        <f>('Unadjusted-Total Rev by Cnty'!AU63/'Unadjusted-Total Rev by Cnty'!AU$5)</f>
        <v>8.5790419102249835</v>
      </c>
      <c r="AV63" s="44">
        <f>('Unadjusted-Total Rev by Cnty'!AV63/'Unadjusted-Total Rev by Cnty'!AV$5)</f>
        <v>0</v>
      </c>
      <c r="AW63" s="44">
        <f>('Unadjusted-Total Rev by Cnty'!AW63/'Unadjusted-Total Rev by Cnty'!AW$5)</f>
        <v>0</v>
      </c>
      <c r="AX63" s="44">
        <f>('Unadjusted-Total Rev by Cnty'!AX63/'Unadjusted-Total Rev by Cnty'!AX$5)</f>
        <v>6.2850984392655889</v>
      </c>
      <c r="AY63" s="44">
        <f>('Unadjusted-Total Rev by Cnty'!AY63/'Unadjusted-Total Rev by Cnty'!AY$5)</f>
        <v>27.818707951505491</v>
      </c>
      <c r="AZ63" s="44">
        <f>('Unadjusted-Total Rev by Cnty'!AZ63/'Unadjusted-Total Rev by Cnty'!AZ$5)</f>
        <v>1.9142340600162586</v>
      </c>
      <c r="BA63" s="44">
        <f>('Unadjusted-Total Rev by Cnty'!BA63/'Unadjusted-Total Rev by Cnty'!BA$5)</f>
        <v>12.357862472431121</v>
      </c>
      <c r="BB63" s="44">
        <f>('Unadjusted-Total Rev by Cnty'!BB63/'Unadjusted-Total Rev by Cnty'!BB$5)</f>
        <v>0</v>
      </c>
      <c r="BC63" s="44">
        <f>('Unadjusted-Total Rev by Cnty'!BC63/'Unadjusted-Total Rev by Cnty'!BC$5)</f>
        <v>0</v>
      </c>
      <c r="BD63" s="44">
        <f>('Unadjusted-Total Rev by Cnty'!BD63/'Unadjusted-Total Rev by Cnty'!BD$5)</f>
        <v>0</v>
      </c>
      <c r="BE63" s="44">
        <f>('Unadjusted-Total Rev by Cnty'!BE63/'Unadjusted-Total Rev by Cnty'!BE$5)</f>
        <v>20.917397412762394</v>
      </c>
      <c r="BF63" s="44">
        <f>('Unadjusted-Total Rev by Cnty'!BF63/'Unadjusted-Total Rev by Cnty'!BF$5)</f>
        <v>29.715211541174302</v>
      </c>
      <c r="BG63" s="44">
        <f>('Unadjusted-Total Rev by Cnty'!BG63/'Unadjusted-Total Rev by Cnty'!BG$5)</f>
        <v>0</v>
      </c>
      <c r="BH63" s="44">
        <f>('Unadjusted-Total Rev by Cnty'!BH63/'Unadjusted-Total Rev by Cnty'!BH$5)</f>
        <v>29.466672267423199</v>
      </c>
      <c r="BI63" s="44">
        <f>('Unadjusted-Total Rev by Cnty'!BI63/'Unadjusted-Total Rev by Cnty'!BI$5)</f>
        <v>0.73667269877721386</v>
      </c>
      <c r="BJ63" s="44">
        <f>('Unadjusted-Total Rev by Cnty'!BJ63/'Unadjusted-Total Rev by Cnty'!BJ$5)</f>
        <v>0</v>
      </c>
      <c r="BK63" s="44">
        <f>('Unadjusted-Total Rev by Cnty'!BK63/'Unadjusted-Total Rev by Cnty'!BK$5)</f>
        <v>0</v>
      </c>
      <c r="BL63" s="44">
        <f>('Unadjusted-Total Rev by Cnty'!BL63/'Unadjusted-Total Rev by Cnty'!BL$5)</f>
        <v>0</v>
      </c>
      <c r="BM63" s="44">
        <f>('Unadjusted-Total Rev by Cnty'!BM63/'Unadjusted-Total Rev by Cnty'!BM$5)</f>
        <v>0</v>
      </c>
      <c r="BN63" s="44">
        <f>('Unadjusted-Total Rev by Cnty'!BN63/'Unadjusted-Total Rev by Cnty'!BN$5)</f>
        <v>1.3287581083281206</v>
      </c>
      <c r="BO63" s="44">
        <f>('Unadjusted-Total Rev by Cnty'!BO63/'Unadjusted-Total Rev by Cnty'!BO$5)</f>
        <v>0</v>
      </c>
      <c r="BP63" s="44">
        <f>('Unadjusted-Total Rev by Cnty'!BP63/'Unadjusted-Total Rev by Cnty'!BP$5)</f>
        <v>0</v>
      </c>
      <c r="BQ63" s="13">
        <f>('Unadjusted-Total Rev by Cnty'!BQ63/'Unadjusted-Total Rev by Cnty'!BQ$5)</f>
        <v>0</v>
      </c>
    </row>
    <row r="64" spans="1:69" x14ac:dyDescent="0.3">
      <c r="A64" s="9"/>
      <c r="B64" s="10">
        <v>324.62</v>
      </c>
      <c r="C64" s="11" t="s">
        <v>27</v>
      </c>
      <c r="D64" s="44">
        <f>('Unadjusted-Total Rev by Cnty'!D64/'Unadjusted-Total Rev by Cnty'!D$5)</f>
        <v>0</v>
      </c>
      <c r="E64" s="44">
        <f>('Unadjusted-Total Rev by Cnty'!E64/'Unadjusted-Total Rev by Cnty'!E$5)</f>
        <v>0</v>
      </c>
      <c r="F64" s="44">
        <f>('Unadjusted-Total Rev by Cnty'!F64/'Unadjusted-Total Rev by Cnty'!F$5)</f>
        <v>0.78923991575355246</v>
      </c>
      <c r="G64" s="44">
        <f>('Unadjusted-Total Rev by Cnty'!G64/'Unadjusted-Total Rev by Cnty'!G$5)</f>
        <v>0</v>
      </c>
      <c r="H64" s="44">
        <f>('Unadjusted-Total Rev by Cnty'!H64/'Unadjusted-Total Rev by Cnty'!H$5)</f>
        <v>0</v>
      </c>
      <c r="I64" s="44">
        <f>('Unadjusted-Total Rev by Cnty'!I64/'Unadjusted-Total Rev by Cnty'!I$5)</f>
        <v>0</v>
      </c>
      <c r="J64" s="44">
        <f>('Unadjusted-Total Rev by Cnty'!J64/'Unadjusted-Total Rev by Cnty'!J$5)</f>
        <v>0</v>
      </c>
      <c r="K64" s="44">
        <f>('Unadjusted-Total Rev by Cnty'!K64/'Unadjusted-Total Rev by Cnty'!K$5)</f>
        <v>0.44663590135504544</v>
      </c>
      <c r="L64" s="44">
        <f>('Unadjusted-Total Rev by Cnty'!L64/'Unadjusted-Total Rev by Cnty'!L$5)</f>
        <v>0</v>
      </c>
      <c r="M64" s="44">
        <f>('Unadjusted-Total Rev by Cnty'!M64/'Unadjusted-Total Rev by Cnty'!M$5)</f>
        <v>0</v>
      </c>
      <c r="N64" s="44">
        <f>('Unadjusted-Total Rev by Cnty'!N64/'Unadjusted-Total Rev by Cnty'!N$5)</f>
        <v>0</v>
      </c>
      <c r="O64" s="44">
        <f>('Unadjusted-Total Rev by Cnty'!O64/'Unadjusted-Total Rev by Cnty'!O$5)</f>
        <v>0</v>
      </c>
      <c r="P64" s="44">
        <f>('Unadjusted-Total Rev by Cnty'!P64/'Unadjusted-Total Rev by Cnty'!P$5)</f>
        <v>0</v>
      </c>
      <c r="Q64" s="44">
        <f>('Unadjusted-Total Rev by Cnty'!Q64/'Unadjusted-Total Rev by Cnty'!Q$5)</f>
        <v>0</v>
      </c>
      <c r="R64" s="44">
        <f>('Unadjusted-Total Rev by Cnty'!R64/'Unadjusted-Total Rev by Cnty'!R$5)</f>
        <v>0</v>
      </c>
      <c r="S64" s="44">
        <f>('Unadjusted-Total Rev by Cnty'!S64/'Unadjusted-Total Rev by Cnty'!S$5)</f>
        <v>0</v>
      </c>
      <c r="T64" s="44">
        <f>('Unadjusted-Total Rev by Cnty'!T64/'Unadjusted-Total Rev by Cnty'!T$5)</f>
        <v>0</v>
      </c>
      <c r="U64" s="44">
        <f>('Unadjusted-Total Rev by Cnty'!U64/'Unadjusted-Total Rev by Cnty'!U$5)</f>
        <v>0</v>
      </c>
      <c r="V64" s="44">
        <f>('Unadjusted-Total Rev by Cnty'!V64/'Unadjusted-Total Rev by Cnty'!V$5)</f>
        <v>0</v>
      </c>
      <c r="W64" s="44">
        <f>('Unadjusted-Total Rev by Cnty'!W64/'Unadjusted-Total Rev by Cnty'!W$5)</f>
        <v>0</v>
      </c>
      <c r="X64" s="44">
        <f>('Unadjusted-Total Rev by Cnty'!X64/'Unadjusted-Total Rev by Cnty'!X$5)</f>
        <v>0</v>
      </c>
      <c r="Y64" s="44">
        <f>('Unadjusted-Total Rev by Cnty'!Y64/'Unadjusted-Total Rev by Cnty'!Y$5)</f>
        <v>0</v>
      </c>
      <c r="Z64" s="44">
        <f>('Unadjusted-Total Rev by Cnty'!Z64/'Unadjusted-Total Rev by Cnty'!Z$5)</f>
        <v>0</v>
      </c>
      <c r="AA64" s="44">
        <f>('Unadjusted-Total Rev by Cnty'!AA64/'Unadjusted-Total Rev by Cnty'!AA$5)</f>
        <v>0</v>
      </c>
      <c r="AB64" s="44">
        <f>('Unadjusted-Total Rev by Cnty'!AB64/'Unadjusted-Total Rev by Cnty'!AB$5)</f>
        <v>1.1350157883141996</v>
      </c>
      <c r="AC64" s="44">
        <f>('Unadjusted-Total Rev by Cnty'!AC64/'Unadjusted-Total Rev by Cnty'!AC$5)</f>
        <v>0</v>
      </c>
      <c r="AD64" s="44">
        <f>('Unadjusted-Total Rev by Cnty'!AD64/'Unadjusted-Total Rev by Cnty'!AD$5)</f>
        <v>0</v>
      </c>
      <c r="AE64" s="44">
        <f>('Unadjusted-Total Rev by Cnty'!AE64/'Unadjusted-Total Rev by Cnty'!AE$5)</f>
        <v>0</v>
      </c>
      <c r="AF64" s="44">
        <f>('Unadjusted-Total Rev by Cnty'!AF64/'Unadjusted-Total Rev by Cnty'!AF$5)</f>
        <v>0</v>
      </c>
      <c r="AG64" s="44">
        <f>('Unadjusted-Total Rev by Cnty'!AG64/'Unadjusted-Total Rev by Cnty'!AG$5)</f>
        <v>0</v>
      </c>
      <c r="AH64" s="44">
        <f>('Unadjusted-Total Rev by Cnty'!AH64/'Unadjusted-Total Rev by Cnty'!AH$5)</f>
        <v>0</v>
      </c>
      <c r="AI64" s="44">
        <f>('Unadjusted-Total Rev by Cnty'!AI64/'Unadjusted-Total Rev by Cnty'!AI$5)</f>
        <v>0</v>
      </c>
      <c r="AJ64" s="44">
        <f>('Unadjusted-Total Rev by Cnty'!AJ64/'Unadjusted-Total Rev by Cnty'!AJ$5)</f>
        <v>0</v>
      </c>
      <c r="AK64" s="44">
        <f>('Unadjusted-Total Rev by Cnty'!AK64/'Unadjusted-Total Rev by Cnty'!AK$5)</f>
        <v>0.28411251590221587</v>
      </c>
      <c r="AL64" s="44">
        <f>('Unadjusted-Total Rev by Cnty'!AL64/'Unadjusted-Total Rev by Cnty'!AL$5)</f>
        <v>0</v>
      </c>
      <c r="AM64" s="44">
        <f>('Unadjusted-Total Rev by Cnty'!AM64/'Unadjusted-Total Rev by Cnty'!AM$5)</f>
        <v>0</v>
      </c>
      <c r="AN64" s="44">
        <f>('Unadjusted-Total Rev by Cnty'!AN64/'Unadjusted-Total Rev by Cnty'!AN$5)</f>
        <v>0</v>
      </c>
      <c r="AO64" s="44">
        <f>('Unadjusted-Total Rev by Cnty'!AO64/'Unadjusted-Total Rev by Cnty'!AO$5)</f>
        <v>0</v>
      </c>
      <c r="AP64" s="44">
        <f>('Unadjusted-Total Rev by Cnty'!AP64/'Unadjusted-Total Rev by Cnty'!AP$5)</f>
        <v>0</v>
      </c>
      <c r="AQ64" s="44">
        <f>('Unadjusted-Total Rev by Cnty'!AQ64/'Unadjusted-Total Rev by Cnty'!AQ$5)</f>
        <v>0</v>
      </c>
      <c r="AR64" s="44">
        <f>('Unadjusted-Total Rev by Cnty'!AR64/'Unadjusted-Total Rev by Cnty'!AR$5)</f>
        <v>0</v>
      </c>
      <c r="AS64" s="44">
        <f>('Unadjusted-Total Rev by Cnty'!AS64/'Unadjusted-Total Rev by Cnty'!AS$5)</f>
        <v>0</v>
      </c>
      <c r="AT64" s="44">
        <f>('Unadjusted-Total Rev by Cnty'!AT64/'Unadjusted-Total Rev by Cnty'!AT$5)</f>
        <v>0</v>
      </c>
      <c r="AU64" s="44">
        <f>('Unadjusted-Total Rev by Cnty'!AU64/'Unadjusted-Total Rev by Cnty'!AU$5)</f>
        <v>0</v>
      </c>
      <c r="AV64" s="44">
        <f>('Unadjusted-Total Rev by Cnty'!AV64/'Unadjusted-Total Rev by Cnty'!AV$5)</f>
        <v>0</v>
      </c>
      <c r="AW64" s="44">
        <f>('Unadjusted-Total Rev by Cnty'!AW64/'Unadjusted-Total Rev by Cnty'!AW$5)</f>
        <v>0</v>
      </c>
      <c r="AX64" s="44">
        <f>('Unadjusted-Total Rev by Cnty'!AX64/'Unadjusted-Total Rev by Cnty'!AX$5)</f>
        <v>0</v>
      </c>
      <c r="AY64" s="44">
        <f>('Unadjusted-Total Rev by Cnty'!AY64/'Unadjusted-Total Rev by Cnty'!AY$5)</f>
        <v>0</v>
      </c>
      <c r="AZ64" s="44">
        <f>('Unadjusted-Total Rev by Cnty'!AZ64/'Unadjusted-Total Rev by Cnty'!AZ$5)</f>
        <v>0</v>
      </c>
      <c r="BA64" s="44">
        <f>('Unadjusted-Total Rev by Cnty'!BA64/'Unadjusted-Total Rev by Cnty'!BA$5)</f>
        <v>0</v>
      </c>
      <c r="BB64" s="44">
        <f>('Unadjusted-Total Rev by Cnty'!BB64/'Unadjusted-Total Rev by Cnty'!BB$5)</f>
        <v>0</v>
      </c>
      <c r="BC64" s="44">
        <f>('Unadjusted-Total Rev by Cnty'!BC64/'Unadjusted-Total Rev by Cnty'!BC$5)</f>
        <v>0</v>
      </c>
      <c r="BD64" s="44">
        <f>('Unadjusted-Total Rev by Cnty'!BD64/'Unadjusted-Total Rev by Cnty'!BD$5)</f>
        <v>0</v>
      </c>
      <c r="BE64" s="44">
        <f>('Unadjusted-Total Rev by Cnty'!BE64/'Unadjusted-Total Rev by Cnty'!BE$5)</f>
        <v>7.4115889723674905E-3</v>
      </c>
      <c r="BF64" s="44">
        <f>('Unadjusted-Total Rev by Cnty'!BF64/'Unadjusted-Total Rev by Cnty'!BF$5)</f>
        <v>0.36251722603817399</v>
      </c>
      <c r="BG64" s="44">
        <f>('Unadjusted-Total Rev by Cnty'!BG64/'Unadjusted-Total Rev by Cnty'!BG$5)</f>
        <v>0</v>
      </c>
      <c r="BH64" s="44">
        <f>('Unadjusted-Total Rev by Cnty'!BH64/'Unadjusted-Total Rev by Cnty'!BH$5)</f>
        <v>0</v>
      </c>
      <c r="BI64" s="44">
        <f>('Unadjusted-Total Rev by Cnty'!BI64/'Unadjusted-Total Rev by Cnty'!BI$5)</f>
        <v>0</v>
      </c>
      <c r="BJ64" s="44">
        <f>('Unadjusted-Total Rev by Cnty'!BJ64/'Unadjusted-Total Rev by Cnty'!BJ$5)</f>
        <v>0</v>
      </c>
      <c r="BK64" s="44">
        <f>('Unadjusted-Total Rev by Cnty'!BK64/'Unadjusted-Total Rev by Cnty'!BK$5)</f>
        <v>0</v>
      </c>
      <c r="BL64" s="44">
        <f>('Unadjusted-Total Rev by Cnty'!BL64/'Unadjusted-Total Rev by Cnty'!BL$5)</f>
        <v>0</v>
      </c>
      <c r="BM64" s="44">
        <f>('Unadjusted-Total Rev by Cnty'!BM64/'Unadjusted-Total Rev by Cnty'!BM$5)</f>
        <v>0</v>
      </c>
      <c r="BN64" s="44">
        <f>('Unadjusted-Total Rev by Cnty'!BN64/'Unadjusted-Total Rev by Cnty'!BN$5)</f>
        <v>0</v>
      </c>
      <c r="BO64" s="44">
        <f>('Unadjusted-Total Rev by Cnty'!BO64/'Unadjusted-Total Rev by Cnty'!BO$5)</f>
        <v>0</v>
      </c>
      <c r="BP64" s="44">
        <f>('Unadjusted-Total Rev by Cnty'!BP64/'Unadjusted-Total Rev by Cnty'!BP$5)</f>
        <v>0</v>
      </c>
      <c r="BQ64" s="13">
        <f>('Unadjusted-Total Rev by Cnty'!BQ64/'Unadjusted-Total Rev by Cnty'!BQ$5)</f>
        <v>0</v>
      </c>
    </row>
    <row r="65" spans="1:69" x14ac:dyDescent="0.3">
      <c r="A65" s="9"/>
      <c r="B65" s="10">
        <v>324.81</v>
      </c>
      <c r="C65" s="11" t="s">
        <v>318</v>
      </c>
      <c r="D65" s="44">
        <f>('Unadjusted-Total Rev by Cnty'!D65/'Unadjusted-Total Rev by Cnty'!D$5)</f>
        <v>0</v>
      </c>
      <c r="E65" s="44">
        <f>('Unadjusted-Total Rev by Cnty'!E65/'Unadjusted-Total Rev by Cnty'!E$5)</f>
        <v>0</v>
      </c>
      <c r="F65" s="44">
        <f>('Unadjusted-Total Rev by Cnty'!F65/'Unadjusted-Total Rev by Cnty'!F$5)</f>
        <v>0</v>
      </c>
      <c r="G65" s="44">
        <f>('Unadjusted-Total Rev by Cnty'!G65/'Unadjusted-Total Rev by Cnty'!G$5)</f>
        <v>0</v>
      </c>
      <c r="H65" s="44">
        <f>('Unadjusted-Total Rev by Cnty'!H65/'Unadjusted-Total Rev by Cnty'!H$5)</f>
        <v>0</v>
      </c>
      <c r="I65" s="44">
        <f>('Unadjusted-Total Rev by Cnty'!I65/'Unadjusted-Total Rev by Cnty'!I$5)</f>
        <v>0</v>
      </c>
      <c r="J65" s="44">
        <f>('Unadjusted-Total Rev by Cnty'!J65/'Unadjusted-Total Rev by Cnty'!J$5)</f>
        <v>0</v>
      </c>
      <c r="K65" s="44">
        <f>('Unadjusted-Total Rev by Cnty'!K65/'Unadjusted-Total Rev by Cnty'!K$5)</f>
        <v>0</v>
      </c>
      <c r="L65" s="44">
        <f>('Unadjusted-Total Rev by Cnty'!L65/'Unadjusted-Total Rev by Cnty'!L$5)</f>
        <v>15.538171844181459</v>
      </c>
      <c r="M65" s="44">
        <f>('Unadjusted-Total Rev by Cnty'!M65/'Unadjusted-Total Rev by Cnty'!M$5)</f>
        <v>0</v>
      </c>
      <c r="N65" s="44">
        <f>('Unadjusted-Total Rev by Cnty'!N65/'Unadjusted-Total Rev by Cnty'!N$5)</f>
        <v>0</v>
      </c>
      <c r="O65" s="44">
        <f>('Unadjusted-Total Rev by Cnty'!O65/'Unadjusted-Total Rev by Cnty'!O$5)</f>
        <v>0</v>
      </c>
      <c r="P65" s="44">
        <f>('Unadjusted-Total Rev by Cnty'!P65/'Unadjusted-Total Rev by Cnty'!P$5)</f>
        <v>0</v>
      </c>
      <c r="Q65" s="44">
        <f>('Unadjusted-Total Rev by Cnty'!Q65/'Unadjusted-Total Rev by Cnty'!Q$5)</f>
        <v>0</v>
      </c>
      <c r="R65" s="44">
        <f>('Unadjusted-Total Rev by Cnty'!R65/'Unadjusted-Total Rev by Cnty'!R$5)</f>
        <v>0</v>
      </c>
      <c r="S65" s="44">
        <f>('Unadjusted-Total Rev by Cnty'!S65/'Unadjusted-Total Rev by Cnty'!S$5)</f>
        <v>0</v>
      </c>
      <c r="T65" s="44">
        <f>('Unadjusted-Total Rev by Cnty'!T65/'Unadjusted-Total Rev by Cnty'!T$5)</f>
        <v>0</v>
      </c>
      <c r="U65" s="44">
        <f>('Unadjusted-Total Rev by Cnty'!U65/'Unadjusted-Total Rev by Cnty'!U$5)</f>
        <v>0</v>
      </c>
      <c r="V65" s="44">
        <f>('Unadjusted-Total Rev by Cnty'!V65/'Unadjusted-Total Rev by Cnty'!V$5)</f>
        <v>0</v>
      </c>
      <c r="W65" s="44">
        <f>('Unadjusted-Total Rev by Cnty'!W65/'Unadjusted-Total Rev by Cnty'!W$5)</f>
        <v>0</v>
      </c>
      <c r="X65" s="44">
        <f>('Unadjusted-Total Rev by Cnty'!X65/'Unadjusted-Total Rev by Cnty'!X$5)</f>
        <v>0</v>
      </c>
      <c r="Y65" s="44">
        <f>('Unadjusted-Total Rev by Cnty'!Y65/'Unadjusted-Total Rev by Cnty'!Y$5)</f>
        <v>0</v>
      </c>
      <c r="Z65" s="44">
        <f>('Unadjusted-Total Rev by Cnty'!Z65/'Unadjusted-Total Rev by Cnty'!Z$5)</f>
        <v>0</v>
      </c>
      <c r="AA65" s="44">
        <f>('Unadjusted-Total Rev by Cnty'!AA65/'Unadjusted-Total Rev by Cnty'!AA$5)</f>
        <v>0</v>
      </c>
      <c r="AB65" s="44">
        <f>('Unadjusted-Total Rev by Cnty'!AB65/'Unadjusted-Total Rev by Cnty'!AB$5)</f>
        <v>20.025119330281743</v>
      </c>
      <c r="AC65" s="44">
        <f>('Unadjusted-Total Rev by Cnty'!AC65/'Unadjusted-Total Rev by Cnty'!AC$5)</f>
        <v>0</v>
      </c>
      <c r="AD65" s="44">
        <f>('Unadjusted-Total Rev by Cnty'!AD65/'Unadjusted-Total Rev by Cnty'!AD$5)</f>
        <v>34.579310438778073</v>
      </c>
      <c r="AE65" s="44">
        <f>('Unadjusted-Total Rev by Cnty'!AE65/'Unadjusted-Total Rev by Cnty'!AE$5)</f>
        <v>0</v>
      </c>
      <c r="AF65" s="44">
        <f>('Unadjusted-Total Rev by Cnty'!AF65/'Unadjusted-Total Rev by Cnty'!AF$5)</f>
        <v>0</v>
      </c>
      <c r="AG65" s="44">
        <f>('Unadjusted-Total Rev by Cnty'!AG65/'Unadjusted-Total Rev by Cnty'!AG$5)</f>
        <v>0</v>
      </c>
      <c r="AH65" s="44">
        <f>('Unadjusted-Total Rev by Cnty'!AH65/'Unadjusted-Total Rev by Cnty'!AH$5)</f>
        <v>0</v>
      </c>
      <c r="AI65" s="44">
        <f>('Unadjusted-Total Rev by Cnty'!AI65/'Unadjusted-Total Rev by Cnty'!AI$5)</f>
        <v>0</v>
      </c>
      <c r="AJ65" s="44">
        <f>('Unadjusted-Total Rev by Cnty'!AJ65/'Unadjusted-Total Rev by Cnty'!AJ$5)</f>
        <v>100.03281502788434</v>
      </c>
      <c r="AK65" s="44">
        <f>('Unadjusted-Total Rev by Cnty'!AK65/'Unadjusted-Total Rev by Cnty'!AK$5)</f>
        <v>42.684865834611962</v>
      </c>
      <c r="AL65" s="44">
        <f>('Unadjusted-Total Rev by Cnty'!AL65/'Unadjusted-Total Rev by Cnty'!AL$5)</f>
        <v>0</v>
      </c>
      <c r="AM65" s="44">
        <f>('Unadjusted-Total Rev by Cnty'!AM65/'Unadjusted-Total Rev by Cnty'!AM$5)</f>
        <v>0</v>
      </c>
      <c r="AN65" s="44">
        <f>('Unadjusted-Total Rev by Cnty'!AN65/'Unadjusted-Total Rev by Cnty'!AN$5)</f>
        <v>0</v>
      </c>
      <c r="AO65" s="44">
        <f>('Unadjusted-Total Rev by Cnty'!AO65/'Unadjusted-Total Rev by Cnty'!AO$5)</f>
        <v>0</v>
      </c>
      <c r="AP65" s="44">
        <f>('Unadjusted-Total Rev by Cnty'!AP65/'Unadjusted-Total Rev by Cnty'!AP$5)</f>
        <v>0</v>
      </c>
      <c r="AQ65" s="44">
        <f>('Unadjusted-Total Rev by Cnty'!AQ65/'Unadjusted-Total Rev by Cnty'!AQ$5)</f>
        <v>0</v>
      </c>
      <c r="AR65" s="44">
        <f>('Unadjusted-Total Rev by Cnty'!AR65/'Unadjusted-Total Rev by Cnty'!AR$5)</f>
        <v>0</v>
      </c>
      <c r="AS65" s="44">
        <f>('Unadjusted-Total Rev by Cnty'!AS65/'Unadjusted-Total Rev by Cnty'!AS$5)</f>
        <v>9.858957570259383</v>
      </c>
      <c r="AT65" s="44">
        <f>('Unadjusted-Total Rev by Cnty'!AT65/'Unadjusted-Total Rev by Cnty'!AT$5)</f>
        <v>0</v>
      </c>
      <c r="AU65" s="44">
        <f>('Unadjusted-Total Rev by Cnty'!AU65/'Unadjusted-Total Rev by Cnty'!AU$5)</f>
        <v>38.906741561882832</v>
      </c>
      <c r="AV65" s="44">
        <f>('Unadjusted-Total Rev by Cnty'!AV65/'Unadjusted-Total Rev by Cnty'!AV$5)</f>
        <v>0</v>
      </c>
      <c r="AW65" s="44">
        <f>('Unadjusted-Total Rev by Cnty'!AW65/'Unadjusted-Total Rev by Cnty'!AW$5)</f>
        <v>0</v>
      </c>
      <c r="AX65" s="44">
        <f>('Unadjusted-Total Rev by Cnty'!AX65/'Unadjusted-Total Rev by Cnty'!AX$5)</f>
        <v>0</v>
      </c>
      <c r="AY65" s="44">
        <f>('Unadjusted-Total Rev by Cnty'!AY65/'Unadjusted-Total Rev by Cnty'!AY$5)</f>
        <v>99.625463031475888</v>
      </c>
      <c r="AZ65" s="44">
        <f>('Unadjusted-Total Rev by Cnty'!AZ65/'Unadjusted-Total Rev by Cnty'!AZ$5)</f>
        <v>15.331509775444667</v>
      </c>
      <c r="BA65" s="44">
        <f>('Unadjusted-Total Rev by Cnty'!BA65/'Unadjusted-Total Rev by Cnty'!BA$5)</f>
        <v>79.618461447777548</v>
      </c>
      <c r="BB65" s="44">
        <f>('Unadjusted-Total Rev by Cnty'!BB65/'Unadjusted-Total Rev by Cnty'!BB$5)</f>
        <v>0</v>
      </c>
      <c r="BC65" s="44">
        <f>('Unadjusted-Total Rev by Cnty'!BC65/'Unadjusted-Total Rev by Cnty'!BC$5)</f>
        <v>0</v>
      </c>
      <c r="BD65" s="44">
        <f>('Unadjusted-Total Rev by Cnty'!BD65/'Unadjusted-Total Rev by Cnty'!BD$5)</f>
        <v>0</v>
      </c>
      <c r="BE65" s="44">
        <f>('Unadjusted-Total Rev by Cnty'!BE65/'Unadjusted-Total Rev by Cnty'!BE$5)</f>
        <v>0</v>
      </c>
      <c r="BF65" s="44">
        <f>('Unadjusted-Total Rev by Cnty'!BF65/'Unadjusted-Total Rev by Cnty'!BF$5)</f>
        <v>0</v>
      </c>
      <c r="BG65" s="44">
        <f>('Unadjusted-Total Rev by Cnty'!BG65/'Unadjusted-Total Rev by Cnty'!BG$5)</f>
        <v>0</v>
      </c>
      <c r="BH65" s="44">
        <f>('Unadjusted-Total Rev by Cnty'!BH65/'Unadjusted-Total Rev by Cnty'!BH$5)</f>
        <v>0</v>
      </c>
      <c r="BI65" s="44">
        <f>('Unadjusted-Total Rev by Cnty'!BI65/'Unadjusted-Total Rev by Cnty'!BI$5)</f>
        <v>0</v>
      </c>
      <c r="BJ65" s="44">
        <f>('Unadjusted-Total Rev by Cnty'!BJ65/'Unadjusted-Total Rev by Cnty'!BJ$5)</f>
        <v>0</v>
      </c>
      <c r="BK65" s="44">
        <f>('Unadjusted-Total Rev by Cnty'!BK65/'Unadjusted-Total Rev by Cnty'!BK$5)</f>
        <v>0</v>
      </c>
      <c r="BL65" s="44">
        <f>('Unadjusted-Total Rev by Cnty'!BL65/'Unadjusted-Total Rev by Cnty'!BL$5)</f>
        <v>0</v>
      </c>
      <c r="BM65" s="44">
        <f>('Unadjusted-Total Rev by Cnty'!BM65/'Unadjusted-Total Rev by Cnty'!BM$5)</f>
        <v>0</v>
      </c>
      <c r="BN65" s="44">
        <f>('Unadjusted-Total Rev by Cnty'!BN65/'Unadjusted-Total Rev by Cnty'!BN$5)</f>
        <v>0</v>
      </c>
      <c r="BO65" s="44">
        <f>('Unadjusted-Total Rev by Cnty'!BO65/'Unadjusted-Total Rev by Cnty'!BO$5)</f>
        <v>0</v>
      </c>
      <c r="BP65" s="44">
        <f>('Unadjusted-Total Rev by Cnty'!BP65/'Unadjusted-Total Rev by Cnty'!BP$5)</f>
        <v>0</v>
      </c>
      <c r="BQ65" s="13">
        <f>('Unadjusted-Total Rev by Cnty'!BQ65/'Unadjusted-Total Rev by Cnty'!BQ$5)</f>
        <v>0</v>
      </c>
    </row>
    <row r="66" spans="1:69" x14ac:dyDescent="0.3">
      <c r="A66" s="9"/>
      <c r="B66" s="10">
        <v>324.82</v>
      </c>
      <c r="C66" s="11" t="s">
        <v>319</v>
      </c>
      <c r="D66" s="44">
        <f>('Unadjusted-Total Rev by Cnty'!D66/'Unadjusted-Total Rev by Cnty'!D$5)</f>
        <v>0</v>
      </c>
      <c r="E66" s="44">
        <f>('Unadjusted-Total Rev by Cnty'!E66/'Unadjusted-Total Rev by Cnty'!E$5)</f>
        <v>0</v>
      </c>
      <c r="F66" s="44">
        <f>('Unadjusted-Total Rev by Cnty'!F66/'Unadjusted-Total Rev by Cnty'!F$5)</f>
        <v>0</v>
      </c>
      <c r="G66" s="44">
        <f>('Unadjusted-Total Rev by Cnty'!G66/'Unadjusted-Total Rev by Cnty'!G$5)</f>
        <v>0</v>
      </c>
      <c r="H66" s="44">
        <f>('Unadjusted-Total Rev by Cnty'!H66/'Unadjusted-Total Rev by Cnty'!H$5)</f>
        <v>0</v>
      </c>
      <c r="I66" s="44">
        <f>('Unadjusted-Total Rev by Cnty'!I66/'Unadjusted-Total Rev by Cnty'!I$5)</f>
        <v>8.6668448539430134</v>
      </c>
      <c r="J66" s="44">
        <f>('Unadjusted-Total Rev by Cnty'!J66/'Unadjusted-Total Rev by Cnty'!J$5)</f>
        <v>0</v>
      </c>
      <c r="K66" s="44">
        <f>('Unadjusted-Total Rev by Cnty'!K66/'Unadjusted-Total Rev by Cnty'!K$5)</f>
        <v>0</v>
      </c>
      <c r="L66" s="44">
        <f>('Unadjusted-Total Rev by Cnty'!L66/'Unadjusted-Total Rev by Cnty'!L$5)</f>
        <v>0</v>
      </c>
      <c r="M66" s="44">
        <f>('Unadjusted-Total Rev by Cnty'!M66/'Unadjusted-Total Rev by Cnty'!M$5)</f>
        <v>0</v>
      </c>
      <c r="N66" s="44">
        <f>('Unadjusted-Total Rev by Cnty'!N66/'Unadjusted-Total Rev by Cnty'!N$5)</f>
        <v>0</v>
      </c>
      <c r="O66" s="44">
        <f>('Unadjusted-Total Rev by Cnty'!O66/'Unadjusted-Total Rev by Cnty'!O$5)</f>
        <v>0</v>
      </c>
      <c r="P66" s="44">
        <f>('Unadjusted-Total Rev by Cnty'!P66/'Unadjusted-Total Rev by Cnty'!P$5)</f>
        <v>0</v>
      </c>
      <c r="Q66" s="44">
        <f>('Unadjusted-Total Rev by Cnty'!Q66/'Unadjusted-Total Rev by Cnty'!Q$5)</f>
        <v>0</v>
      </c>
      <c r="R66" s="44">
        <f>('Unadjusted-Total Rev by Cnty'!R66/'Unadjusted-Total Rev by Cnty'!R$5)</f>
        <v>0</v>
      </c>
      <c r="S66" s="44">
        <f>('Unadjusted-Total Rev by Cnty'!S66/'Unadjusted-Total Rev by Cnty'!S$5)</f>
        <v>0</v>
      </c>
      <c r="T66" s="44">
        <f>('Unadjusted-Total Rev by Cnty'!T66/'Unadjusted-Total Rev by Cnty'!T$5)</f>
        <v>0</v>
      </c>
      <c r="U66" s="44">
        <f>('Unadjusted-Total Rev by Cnty'!U66/'Unadjusted-Total Rev by Cnty'!U$5)</f>
        <v>0</v>
      </c>
      <c r="V66" s="44">
        <f>('Unadjusted-Total Rev by Cnty'!V66/'Unadjusted-Total Rev by Cnty'!V$5)</f>
        <v>0</v>
      </c>
      <c r="W66" s="44">
        <f>('Unadjusted-Total Rev by Cnty'!W66/'Unadjusted-Total Rev by Cnty'!W$5)</f>
        <v>0</v>
      </c>
      <c r="X66" s="44">
        <f>('Unadjusted-Total Rev by Cnty'!X66/'Unadjusted-Total Rev by Cnty'!X$5)</f>
        <v>0</v>
      </c>
      <c r="Y66" s="44">
        <f>('Unadjusted-Total Rev by Cnty'!Y66/'Unadjusted-Total Rev by Cnty'!Y$5)</f>
        <v>0</v>
      </c>
      <c r="Z66" s="44">
        <f>('Unadjusted-Total Rev by Cnty'!Z66/'Unadjusted-Total Rev by Cnty'!Z$5)</f>
        <v>0</v>
      </c>
      <c r="AA66" s="44">
        <f>('Unadjusted-Total Rev by Cnty'!AA66/'Unadjusted-Total Rev by Cnty'!AA$5)</f>
        <v>0</v>
      </c>
      <c r="AB66" s="44">
        <f>('Unadjusted-Total Rev by Cnty'!AB66/'Unadjusted-Total Rev by Cnty'!AB$5)</f>
        <v>9.1802266663402925</v>
      </c>
      <c r="AC66" s="44">
        <f>('Unadjusted-Total Rev by Cnty'!AC66/'Unadjusted-Total Rev by Cnty'!AC$5)</f>
        <v>0</v>
      </c>
      <c r="AD66" s="44">
        <f>('Unadjusted-Total Rev by Cnty'!AD66/'Unadjusted-Total Rev by Cnty'!AD$5)</f>
        <v>0</v>
      </c>
      <c r="AE66" s="44">
        <f>('Unadjusted-Total Rev by Cnty'!AE66/'Unadjusted-Total Rev by Cnty'!AE$5)</f>
        <v>0</v>
      </c>
      <c r="AF66" s="44">
        <f>('Unadjusted-Total Rev by Cnty'!AF66/'Unadjusted-Total Rev by Cnty'!AF$5)</f>
        <v>0</v>
      </c>
      <c r="AG66" s="44">
        <f>('Unadjusted-Total Rev by Cnty'!AG66/'Unadjusted-Total Rev by Cnty'!AG$5)</f>
        <v>0</v>
      </c>
      <c r="AH66" s="44">
        <f>('Unadjusted-Total Rev by Cnty'!AH66/'Unadjusted-Total Rev by Cnty'!AH$5)</f>
        <v>0</v>
      </c>
      <c r="AI66" s="44">
        <f>('Unadjusted-Total Rev by Cnty'!AI66/'Unadjusted-Total Rev by Cnty'!AI$5)</f>
        <v>0</v>
      </c>
      <c r="AJ66" s="44">
        <f>('Unadjusted-Total Rev by Cnty'!AJ66/'Unadjusted-Total Rev by Cnty'!AJ$5)</f>
        <v>0</v>
      </c>
      <c r="AK66" s="44">
        <f>('Unadjusted-Total Rev by Cnty'!AK66/'Unadjusted-Total Rev by Cnty'!AK$5)</f>
        <v>0.201789287992719</v>
      </c>
      <c r="AL66" s="44">
        <f>('Unadjusted-Total Rev by Cnty'!AL66/'Unadjusted-Total Rev by Cnty'!AL$5)</f>
        <v>0</v>
      </c>
      <c r="AM66" s="44">
        <f>('Unadjusted-Total Rev by Cnty'!AM66/'Unadjusted-Total Rev by Cnty'!AM$5)</f>
        <v>0</v>
      </c>
      <c r="AN66" s="44">
        <f>('Unadjusted-Total Rev by Cnty'!AN66/'Unadjusted-Total Rev by Cnty'!AN$5)</f>
        <v>0</v>
      </c>
      <c r="AO66" s="44">
        <f>('Unadjusted-Total Rev by Cnty'!AO66/'Unadjusted-Total Rev by Cnty'!AO$5)</f>
        <v>0</v>
      </c>
      <c r="AP66" s="44">
        <f>('Unadjusted-Total Rev by Cnty'!AP66/'Unadjusted-Total Rev by Cnty'!AP$5)</f>
        <v>0</v>
      </c>
      <c r="AQ66" s="44">
        <f>('Unadjusted-Total Rev by Cnty'!AQ66/'Unadjusted-Total Rev by Cnty'!AQ$5)</f>
        <v>0</v>
      </c>
      <c r="AR66" s="44">
        <f>('Unadjusted-Total Rev by Cnty'!AR66/'Unadjusted-Total Rev by Cnty'!AR$5)</f>
        <v>0</v>
      </c>
      <c r="AS66" s="44">
        <f>('Unadjusted-Total Rev by Cnty'!AS66/'Unadjusted-Total Rev by Cnty'!AS$5)</f>
        <v>0</v>
      </c>
      <c r="AT66" s="44">
        <f>('Unadjusted-Total Rev by Cnty'!AT66/'Unadjusted-Total Rev by Cnty'!AT$5)</f>
        <v>0</v>
      </c>
      <c r="AU66" s="44">
        <f>('Unadjusted-Total Rev by Cnty'!AU66/'Unadjusted-Total Rev by Cnty'!AU$5)</f>
        <v>0</v>
      </c>
      <c r="AV66" s="44">
        <f>('Unadjusted-Total Rev by Cnty'!AV66/'Unadjusted-Total Rev by Cnty'!AV$5)</f>
        <v>0</v>
      </c>
      <c r="AW66" s="44">
        <f>('Unadjusted-Total Rev by Cnty'!AW66/'Unadjusted-Total Rev by Cnty'!AW$5)</f>
        <v>0</v>
      </c>
      <c r="AX66" s="44">
        <f>('Unadjusted-Total Rev by Cnty'!AX66/'Unadjusted-Total Rev by Cnty'!AX$5)</f>
        <v>0</v>
      </c>
      <c r="AY66" s="44">
        <f>('Unadjusted-Total Rev by Cnty'!AY66/'Unadjusted-Total Rev by Cnty'!AY$5)</f>
        <v>0</v>
      </c>
      <c r="AZ66" s="44">
        <f>('Unadjusted-Total Rev by Cnty'!AZ66/'Unadjusted-Total Rev by Cnty'!AZ$5)</f>
        <v>0</v>
      </c>
      <c r="BA66" s="44">
        <f>('Unadjusted-Total Rev by Cnty'!BA66/'Unadjusted-Total Rev by Cnty'!BA$5)</f>
        <v>0</v>
      </c>
      <c r="BB66" s="44">
        <f>('Unadjusted-Total Rev by Cnty'!BB66/'Unadjusted-Total Rev by Cnty'!BB$5)</f>
        <v>0</v>
      </c>
      <c r="BC66" s="44">
        <f>('Unadjusted-Total Rev by Cnty'!BC66/'Unadjusted-Total Rev by Cnty'!BC$5)</f>
        <v>0</v>
      </c>
      <c r="BD66" s="44">
        <f>('Unadjusted-Total Rev by Cnty'!BD66/'Unadjusted-Total Rev by Cnty'!BD$5)</f>
        <v>0</v>
      </c>
      <c r="BE66" s="44">
        <f>('Unadjusted-Total Rev by Cnty'!BE66/'Unadjusted-Total Rev by Cnty'!BE$5)</f>
        <v>0</v>
      </c>
      <c r="BF66" s="44">
        <f>('Unadjusted-Total Rev by Cnty'!BF66/'Unadjusted-Total Rev by Cnty'!BF$5)</f>
        <v>0</v>
      </c>
      <c r="BG66" s="44">
        <f>('Unadjusted-Total Rev by Cnty'!BG66/'Unadjusted-Total Rev by Cnty'!BG$5)</f>
        <v>0</v>
      </c>
      <c r="BH66" s="44">
        <f>('Unadjusted-Total Rev by Cnty'!BH66/'Unadjusted-Total Rev by Cnty'!BH$5)</f>
        <v>0</v>
      </c>
      <c r="BI66" s="44">
        <f>('Unadjusted-Total Rev by Cnty'!BI66/'Unadjusted-Total Rev by Cnty'!BI$5)</f>
        <v>0</v>
      </c>
      <c r="BJ66" s="44">
        <f>('Unadjusted-Total Rev by Cnty'!BJ66/'Unadjusted-Total Rev by Cnty'!BJ$5)</f>
        <v>0</v>
      </c>
      <c r="BK66" s="44">
        <f>('Unadjusted-Total Rev by Cnty'!BK66/'Unadjusted-Total Rev by Cnty'!BK$5)</f>
        <v>0</v>
      </c>
      <c r="BL66" s="44">
        <f>('Unadjusted-Total Rev by Cnty'!BL66/'Unadjusted-Total Rev by Cnty'!BL$5)</f>
        <v>0</v>
      </c>
      <c r="BM66" s="44">
        <f>('Unadjusted-Total Rev by Cnty'!BM66/'Unadjusted-Total Rev by Cnty'!BM$5)</f>
        <v>0</v>
      </c>
      <c r="BN66" s="44">
        <f>('Unadjusted-Total Rev by Cnty'!BN66/'Unadjusted-Total Rev by Cnty'!BN$5)</f>
        <v>0</v>
      </c>
      <c r="BO66" s="44">
        <f>('Unadjusted-Total Rev by Cnty'!BO66/'Unadjusted-Total Rev by Cnty'!BO$5)</f>
        <v>0</v>
      </c>
      <c r="BP66" s="44">
        <f>('Unadjusted-Total Rev by Cnty'!BP66/'Unadjusted-Total Rev by Cnty'!BP$5)</f>
        <v>0</v>
      </c>
      <c r="BQ66" s="13">
        <f>('Unadjusted-Total Rev by Cnty'!BQ66/'Unadjusted-Total Rev by Cnty'!BQ$5)</f>
        <v>0</v>
      </c>
    </row>
    <row r="67" spans="1:69" x14ac:dyDescent="0.3">
      <c r="A67" s="9"/>
      <c r="B67" s="10">
        <v>324.91000000000003</v>
      </c>
      <c r="C67" s="11" t="s">
        <v>28</v>
      </c>
      <c r="D67" s="44">
        <f>('Unadjusted-Total Rev by Cnty'!D67/'Unadjusted-Total Rev by Cnty'!D$5)</f>
        <v>0</v>
      </c>
      <c r="E67" s="44">
        <f>('Unadjusted-Total Rev by Cnty'!E67/'Unadjusted-Total Rev by Cnty'!E$5)</f>
        <v>0</v>
      </c>
      <c r="F67" s="44">
        <f>('Unadjusted-Total Rev by Cnty'!F67/'Unadjusted-Total Rev by Cnty'!F$5)</f>
        <v>0</v>
      </c>
      <c r="G67" s="44">
        <f>('Unadjusted-Total Rev by Cnty'!G67/'Unadjusted-Total Rev by Cnty'!G$5)</f>
        <v>0</v>
      </c>
      <c r="H67" s="44">
        <f>('Unadjusted-Total Rev by Cnty'!H67/'Unadjusted-Total Rev by Cnty'!H$5)</f>
        <v>0</v>
      </c>
      <c r="I67" s="44">
        <f>('Unadjusted-Total Rev by Cnty'!I67/'Unadjusted-Total Rev by Cnty'!I$5)</f>
        <v>0</v>
      </c>
      <c r="J67" s="44">
        <f>('Unadjusted-Total Rev by Cnty'!J67/'Unadjusted-Total Rev by Cnty'!J$5)</f>
        <v>0</v>
      </c>
      <c r="K67" s="44">
        <f>('Unadjusted-Total Rev by Cnty'!K67/'Unadjusted-Total Rev by Cnty'!K$5)</f>
        <v>4.6882219805414307</v>
      </c>
      <c r="L67" s="44">
        <f>('Unadjusted-Total Rev by Cnty'!L67/'Unadjusted-Total Rev by Cnty'!L$5)</f>
        <v>2.4094304733727809</v>
      </c>
      <c r="M67" s="44">
        <f>('Unadjusted-Total Rev by Cnty'!M67/'Unadjusted-Total Rev by Cnty'!M$5)</f>
        <v>0</v>
      </c>
      <c r="N67" s="44">
        <f>('Unadjusted-Total Rev by Cnty'!N67/'Unadjusted-Total Rev by Cnty'!N$5)</f>
        <v>7.0099479323120057</v>
      </c>
      <c r="O67" s="44">
        <f>('Unadjusted-Total Rev by Cnty'!O67/'Unadjusted-Total Rev by Cnty'!O$5)</f>
        <v>0</v>
      </c>
      <c r="P67" s="44">
        <f>('Unadjusted-Total Rev by Cnty'!P67/'Unadjusted-Total Rev by Cnty'!P$5)</f>
        <v>0</v>
      </c>
      <c r="Q67" s="44">
        <f>('Unadjusted-Total Rev by Cnty'!Q67/'Unadjusted-Total Rev by Cnty'!Q$5)</f>
        <v>0</v>
      </c>
      <c r="R67" s="44">
        <f>('Unadjusted-Total Rev by Cnty'!R67/'Unadjusted-Total Rev by Cnty'!R$5)</f>
        <v>0</v>
      </c>
      <c r="S67" s="44">
        <f>('Unadjusted-Total Rev by Cnty'!S67/'Unadjusted-Total Rev by Cnty'!S$5)</f>
        <v>0</v>
      </c>
      <c r="T67" s="44">
        <f>('Unadjusted-Total Rev by Cnty'!T67/'Unadjusted-Total Rev by Cnty'!T$5)</f>
        <v>0</v>
      </c>
      <c r="U67" s="44">
        <f>('Unadjusted-Total Rev by Cnty'!U67/'Unadjusted-Total Rev by Cnty'!U$5)</f>
        <v>0</v>
      </c>
      <c r="V67" s="44">
        <f>('Unadjusted-Total Rev by Cnty'!V67/'Unadjusted-Total Rev by Cnty'!V$5)</f>
        <v>0</v>
      </c>
      <c r="W67" s="44">
        <f>('Unadjusted-Total Rev by Cnty'!W67/'Unadjusted-Total Rev by Cnty'!W$5)</f>
        <v>0</v>
      </c>
      <c r="X67" s="44">
        <f>('Unadjusted-Total Rev by Cnty'!X67/'Unadjusted-Total Rev by Cnty'!X$5)</f>
        <v>0</v>
      </c>
      <c r="Y67" s="44">
        <f>('Unadjusted-Total Rev by Cnty'!Y67/'Unadjusted-Total Rev by Cnty'!Y$5)</f>
        <v>0</v>
      </c>
      <c r="Z67" s="44">
        <f>('Unadjusted-Total Rev by Cnty'!Z67/'Unadjusted-Total Rev by Cnty'!Z$5)</f>
        <v>0</v>
      </c>
      <c r="AA67" s="44">
        <f>('Unadjusted-Total Rev by Cnty'!AA67/'Unadjusted-Total Rev by Cnty'!AA$5)</f>
        <v>0</v>
      </c>
      <c r="AB67" s="44">
        <f>('Unadjusted-Total Rev by Cnty'!AB67/'Unadjusted-Total Rev by Cnty'!AB$5)</f>
        <v>2.5313587741414341</v>
      </c>
      <c r="AC67" s="44">
        <f>('Unadjusted-Total Rev by Cnty'!AC67/'Unadjusted-Total Rev by Cnty'!AC$5)</f>
        <v>0</v>
      </c>
      <c r="AD67" s="44">
        <f>('Unadjusted-Total Rev by Cnty'!AD67/'Unadjusted-Total Rev by Cnty'!AD$5)</f>
        <v>0</v>
      </c>
      <c r="AE67" s="44">
        <f>('Unadjusted-Total Rev by Cnty'!AE67/'Unadjusted-Total Rev by Cnty'!AE$5)</f>
        <v>0</v>
      </c>
      <c r="AF67" s="44">
        <f>('Unadjusted-Total Rev by Cnty'!AF67/'Unadjusted-Total Rev by Cnty'!AF$5)</f>
        <v>3.1016682461065317</v>
      </c>
      <c r="AG67" s="44">
        <f>('Unadjusted-Total Rev by Cnty'!AG67/'Unadjusted-Total Rev by Cnty'!AG$5)</f>
        <v>0</v>
      </c>
      <c r="AH67" s="44">
        <f>('Unadjusted-Total Rev by Cnty'!AH67/'Unadjusted-Total Rev by Cnty'!AH$5)</f>
        <v>0</v>
      </c>
      <c r="AI67" s="44">
        <f>('Unadjusted-Total Rev by Cnty'!AI67/'Unadjusted-Total Rev by Cnty'!AI$5)</f>
        <v>0</v>
      </c>
      <c r="AJ67" s="44">
        <f>('Unadjusted-Total Rev by Cnty'!AJ67/'Unadjusted-Total Rev by Cnty'!AJ$5)</f>
        <v>0</v>
      </c>
      <c r="AK67" s="44">
        <f>('Unadjusted-Total Rev by Cnty'!AK67/'Unadjusted-Total Rev by Cnty'!AK$5)</f>
        <v>0</v>
      </c>
      <c r="AL67" s="44">
        <f>('Unadjusted-Total Rev by Cnty'!AL67/'Unadjusted-Total Rev by Cnty'!AL$5)</f>
        <v>0</v>
      </c>
      <c r="AM67" s="44">
        <f>('Unadjusted-Total Rev by Cnty'!AM67/'Unadjusted-Total Rev by Cnty'!AM$5)</f>
        <v>0</v>
      </c>
      <c r="AN67" s="44">
        <f>('Unadjusted-Total Rev by Cnty'!AN67/'Unadjusted-Total Rev by Cnty'!AN$5)</f>
        <v>0</v>
      </c>
      <c r="AO67" s="44">
        <f>('Unadjusted-Total Rev by Cnty'!AO67/'Unadjusted-Total Rev by Cnty'!AO$5)</f>
        <v>0</v>
      </c>
      <c r="AP67" s="44">
        <f>('Unadjusted-Total Rev by Cnty'!AP67/'Unadjusted-Total Rev by Cnty'!AP$5)</f>
        <v>0</v>
      </c>
      <c r="AQ67" s="44">
        <f>('Unadjusted-Total Rev by Cnty'!AQ67/'Unadjusted-Total Rev by Cnty'!AQ$5)</f>
        <v>0</v>
      </c>
      <c r="AR67" s="44">
        <f>('Unadjusted-Total Rev by Cnty'!AR67/'Unadjusted-Total Rev by Cnty'!AR$5)</f>
        <v>2.7513739890817761</v>
      </c>
      <c r="AS67" s="44">
        <f>('Unadjusted-Total Rev by Cnty'!AS67/'Unadjusted-Total Rev by Cnty'!AS$5)</f>
        <v>0</v>
      </c>
      <c r="AT67" s="44">
        <f>('Unadjusted-Total Rev by Cnty'!AT67/'Unadjusted-Total Rev by Cnty'!AT$5)</f>
        <v>0</v>
      </c>
      <c r="AU67" s="44">
        <f>('Unadjusted-Total Rev by Cnty'!AU67/'Unadjusted-Total Rev by Cnty'!AU$5)</f>
        <v>12.195468574774472</v>
      </c>
      <c r="AV67" s="44">
        <f>('Unadjusted-Total Rev by Cnty'!AV67/'Unadjusted-Total Rev by Cnty'!AV$5)</f>
        <v>0</v>
      </c>
      <c r="AW67" s="44">
        <f>('Unadjusted-Total Rev by Cnty'!AW67/'Unadjusted-Total Rev by Cnty'!AW$5)</f>
        <v>0</v>
      </c>
      <c r="AX67" s="44">
        <f>('Unadjusted-Total Rev by Cnty'!AX67/'Unadjusted-Total Rev by Cnty'!AX$5)</f>
        <v>0</v>
      </c>
      <c r="AY67" s="44">
        <f>('Unadjusted-Total Rev by Cnty'!AY67/'Unadjusted-Total Rev by Cnty'!AY$5)</f>
        <v>0</v>
      </c>
      <c r="AZ67" s="44">
        <f>('Unadjusted-Total Rev by Cnty'!AZ67/'Unadjusted-Total Rev by Cnty'!AZ$5)</f>
        <v>0</v>
      </c>
      <c r="BA67" s="44">
        <f>('Unadjusted-Total Rev by Cnty'!BA67/'Unadjusted-Total Rev by Cnty'!BA$5)</f>
        <v>0</v>
      </c>
      <c r="BB67" s="44">
        <f>('Unadjusted-Total Rev by Cnty'!BB67/'Unadjusted-Total Rev by Cnty'!BB$5)</f>
        <v>0</v>
      </c>
      <c r="BC67" s="44">
        <f>('Unadjusted-Total Rev by Cnty'!BC67/'Unadjusted-Total Rev by Cnty'!BC$5)</f>
        <v>0</v>
      </c>
      <c r="BD67" s="44">
        <f>('Unadjusted-Total Rev by Cnty'!BD67/'Unadjusted-Total Rev by Cnty'!BD$5)</f>
        <v>0</v>
      </c>
      <c r="BE67" s="44">
        <f>('Unadjusted-Total Rev by Cnty'!BE67/'Unadjusted-Total Rev by Cnty'!BE$5)</f>
        <v>15.152218243862526</v>
      </c>
      <c r="BF67" s="44">
        <f>('Unadjusted-Total Rev by Cnty'!BF67/'Unadjusted-Total Rev by Cnty'!BF$5)</f>
        <v>4.9619372375402842</v>
      </c>
      <c r="BG67" s="44">
        <f>('Unadjusted-Total Rev by Cnty'!BG67/'Unadjusted-Total Rev by Cnty'!BG$5)</f>
        <v>0</v>
      </c>
      <c r="BH67" s="44">
        <f>('Unadjusted-Total Rev by Cnty'!BH67/'Unadjusted-Total Rev by Cnty'!BH$5)</f>
        <v>4.7676418445445403</v>
      </c>
      <c r="BI67" s="44">
        <f>('Unadjusted-Total Rev by Cnty'!BI67/'Unadjusted-Total Rev by Cnty'!BI$5)</f>
        <v>0</v>
      </c>
      <c r="BJ67" s="44">
        <f>('Unadjusted-Total Rev by Cnty'!BJ67/'Unadjusted-Total Rev by Cnty'!BJ$5)</f>
        <v>0</v>
      </c>
      <c r="BK67" s="44">
        <f>('Unadjusted-Total Rev by Cnty'!BK67/'Unadjusted-Total Rev by Cnty'!BK$5)</f>
        <v>0</v>
      </c>
      <c r="BL67" s="44">
        <f>('Unadjusted-Total Rev by Cnty'!BL67/'Unadjusted-Total Rev by Cnty'!BL$5)</f>
        <v>0</v>
      </c>
      <c r="BM67" s="44">
        <f>('Unadjusted-Total Rev by Cnty'!BM67/'Unadjusted-Total Rev by Cnty'!BM$5)</f>
        <v>0</v>
      </c>
      <c r="BN67" s="44">
        <f>('Unadjusted-Total Rev by Cnty'!BN67/'Unadjusted-Total Rev by Cnty'!BN$5)</f>
        <v>0</v>
      </c>
      <c r="BO67" s="44">
        <f>('Unadjusted-Total Rev by Cnty'!BO67/'Unadjusted-Total Rev by Cnty'!BO$5)</f>
        <v>0</v>
      </c>
      <c r="BP67" s="44">
        <f>('Unadjusted-Total Rev by Cnty'!BP67/'Unadjusted-Total Rev by Cnty'!BP$5)</f>
        <v>0</v>
      </c>
      <c r="BQ67" s="13">
        <f>('Unadjusted-Total Rev by Cnty'!BQ67/'Unadjusted-Total Rev by Cnty'!BQ$5)</f>
        <v>0</v>
      </c>
    </row>
    <row r="68" spans="1:69" x14ac:dyDescent="0.3">
      <c r="A68" s="9"/>
      <c r="B68" s="10">
        <v>324.92</v>
      </c>
      <c r="C68" s="11" t="s">
        <v>29</v>
      </c>
      <c r="D68" s="44">
        <f>('Unadjusted-Total Rev by Cnty'!D68/'Unadjusted-Total Rev by Cnty'!D$5)</f>
        <v>0</v>
      </c>
      <c r="E68" s="44">
        <f>('Unadjusted-Total Rev by Cnty'!E68/'Unadjusted-Total Rev by Cnty'!E$5)</f>
        <v>0</v>
      </c>
      <c r="F68" s="44">
        <f>('Unadjusted-Total Rev by Cnty'!F68/'Unadjusted-Total Rev by Cnty'!F$5)</f>
        <v>0</v>
      </c>
      <c r="G68" s="44">
        <f>('Unadjusted-Total Rev by Cnty'!G68/'Unadjusted-Total Rev by Cnty'!G$5)</f>
        <v>0</v>
      </c>
      <c r="H68" s="44">
        <f>('Unadjusted-Total Rev by Cnty'!H68/'Unadjusted-Total Rev by Cnty'!H$5)</f>
        <v>0</v>
      </c>
      <c r="I68" s="44">
        <f>('Unadjusted-Total Rev by Cnty'!I68/'Unadjusted-Total Rev by Cnty'!I$5)</f>
        <v>0</v>
      </c>
      <c r="J68" s="44">
        <f>('Unadjusted-Total Rev by Cnty'!J68/'Unadjusted-Total Rev by Cnty'!J$5)</f>
        <v>0</v>
      </c>
      <c r="K68" s="44">
        <f>('Unadjusted-Total Rev by Cnty'!K68/'Unadjusted-Total Rev by Cnty'!K$5)</f>
        <v>0.80635979738004959</v>
      </c>
      <c r="L68" s="44">
        <f>('Unadjusted-Total Rev by Cnty'!L68/'Unadjusted-Total Rev by Cnty'!L$5)</f>
        <v>0.18907174556213019</v>
      </c>
      <c r="M68" s="44">
        <f>('Unadjusted-Total Rev by Cnty'!M68/'Unadjusted-Total Rev by Cnty'!M$5)</f>
        <v>0</v>
      </c>
      <c r="N68" s="44">
        <f>('Unadjusted-Total Rev by Cnty'!N68/'Unadjusted-Total Rev by Cnty'!N$5)</f>
        <v>1.0064183438470011</v>
      </c>
      <c r="O68" s="44">
        <f>('Unadjusted-Total Rev by Cnty'!O68/'Unadjusted-Total Rev by Cnty'!O$5)</f>
        <v>0</v>
      </c>
      <c r="P68" s="44">
        <f>('Unadjusted-Total Rev by Cnty'!P68/'Unadjusted-Total Rev by Cnty'!P$5)</f>
        <v>0</v>
      </c>
      <c r="Q68" s="44">
        <f>('Unadjusted-Total Rev by Cnty'!Q68/'Unadjusted-Total Rev by Cnty'!Q$5)</f>
        <v>0</v>
      </c>
      <c r="R68" s="44">
        <f>('Unadjusted-Total Rev by Cnty'!R68/'Unadjusted-Total Rev by Cnty'!R$5)</f>
        <v>0</v>
      </c>
      <c r="S68" s="44">
        <f>('Unadjusted-Total Rev by Cnty'!S68/'Unadjusted-Total Rev by Cnty'!S$5)</f>
        <v>0</v>
      </c>
      <c r="T68" s="44">
        <f>('Unadjusted-Total Rev by Cnty'!T68/'Unadjusted-Total Rev by Cnty'!T$5)</f>
        <v>0</v>
      </c>
      <c r="U68" s="44">
        <f>('Unadjusted-Total Rev by Cnty'!U68/'Unadjusted-Total Rev by Cnty'!U$5)</f>
        <v>0</v>
      </c>
      <c r="V68" s="44">
        <f>('Unadjusted-Total Rev by Cnty'!V68/'Unadjusted-Total Rev by Cnty'!V$5)</f>
        <v>0</v>
      </c>
      <c r="W68" s="44">
        <f>('Unadjusted-Total Rev by Cnty'!W68/'Unadjusted-Total Rev by Cnty'!W$5)</f>
        <v>0</v>
      </c>
      <c r="X68" s="44">
        <f>('Unadjusted-Total Rev by Cnty'!X68/'Unadjusted-Total Rev by Cnty'!X$5)</f>
        <v>0</v>
      </c>
      <c r="Y68" s="44">
        <f>('Unadjusted-Total Rev by Cnty'!Y68/'Unadjusted-Total Rev by Cnty'!Y$5)</f>
        <v>0</v>
      </c>
      <c r="Z68" s="44">
        <f>('Unadjusted-Total Rev by Cnty'!Z68/'Unadjusted-Total Rev by Cnty'!Z$5)</f>
        <v>0</v>
      </c>
      <c r="AA68" s="44">
        <f>('Unadjusted-Total Rev by Cnty'!AA68/'Unadjusted-Total Rev by Cnty'!AA$5)</f>
        <v>0</v>
      </c>
      <c r="AB68" s="44">
        <f>('Unadjusted-Total Rev by Cnty'!AB68/'Unadjusted-Total Rev by Cnty'!AB$5)</f>
        <v>1.3224487797713753</v>
      </c>
      <c r="AC68" s="44">
        <f>('Unadjusted-Total Rev by Cnty'!AC68/'Unadjusted-Total Rev by Cnty'!AC$5)</f>
        <v>0</v>
      </c>
      <c r="AD68" s="44">
        <f>('Unadjusted-Total Rev by Cnty'!AD68/'Unadjusted-Total Rev by Cnty'!AD$5)</f>
        <v>0</v>
      </c>
      <c r="AE68" s="44">
        <f>('Unadjusted-Total Rev by Cnty'!AE68/'Unadjusted-Total Rev by Cnty'!AE$5)</f>
        <v>0</v>
      </c>
      <c r="AF68" s="44">
        <f>('Unadjusted-Total Rev by Cnty'!AF68/'Unadjusted-Total Rev by Cnty'!AF$5)</f>
        <v>0.20960061031940447</v>
      </c>
      <c r="AG68" s="44">
        <f>('Unadjusted-Total Rev by Cnty'!AG68/'Unadjusted-Total Rev by Cnty'!AG$5)</f>
        <v>0</v>
      </c>
      <c r="AH68" s="44">
        <f>('Unadjusted-Total Rev by Cnty'!AH68/'Unadjusted-Total Rev by Cnty'!AH$5)</f>
        <v>0</v>
      </c>
      <c r="AI68" s="44">
        <f>('Unadjusted-Total Rev by Cnty'!AI68/'Unadjusted-Total Rev by Cnty'!AI$5)</f>
        <v>0</v>
      </c>
      <c r="AJ68" s="44">
        <f>('Unadjusted-Total Rev by Cnty'!AJ68/'Unadjusted-Total Rev by Cnty'!AJ$5)</f>
        <v>0</v>
      </c>
      <c r="AK68" s="44">
        <f>('Unadjusted-Total Rev by Cnty'!AK68/'Unadjusted-Total Rev by Cnty'!AK$5)</f>
        <v>0</v>
      </c>
      <c r="AL68" s="44">
        <f>('Unadjusted-Total Rev by Cnty'!AL68/'Unadjusted-Total Rev by Cnty'!AL$5)</f>
        <v>0</v>
      </c>
      <c r="AM68" s="44">
        <f>('Unadjusted-Total Rev by Cnty'!AM68/'Unadjusted-Total Rev by Cnty'!AM$5)</f>
        <v>0</v>
      </c>
      <c r="AN68" s="44">
        <f>('Unadjusted-Total Rev by Cnty'!AN68/'Unadjusted-Total Rev by Cnty'!AN$5)</f>
        <v>0</v>
      </c>
      <c r="AO68" s="44">
        <f>('Unadjusted-Total Rev by Cnty'!AO68/'Unadjusted-Total Rev by Cnty'!AO$5)</f>
        <v>0</v>
      </c>
      <c r="AP68" s="44">
        <f>('Unadjusted-Total Rev by Cnty'!AP68/'Unadjusted-Total Rev by Cnty'!AP$5)</f>
        <v>0</v>
      </c>
      <c r="AQ68" s="44">
        <f>('Unadjusted-Total Rev by Cnty'!AQ68/'Unadjusted-Total Rev by Cnty'!AQ$5)</f>
        <v>0</v>
      </c>
      <c r="AR68" s="44">
        <f>('Unadjusted-Total Rev by Cnty'!AR68/'Unadjusted-Total Rev by Cnty'!AR$5)</f>
        <v>1.6894815378852543</v>
      </c>
      <c r="AS68" s="44">
        <f>('Unadjusted-Total Rev by Cnty'!AS68/'Unadjusted-Total Rev by Cnty'!AS$5)</f>
        <v>0</v>
      </c>
      <c r="AT68" s="44">
        <f>('Unadjusted-Total Rev by Cnty'!AT68/'Unadjusted-Total Rev by Cnty'!AT$5)</f>
        <v>0</v>
      </c>
      <c r="AU68" s="44">
        <f>('Unadjusted-Total Rev by Cnty'!AU68/'Unadjusted-Total Rev by Cnty'!AU$5)</f>
        <v>1.5049968738525055</v>
      </c>
      <c r="AV68" s="44">
        <f>('Unadjusted-Total Rev by Cnty'!AV68/'Unadjusted-Total Rev by Cnty'!AV$5)</f>
        <v>0</v>
      </c>
      <c r="AW68" s="44">
        <f>('Unadjusted-Total Rev by Cnty'!AW68/'Unadjusted-Total Rev by Cnty'!AW$5)</f>
        <v>0</v>
      </c>
      <c r="AX68" s="44">
        <f>('Unadjusted-Total Rev by Cnty'!AX68/'Unadjusted-Total Rev by Cnty'!AX$5)</f>
        <v>0</v>
      </c>
      <c r="AY68" s="44">
        <f>('Unadjusted-Total Rev by Cnty'!AY68/'Unadjusted-Total Rev by Cnty'!AY$5)</f>
        <v>0</v>
      </c>
      <c r="AZ68" s="44">
        <f>('Unadjusted-Total Rev by Cnty'!AZ68/'Unadjusted-Total Rev by Cnty'!AZ$5)</f>
        <v>0</v>
      </c>
      <c r="BA68" s="44">
        <f>('Unadjusted-Total Rev by Cnty'!BA68/'Unadjusted-Total Rev by Cnty'!BA$5)</f>
        <v>0</v>
      </c>
      <c r="BB68" s="44">
        <f>('Unadjusted-Total Rev by Cnty'!BB68/'Unadjusted-Total Rev by Cnty'!BB$5)</f>
        <v>0</v>
      </c>
      <c r="BC68" s="44">
        <f>('Unadjusted-Total Rev by Cnty'!BC68/'Unadjusted-Total Rev by Cnty'!BC$5)</f>
        <v>0</v>
      </c>
      <c r="BD68" s="44">
        <f>('Unadjusted-Total Rev by Cnty'!BD68/'Unadjusted-Total Rev by Cnty'!BD$5)</f>
        <v>0</v>
      </c>
      <c r="BE68" s="44">
        <f>('Unadjusted-Total Rev by Cnty'!BE68/'Unadjusted-Total Rev by Cnty'!BE$5)</f>
        <v>2.775223029522671</v>
      </c>
      <c r="BF68" s="44">
        <f>('Unadjusted-Total Rev by Cnty'!BF68/'Unadjusted-Total Rev by Cnty'!BF$5)</f>
        <v>0.73326768449493795</v>
      </c>
      <c r="BG68" s="44">
        <f>('Unadjusted-Total Rev by Cnty'!BG68/'Unadjusted-Total Rev by Cnty'!BG$5)</f>
        <v>0</v>
      </c>
      <c r="BH68" s="44">
        <f>('Unadjusted-Total Rev by Cnty'!BH68/'Unadjusted-Total Rev by Cnty'!BH$5)</f>
        <v>1.1363590343434082</v>
      </c>
      <c r="BI68" s="44">
        <f>('Unadjusted-Total Rev by Cnty'!BI68/'Unadjusted-Total Rev by Cnty'!BI$5)</f>
        <v>0</v>
      </c>
      <c r="BJ68" s="44">
        <f>('Unadjusted-Total Rev by Cnty'!BJ68/'Unadjusted-Total Rev by Cnty'!BJ$5)</f>
        <v>0</v>
      </c>
      <c r="BK68" s="44">
        <f>('Unadjusted-Total Rev by Cnty'!BK68/'Unadjusted-Total Rev by Cnty'!BK$5)</f>
        <v>0</v>
      </c>
      <c r="BL68" s="44">
        <f>('Unadjusted-Total Rev by Cnty'!BL68/'Unadjusted-Total Rev by Cnty'!BL$5)</f>
        <v>0</v>
      </c>
      <c r="BM68" s="44">
        <f>('Unadjusted-Total Rev by Cnty'!BM68/'Unadjusted-Total Rev by Cnty'!BM$5)</f>
        <v>0</v>
      </c>
      <c r="BN68" s="44">
        <f>('Unadjusted-Total Rev by Cnty'!BN68/'Unadjusted-Total Rev by Cnty'!BN$5)</f>
        <v>0</v>
      </c>
      <c r="BO68" s="44">
        <f>('Unadjusted-Total Rev by Cnty'!BO68/'Unadjusted-Total Rev by Cnty'!BO$5)</f>
        <v>0</v>
      </c>
      <c r="BP68" s="44">
        <f>('Unadjusted-Total Rev by Cnty'!BP68/'Unadjusted-Total Rev by Cnty'!BP$5)</f>
        <v>0</v>
      </c>
      <c r="BQ68" s="13">
        <f>('Unadjusted-Total Rev by Cnty'!BQ68/'Unadjusted-Total Rev by Cnty'!BQ$5)</f>
        <v>0</v>
      </c>
    </row>
    <row r="69" spans="1:69" x14ac:dyDescent="0.3">
      <c r="A69" s="9"/>
      <c r="B69" s="10" t="s">
        <v>397</v>
      </c>
      <c r="C69" s="11" t="s">
        <v>398</v>
      </c>
      <c r="D69" s="44">
        <f>('Unadjusted-Total Rev by Cnty'!D69/'Unadjusted-Total Rev by Cnty'!D$5)</f>
        <v>0</v>
      </c>
      <c r="E69" s="44">
        <f>('Unadjusted-Total Rev by Cnty'!E69/'Unadjusted-Total Rev by Cnty'!E$5)</f>
        <v>0</v>
      </c>
      <c r="F69" s="44">
        <f>('Unadjusted-Total Rev by Cnty'!F69/'Unadjusted-Total Rev by Cnty'!F$5)</f>
        <v>0</v>
      </c>
      <c r="G69" s="44">
        <f>('Unadjusted-Total Rev by Cnty'!G69/'Unadjusted-Total Rev by Cnty'!G$5)</f>
        <v>0</v>
      </c>
      <c r="H69" s="44">
        <f>('Unadjusted-Total Rev by Cnty'!H69/'Unadjusted-Total Rev by Cnty'!H$5)</f>
        <v>0</v>
      </c>
      <c r="I69" s="44">
        <f>('Unadjusted-Total Rev by Cnty'!I69/'Unadjusted-Total Rev by Cnty'!I$5)</f>
        <v>0</v>
      </c>
      <c r="J69" s="44">
        <f>('Unadjusted-Total Rev by Cnty'!J69/'Unadjusted-Total Rev by Cnty'!J$5)</f>
        <v>0</v>
      </c>
      <c r="K69" s="44">
        <f>('Unadjusted-Total Rev by Cnty'!K69/'Unadjusted-Total Rev by Cnty'!K$5)</f>
        <v>0</v>
      </c>
      <c r="L69" s="44">
        <f>('Unadjusted-Total Rev by Cnty'!L69/'Unadjusted-Total Rev by Cnty'!L$5)</f>
        <v>0</v>
      </c>
      <c r="M69" s="44">
        <f>('Unadjusted-Total Rev by Cnty'!M69/'Unadjusted-Total Rev by Cnty'!M$5)</f>
        <v>0</v>
      </c>
      <c r="N69" s="44">
        <f>('Unadjusted-Total Rev by Cnty'!N69/'Unadjusted-Total Rev by Cnty'!N$5)</f>
        <v>0</v>
      </c>
      <c r="O69" s="44">
        <f>('Unadjusted-Total Rev by Cnty'!O69/'Unadjusted-Total Rev by Cnty'!O$5)</f>
        <v>0</v>
      </c>
      <c r="P69" s="44">
        <f>('Unadjusted-Total Rev by Cnty'!P69/'Unadjusted-Total Rev by Cnty'!P$5)</f>
        <v>0</v>
      </c>
      <c r="Q69" s="44">
        <f>('Unadjusted-Total Rev by Cnty'!Q69/'Unadjusted-Total Rev by Cnty'!Q$5)</f>
        <v>0</v>
      </c>
      <c r="R69" s="44">
        <f>('Unadjusted-Total Rev by Cnty'!R69/'Unadjusted-Total Rev by Cnty'!R$5)</f>
        <v>0</v>
      </c>
      <c r="S69" s="44">
        <f>('Unadjusted-Total Rev by Cnty'!S69/'Unadjusted-Total Rev by Cnty'!S$5)</f>
        <v>0</v>
      </c>
      <c r="T69" s="44">
        <f>('Unadjusted-Total Rev by Cnty'!T69/'Unadjusted-Total Rev by Cnty'!T$5)</f>
        <v>0</v>
      </c>
      <c r="U69" s="44">
        <f>('Unadjusted-Total Rev by Cnty'!U69/'Unadjusted-Total Rev by Cnty'!U$5)</f>
        <v>0</v>
      </c>
      <c r="V69" s="44">
        <f>('Unadjusted-Total Rev by Cnty'!V69/'Unadjusted-Total Rev by Cnty'!V$5)</f>
        <v>0</v>
      </c>
      <c r="W69" s="44">
        <f>('Unadjusted-Total Rev by Cnty'!W69/'Unadjusted-Total Rev by Cnty'!W$5)</f>
        <v>0</v>
      </c>
      <c r="X69" s="44">
        <f>('Unadjusted-Total Rev by Cnty'!X69/'Unadjusted-Total Rev by Cnty'!X$5)</f>
        <v>0</v>
      </c>
      <c r="Y69" s="44">
        <f>('Unadjusted-Total Rev by Cnty'!Y69/'Unadjusted-Total Rev by Cnty'!Y$5)</f>
        <v>0</v>
      </c>
      <c r="Z69" s="44">
        <f>('Unadjusted-Total Rev by Cnty'!Z69/'Unadjusted-Total Rev by Cnty'!Z$5)</f>
        <v>0</v>
      </c>
      <c r="AA69" s="44">
        <f>('Unadjusted-Total Rev by Cnty'!AA69/'Unadjusted-Total Rev by Cnty'!AA$5)</f>
        <v>0</v>
      </c>
      <c r="AB69" s="44">
        <f>('Unadjusted-Total Rev by Cnty'!AB69/'Unadjusted-Total Rev by Cnty'!AB$5)</f>
        <v>0</v>
      </c>
      <c r="AC69" s="44">
        <f>('Unadjusted-Total Rev by Cnty'!AC69/'Unadjusted-Total Rev by Cnty'!AC$5)</f>
        <v>0</v>
      </c>
      <c r="AD69" s="44">
        <f>('Unadjusted-Total Rev by Cnty'!AD69/'Unadjusted-Total Rev by Cnty'!AD$5)</f>
        <v>0</v>
      </c>
      <c r="AE69" s="44">
        <f>('Unadjusted-Total Rev by Cnty'!AE69/'Unadjusted-Total Rev by Cnty'!AE$5)</f>
        <v>0</v>
      </c>
      <c r="AF69" s="44">
        <f>('Unadjusted-Total Rev by Cnty'!AF69/'Unadjusted-Total Rev by Cnty'!AF$5)</f>
        <v>0</v>
      </c>
      <c r="AG69" s="44">
        <f>('Unadjusted-Total Rev by Cnty'!AG69/'Unadjusted-Total Rev by Cnty'!AG$5)</f>
        <v>0</v>
      </c>
      <c r="AH69" s="44">
        <f>('Unadjusted-Total Rev by Cnty'!AH69/'Unadjusted-Total Rev by Cnty'!AH$5)</f>
        <v>0</v>
      </c>
      <c r="AI69" s="44">
        <f>('Unadjusted-Total Rev by Cnty'!AI69/'Unadjusted-Total Rev by Cnty'!AI$5)</f>
        <v>0</v>
      </c>
      <c r="AJ69" s="44">
        <f>('Unadjusted-Total Rev by Cnty'!AJ69/'Unadjusted-Total Rev by Cnty'!AJ$5)</f>
        <v>0</v>
      </c>
      <c r="AK69" s="44">
        <f>('Unadjusted-Total Rev by Cnty'!AK69/'Unadjusted-Total Rev by Cnty'!AK$5)</f>
        <v>0</v>
      </c>
      <c r="AL69" s="44">
        <f>('Unadjusted-Total Rev by Cnty'!AL69/'Unadjusted-Total Rev by Cnty'!AL$5)</f>
        <v>0</v>
      </c>
      <c r="AM69" s="44">
        <f>('Unadjusted-Total Rev by Cnty'!AM69/'Unadjusted-Total Rev by Cnty'!AM$5)</f>
        <v>0</v>
      </c>
      <c r="AN69" s="44">
        <f>('Unadjusted-Total Rev by Cnty'!AN69/'Unadjusted-Total Rev by Cnty'!AN$5)</f>
        <v>0</v>
      </c>
      <c r="AO69" s="44">
        <f>('Unadjusted-Total Rev by Cnty'!AO69/'Unadjusted-Total Rev by Cnty'!AO$5)</f>
        <v>0</v>
      </c>
      <c r="AP69" s="44">
        <f>('Unadjusted-Total Rev by Cnty'!AP69/'Unadjusted-Total Rev by Cnty'!AP$5)</f>
        <v>0</v>
      </c>
      <c r="AQ69" s="44">
        <f>('Unadjusted-Total Rev by Cnty'!AQ69/'Unadjusted-Total Rev by Cnty'!AQ$5)</f>
        <v>0</v>
      </c>
      <c r="AR69" s="44">
        <f>('Unadjusted-Total Rev by Cnty'!AR69/'Unadjusted-Total Rev by Cnty'!AR$5)</f>
        <v>0</v>
      </c>
      <c r="AS69" s="44">
        <f>('Unadjusted-Total Rev by Cnty'!AS69/'Unadjusted-Total Rev by Cnty'!AS$5)</f>
        <v>0</v>
      </c>
      <c r="AT69" s="44">
        <f>('Unadjusted-Total Rev by Cnty'!AT69/'Unadjusted-Total Rev by Cnty'!AT$5)</f>
        <v>0</v>
      </c>
      <c r="AU69" s="44">
        <f>('Unadjusted-Total Rev by Cnty'!AU69/'Unadjusted-Total Rev by Cnty'!AU$5)</f>
        <v>0</v>
      </c>
      <c r="AV69" s="44">
        <f>('Unadjusted-Total Rev by Cnty'!AV69/'Unadjusted-Total Rev by Cnty'!AV$5)</f>
        <v>0</v>
      </c>
      <c r="AW69" s="44">
        <f>('Unadjusted-Total Rev by Cnty'!AW69/'Unadjusted-Total Rev by Cnty'!AW$5)</f>
        <v>0</v>
      </c>
      <c r="AX69" s="44">
        <f>('Unadjusted-Total Rev by Cnty'!AX69/'Unadjusted-Total Rev by Cnty'!AX$5)</f>
        <v>0</v>
      </c>
      <c r="AY69" s="44">
        <f>('Unadjusted-Total Rev by Cnty'!AY69/'Unadjusted-Total Rev by Cnty'!AY$5)</f>
        <v>0</v>
      </c>
      <c r="AZ69" s="44">
        <f>('Unadjusted-Total Rev by Cnty'!AZ69/'Unadjusted-Total Rev by Cnty'!AZ$5)</f>
        <v>0</v>
      </c>
      <c r="BA69" s="44">
        <f>('Unadjusted-Total Rev by Cnty'!BA69/'Unadjusted-Total Rev by Cnty'!BA$5)</f>
        <v>0</v>
      </c>
      <c r="BB69" s="44">
        <f>('Unadjusted-Total Rev by Cnty'!BB69/'Unadjusted-Total Rev by Cnty'!BB$5)</f>
        <v>0</v>
      </c>
      <c r="BC69" s="44">
        <f>('Unadjusted-Total Rev by Cnty'!BC69/'Unadjusted-Total Rev by Cnty'!BC$5)</f>
        <v>0</v>
      </c>
      <c r="BD69" s="44">
        <f>('Unadjusted-Total Rev by Cnty'!BD69/'Unadjusted-Total Rev by Cnty'!BD$5)</f>
        <v>0</v>
      </c>
      <c r="BE69" s="44">
        <f>('Unadjusted-Total Rev by Cnty'!BE69/'Unadjusted-Total Rev by Cnty'!BE$5)</f>
        <v>0</v>
      </c>
      <c r="BF69" s="44">
        <f>('Unadjusted-Total Rev by Cnty'!BF69/'Unadjusted-Total Rev by Cnty'!BF$5)</f>
        <v>0</v>
      </c>
      <c r="BG69" s="44">
        <f>('Unadjusted-Total Rev by Cnty'!BG69/'Unadjusted-Total Rev by Cnty'!BG$5)</f>
        <v>0</v>
      </c>
      <c r="BH69" s="44">
        <f>('Unadjusted-Total Rev by Cnty'!BH69/'Unadjusted-Total Rev by Cnty'!BH$5)</f>
        <v>0</v>
      </c>
      <c r="BI69" s="44">
        <f>('Unadjusted-Total Rev by Cnty'!BI69/'Unadjusted-Total Rev by Cnty'!BI$5)</f>
        <v>0</v>
      </c>
      <c r="BJ69" s="44">
        <f>('Unadjusted-Total Rev by Cnty'!BJ69/'Unadjusted-Total Rev by Cnty'!BJ$5)</f>
        <v>0</v>
      </c>
      <c r="BK69" s="44">
        <f>('Unadjusted-Total Rev by Cnty'!BK69/'Unadjusted-Total Rev by Cnty'!BK$5)</f>
        <v>0</v>
      </c>
      <c r="BL69" s="44">
        <f>('Unadjusted-Total Rev by Cnty'!BL69/'Unadjusted-Total Rev by Cnty'!BL$5)</f>
        <v>0</v>
      </c>
      <c r="BM69" s="44">
        <f>('Unadjusted-Total Rev by Cnty'!BM69/'Unadjusted-Total Rev by Cnty'!BM$5)</f>
        <v>0</v>
      </c>
      <c r="BN69" s="44">
        <f>('Unadjusted-Total Rev by Cnty'!BN69/'Unadjusted-Total Rev by Cnty'!BN$5)</f>
        <v>0</v>
      </c>
      <c r="BO69" s="44">
        <f>('Unadjusted-Total Rev by Cnty'!BO69/'Unadjusted-Total Rev by Cnty'!BO$5)</f>
        <v>0</v>
      </c>
      <c r="BP69" s="44">
        <f>('Unadjusted-Total Rev by Cnty'!BP69/'Unadjusted-Total Rev by Cnty'!BP$5)</f>
        <v>0</v>
      </c>
      <c r="BQ69" s="13">
        <f>('Unadjusted-Total Rev by Cnty'!BQ69/'Unadjusted-Total Rev by Cnty'!BQ$5)</f>
        <v>0</v>
      </c>
    </row>
    <row r="70" spans="1:69" x14ac:dyDescent="0.3">
      <c r="A70" s="9"/>
      <c r="B70" s="10">
        <v>325.10000000000002</v>
      </c>
      <c r="C70" s="11" t="s">
        <v>30</v>
      </c>
      <c r="D70" s="44">
        <f>('Unadjusted-Total Rev by Cnty'!D70/'Unadjusted-Total Rev by Cnty'!D$5)</f>
        <v>0.26088929838929836</v>
      </c>
      <c r="E70" s="44">
        <f>('Unadjusted-Total Rev by Cnty'!E70/'Unadjusted-Total Rev by Cnty'!E$5)</f>
        <v>0</v>
      </c>
      <c r="F70" s="44">
        <f>('Unadjusted-Total Rev by Cnty'!F70/'Unadjusted-Total Rev by Cnty'!F$5)</f>
        <v>0.29753925724492786</v>
      </c>
      <c r="G70" s="44">
        <f>('Unadjusted-Total Rev by Cnty'!G70/'Unadjusted-Total Rev by Cnty'!G$5)</f>
        <v>0</v>
      </c>
      <c r="H70" s="44">
        <f>('Unadjusted-Total Rev by Cnty'!H70/'Unadjusted-Total Rev by Cnty'!H$5)</f>
        <v>54.136990790810472</v>
      </c>
      <c r="I70" s="44">
        <f>('Unadjusted-Total Rev by Cnty'!I70/'Unadjusted-Total Rev by Cnty'!I$5)</f>
        <v>0</v>
      </c>
      <c r="J70" s="44">
        <f>('Unadjusted-Total Rev by Cnty'!J70/'Unadjusted-Total Rev by Cnty'!J$5)</f>
        <v>0</v>
      </c>
      <c r="K70" s="44">
        <f>('Unadjusted-Total Rev by Cnty'!K70/'Unadjusted-Total Rev by Cnty'!K$5)</f>
        <v>0.20911103926006486</v>
      </c>
      <c r="L70" s="44">
        <f>('Unadjusted-Total Rev by Cnty'!L70/'Unadjusted-Total Rev by Cnty'!L$5)</f>
        <v>82.87246671597633</v>
      </c>
      <c r="M70" s="44">
        <f>('Unadjusted-Total Rev by Cnty'!M70/'Unadjusted-Total Rev by Cnty'!M$5)</f>
        <v>0</v>
      </c>
      <c r="N70" s="44">
        <f>('Unadjusted-Total Rev by Cnty'!N70/'Unadjusted-Total Rev by Cnty'!N$5)</f>
        <v>30.244360168218684</v>
      </c>
      <c r="O70" s="44">
        <f>('Unadjusted-Total Rev by Cnty'!O70/'Unadjusted-Total Rev by Cnty'!O$5)</f>
        <v>0</v>
      </c>
      <c r="P70" s="44">
        <f>('Unadjusted-Total Rev by Cnty'!P70/'Unadjusted-Total Rev by Cnty'!P$5)</f>
        <v>1.5313661577171613</v>
      </c>
      <c r="Q70" s="44">
        <f>('Unadjusted-Total Rev by Cnty'!Q70/'Unadjusted-Total Rev by Cnty'!Q$5)</f>
        <v>0</v>
      </c>
      <c r="R70" s="44">
        <f>('Unadjusted-Total Rev by Cnty'!R70/'Unadjusted-Total Rev by Cnty'!R$5)</f>
        <v>1.6199932823914687</v>
      </c>
      <c r="S70" s="44">
        <f>('Unadjusted-Total Rev by Cnty'!S70/'Unadjusted-Total Rev by Cnty'!S$5)</f>
        <v>1.6698736578053779</v>
      </c>
      <c r="T70" s="44">
        <f>('Unadjusted-Total Rev by Cnty'!T70/'Unadjusted-Total Rev by Cnty'!T$5)</f>
        <v>0</v>
      </c>
      <c r="U70" s="44">
        <f>('Unadjusted-Total Rev by Cnty'!U70/'Unadjusted-Total Rev by Cnty'!U$5)</f>
        <v>0</v>
      </c>
      <c r="V70" s="44">
        <f>('Unadjusted-Total Rev by Cnty'!V70/'Unadjusted-Total Rev by Cnty'!V$5)</f>
        <v>0</v>
      </c>
      <c r="W70" s="44">
        <f>('Unadjusted-Total Rev by Cnty'!W70/'Unadjusted-Total Rev by Cnty'!W$5)</f>
        <v>0</v>
      </c>
      <c r="X70" s="44">
        <f>('Unadjusted-Total Rev by Cnty'!X70/'Unadjusted-Total Rev by Cnty'!X$5)</f>
        <v>0</v>
      </c>
      <c r="Y70" s="44">
        <f>('Unadjusted-Total Rev by Cnty'!Y70/'Unadjusted-Total Rev by Cnty'!Y$5)</f>
        <v>0</v>
      </c>
      <c r="Z70" s="44">
        <f>('Unadjusted-Total Rev by Cnty'!Z70/'Unadjusted-Total Rev by Cnty'!Z$5)</f>
        <v>0</v>
      </c>
      <c r="AA70" s="44">
        <f>('Unadjusted-Total Rev by Cnty'!AA70/'Unadjusted-Total Rev by Cnty'!AA$5)</f>
        <v>0</v>
      </c>
      <c r="AB70" s="44">
        <f>('Unadjusted-Total Rev by Cnty'!AB70/'Unadjusted-Total Rev by Cnty'!AB$5)</f>
        <v>4.6116172618901921</v>
      </c>
      <c r="AC70" s="44">
        <f>('Unadjusted-Total Rev by Cnty'!AC70/'Unadjusted-Total Rev by Cnty'!AC$5)</f>
        <v>0</v>
      </c>
      <c r="AD70" s="44">
        <f>('Unadjusted-Total Rev by Cnty'!AD70/'Unadjusted-Total Rev by Cnty'!AD$5)</f>
        <v>21.940084240926716</v>
      </c>
      <c r="AE70" s="44">
        <f>('Unadjusted-Total Rev by Cnty'!AE70/'Unadjusted-Total Rev by Cnty'!AE$5)</f>
        <v>0</v>
      </c>
      <c r="AF70" s="44">
        <f>('Unadjusted-Total Rev by Cnty'!AF70/'Unadjusted-Total Rev by Cnty'!AF$5)</f>
        <v>1.5163755133179562</v>
      </c>
      <c r="AG70" s="44">
        <f>('Unadjusted-Total Rev by Cnty'!AG70/'Unadjusted-Total Rev by Cnty'!AG$5)</f>
        <v>0</v>
      </c>
      <c r="AH70" s="44">
        <f>('Unadjusted-Total Rev by Cnty'!AH70/'Unadjusted-Total Rev by Cnty'!AH$5)</f>
        <v>0</v>
      </c>
      <c r="AI70" s="44">
        <f>('Unadjusted-Total Rev by Cnty'!AI70/'Unadjusted-Total Rev by Cnty'!AI$5)</f>
        <v>0</v>
      </c>
      <c r="AJ70" s="44">
        <f>('Unadjusted-Total Rev by Cnty'!AJ70/'Unadjusted-Total Rev by Cnty'!AJ$5)</f>
        <v>6.4848860395082322E-2</v>
      </c>
      <c r="AK70" s="44">
        <f>('Unadjusted-Total Rev by Cnty'!AK70/'Unadjusted-Total Rev by Cnty'!AK$5)</f>
        <v>1.6325879631305797</v>
      </c>
      <c r="AL70" s="44">
        <f>('Unadjusted-Total Rev by Cnty'!AL70/'Unadjusted-Total Rev by Cnty'!AL$5)</f>
        <v>0.25251554400710585</v>
      </c>
      <c r="AM70" s="44">
        <f>('Unadjusted-Total Rev by Cnty'!AM70/'Unadjusted-Total Rev by Cnty'!AM$5)</f>
        <v>0</v>
      </c>
      <c r="AN70" s="44">
        <f>('Unadjusted-Total Rev by Cnty'!AN70/'Unadjusted-Total Rev by Cnty'!AN$5)</f>
        <v>0</v>
      </c>
      <c r="AO70" s="44">
        <f>('Unadjusted-Total Rev by Cnty'!AO70/'Unadjusted-Total Rev by Cnty'!AO$5)</f>
        <v>0</v>
      </c>
      <c r="AP70" s="44">
        <f>('Unadjusted-Total Rev by Cnty'!AP70/'Unadjusted-Total Rev by Cnty'!AP$5)</f>
        <v>1.1374856108070232E-2</v>
      </c>
      <c r="AQ70" s="44">
        <f>('Unadjusted-Total Rev by Cnty'!AQ70/'Unadjusted-Total Rev by Cnty'!AQ$5)</f>
        <v>12.969606353009906</v>
      </c>
      <c r="AR70" s="44">
        <f>('Unadjusted-Total Rev by Cnty'!AR70/'Unadjusted-Total Rev by Cnty'!AR$5)</f>
        <v>6.4490718281577184</v>
      </c>
      <c r="AS70" s="44">
        <f>('Unadjusted-Total Rev by Cnty'!AS70/'Unadjusted-Total Rev by Cnty'!AS$5)</f>
        <v>0</v>
      </c>
      <c r="AT70" s="44">
        <f>('Unadjusted-Total Rev by Cnty'!AT70/'Unadjusted-Total Rev by Cnty'!AT$5)</f>
        <v>23.027653204908237</v>
      </c>
      <c r="AU70" s="44">
        <f>('Unadjusted-Total Rev by Cnty'!AU70/'Unadjusted-Total Rev by Cnty'!AU$5)</f>
        <v>10.754493216756151</v>
      </c>
      <c r="AV70" s="44">
        <f>('Unadjusted-Total Rev by Cnty'!AV70/'Unadjusted-Total Rev by Cnty'!AV$5)</f>
        <v>9.7135820487092947E-2</v>
      </c>
      <c r="AW70" s="44">
        <f>('Unadjusted-Total Rev by Cnty'!AW70/'Unadjusted-Total Rev by Cnty'!AW$5)</f>
        <v>0</v>
      </c>
      <c r="AX70" s="44">
        <f>('Unadjusted-Total Rev by Cnty'!AX70/'Unadjusted-Total Rev by Cnty'!AX$5)</f>
        <v>0.73035886643299075</v>
      </c>
      <c r="AY70" s="44">
        <f>('Unadjusted-Total Rev by Cnty'!AY70/'Unadjusted-Total Rev by Cnty'!AY$5)</f>
        <v>3.2022266492116795</v>
      </c>
      <c r="AZ70" s="44">
        <f>('Unadjusted-Total Rev by Cnty'!AZ70/'Unadjusted-Total Rev by Cnty'!AZ$5)</f>
        <v>0.26409098085884031</v>
      </c>
      <c r="BA70" s="44">
        <f>('Unadjusted-Total Rev by Cnty'!BA70/'Unadjusted-Total Rev by Cnty'!BA$5)</f>
        <v>4.5697404636647496</v>
      </c>
      <c r="BB70" s="44">
        <f>('Unadjusted-Total Rev by Cnty'!BB70/'Unadjusted-Total Rev by Cnty'!BB$5)</f>
        <v>0</v>
      </c>
      <c r="BC70" s="44">
        <f>('Unadjusted-Total Rev by Cnty'!BC70/'Unadjusted-Total Rev by Cnty'!BC$5)</f>
        <v>2.4671019638522799E-2</v>
      </c>
      <c r="BD70" s="44">
        <f>('Unadjusted-Total Rev by Cnty'!BD70/'Unadjusted-Total Rev by Cnty'!BD$5)</f>
        <v>7.9427186256685905E-2</v>
      </c>
      <c r="BE70" s="44">
        <f>('Unadjusted-Total Rev by Cnty'!BE70/'Unadjusted-Total Rev by Cnty'!BE$5)</f>
        <v>0.82660624070379962</v>
      </c>
      <c r="BF70" s="44">
        <f>('Unadjusted-Total Rev by Cnty'!BF70/'Unadjusted-Total Rev by Cnty'!BF$5)</f>
        <v>1.2158598912725023</v>
      </c>
      <c r="BG70" s="44">
        <f>('Unadjusted-Total Rev by Cnty'!BG70/'Unadjusted-Total Rev by Cnty'!BG$5)</f>
        <v>1.9790602252776517</v>
      </c>
      <c r="BH70" s="44">
        <f>('Unadjusted-Total Rev by Cnty'!BH70/'Unadjusted-Total Rev by Cnty'!BH$5)</f>
        <v>3.8796009676383976E-2</v>
      </c>
      <c r="BI70" s="44">
        <f>('Unadjusted-Total Rev by Cnty'!BI70/'Unadjusted-Total Rev by Cnty'!BI$5)</f>
        <v>0.51509020435914132</v>
      </c>
      <c r="BJ70" s="44">
        <f>('Unadjusted-Total Rev by Cnty'!BJ70/'Unadjusted-Total Rev by Cnty'!BJ$5)</f>
        <v>0</v>
      </c>
      <c r="BK70" s="44">
        <f>('Unadjusted-Total Rev by Cnty'!BK70/'Unadjusted-Total Rev by Cnty'!BK$5)</f>
        <v>0</v>
      </c>
      <c r="BL70" s="44">
        <f>('Unadjusted-Total Rev by Cnty'!BL70/'Unadjusted-Total Rev by Cnty'!BL$5)</f>
        <v>0</v>
      </c>
      <c r="BM70" s="44">
        <f>('Unadjusted-Total Rev by Cnty'!BM70/'Unadjusted-Total Rev by Cnty'!BM$5)</f>
        <v>0</v>
      </c>
      <c r="BN70" s="44">
        <f>('Unadjusted-Total Rev by Cnty'!BN70/'Unadjusted-Total Rev by Cnty'!BN$5)</f>
        <v>0</v>
      </c>
      <c r="BO70" s="44">
        <f>('Unadjusted-Total Rev by Cnty'!BO70/'Unadjusted-Total Rev by Cnty'!BO$5)</f>
        <v>0</v>
      </c>
      <c r="BP70" s="44">
        <f>('Unadjusted-Total Rev by Cnty'!BP70/'Unadjusted-Total Rev by Cnty'!BP$5)</f>
        <v>0</v>
      </c>
      <c r="BQ70" s="13">
        <f>('Unadjusted-Total Rev by Cnty'!BQ70/'Unadjusted-Total Rev by Cnty'!BQ$5)</f>
        <v>0</v>
      </c>
    </row>
    <row r="71" spans="1:69" x14ac:dyDescent="0.3">
      <c r="A71" s="9"/>
      <c r="B71" s="10">
        <v>325.2</v>
      </c>
      <c r="C71" s="11" t="s">
        <v>31</v>
      </c>
      <c r="D71" s="44">
        <f>('Unadjusted-Total Rev by Cnty'!D71/'Unadjusted-Total Rev by Cnty'!D$5)</f>
        <v>106.29311698061699</v>
      </c>
      <c r="E71" s="44">
        <f>('Unadjusted-Total Rev by Cnty'!E71/'Unadjusted-Total Rev by Cnty'!E$5)</f>
        <v>46.39542679699354</v>
      </c>
      <c r="F71" s="44">
        <f>('Unadjusted-Total Rev by Cnty'!F71/'Unadjusted-Total Rev by Cnty'!F$5)</f>
        <v>88.889050627849315</v>
      </c>
      <c r="G71" s="44">
        <f>('Unadjusted-Total Rev by Cnty'!G71/'Unadjusted-Total Rev by Cnty'!G$5)</f>
        <v>25.560516995874256</v>
      </c>
      <c r="H71" s="44">
        <f>('Unadjusted-Total Rev by Cnty'!H71/'Unadjusted-Total Rev by Cnty'!H$5)</f>
        <v>29.540325513091219</v>
      </c>
      <c r="I71" s="44">
        <f>('Unadjusted-Total Rev by Cnty'!I71/'Unadjusted-Total Rev by Cnty'!I$5)</f>
        <v>12.777429228827424</v>
      </c>
      <c r="J71" s="44">
        <f>('Unadjusted-Total Rev by Cnty'!J71/'Unadjusted-Total Rev by Cnty'!J$5)</f>
        <v>0</v>
      </c>
      <c r="K71" s="44">
        <f>('Unadjusted-Total Rev by Cnty'!K71/'Unadjusted-Total Rev by Cnty'!K$5)</f>
        <v>351.53646767192811</v>
      </c>
      <c r="L71" s="44">
        <f>('Unadjusted-Total Rev by Cnty'!L71/'Unadjusted-Total Rev by Cnty'!L$5)</f>
        <v>7.4774285009861936</v>
      </c>
      <c r="M71" s="44">
        <f>('Unadjusted-Total Rev by Cnty'!M71/'Unadjusted-Total Rev by Cnty'!M$5)</f>
        <v>68.273803031483453</v>
      </c>
      <c r="N71" s="44">
        <f>('Unadjusted-Total Rev by Cnty'!N71/'Unadjusted-Total Rev by Cnty'!N$5)</f>
        <v>0</v>
      </c>
      <c r="O71" s="44">
        <f>('Unadjusted-Total Rev by Cnty'!O71/'Unadjusted-Total Rev by Cnty'!O$5)</f>
        <v>156.20742197780888</v>
      </c>
      <c r="P71" s="44">
        <f>('Unadjusted-Total Rev by Cnty'!P71/'Unadjusted-Total Rev by Cnty'!P$5)</f>
        <v>104.4269171384457</v>
      </c>
      <c r="Q71" s="44">
        <f>('Unadjusted-Total Rev by Cnty'!Q71/'Unadjusted-Total Rev by Cnty'!Q$5)</f>
        <v>0</v>
      </c>
      <c r="R71" s="44">
        <f>('Unadjusted-Total Rev by Cnty'!R71/'Unadjusted-Total Rev by Cnty'!R$5)</f>
        <v>141.86898264217939</v>
      </c>
      <c r="S71" s="44">
        <f>('Unadjusted-Total Rev by Cnty'!S71/'Unadjusted-Total Rev by Cnty'!S$5)</f>
        <v>2.2846905686928323</v>
      </c>
      <c r="T71" s="44">
        <f>('Unadjusted-Total Rev by Cnty'!T71/'Unadjusted-Total Rev by Cnty'!T$5)</f>
        <v>0</v>
      </c>
      <c r="U71" s="44">
        <f>('Unadjusted-Total Rev by Cnty'!U71/'Unadjusted-Total Rev by Cnty'!U$5)</f>
        <v>0</v>
      </c>
      <c r="V71" s="44">
        <f>('Unadjusted-Total Rev by Cnty'!V71/'Unadjusted-Total Rev by Cnty'!V$5)</f>
        <v>50.201066778225176</v>
      </c>
      <c r="W71" s="44">
        <f>('Unadjusted-Total Rev by Cnty'!W71/'Unadjusted-Total Rev by Cnty'!W$5)</f>
        <v>0</v>
      </c>
      <c r="X71" s="44">
        <f>('Unadjusted-Total Rev by Cnty'!X71/'Unadjusted-Total Rev by Cnty'!X$5)</f>
        <v>0</v>
      </c>
      <c r="Y71" s="44">
        <f>('Unadjusted-Total Rev by Cnty'!Y71/'Unadjusted-Total Rev by Cnty'!Y$5)</f>
        <v>0</v>
      </c>
      <c r="Z71" s="44">
        <f>('Unadjusted-Total Rev by Cnty'!Z71/'Unadjusted-Total Rev by Cnty'!Z$5)</f>
        <v>132.14993176057712</v>
      </c>
      <c r="AA71" s="44">
        <f>('Unadjusted-Total Rev by Cnty'!AA71/'Unadjusted-Total Rev by Cnty'!AA$5)</f>
        <v>0</v>
      </c>
      <c r="AB71" s="44">
        <f>('Unadjusted-Total Rev by Cnty'!AB71/'Unadjusted-Total Rev by Cnty'!AB$5)</f>
        <v>219.97460651604533</v>
      </c>
      <c r="AC71" s="44">
        <f>('Unadjusted-Total Rev by Cnty'!AC71/'Unadjusted-Total Rev by Cnty'!AC$5)</f>
        <v>153.19466398428892</v>
      </c>
      <c r="AD71" s="44">
        <f>('Unadjusted-Total Rev by Cnty'!AD71/'Unadjusted-Total Rev by Cnty'!AD$5)</f>
        <v>74.72476972568181</v>
      </c>
      <c r="AE71" s="44">
        <f>('Unadjusted-Total Rev by Cnty'!AE71/'Unadjusted-Total Rev by Cnty'!AE$5)</f>
        <v>0</v>
      </c>
      <c r="AF71" s="44">
        <f>('Unadjusted-Total Rev by Cnty'!AF71/'Unadjusted-Total Rev by Cnty'!AF$5)</f>
        <v>106.53019114202442</v>
      </c>
      <c r="AG71" s="44">
        <f>('Unadjusted-Total Rev by Cnty'!AG71/'Unadjusted-Total Rev by Cnty'!AG$5)</f>
        <v>0</v>
      </c>
      <c r="AH71" s="44">
        <f>('Unadjusted-Total Rev by Cnty'!AH71/'Unadjusted-Total Rev by Cnty'!AH$5)</f>
        <v>0</v>
      </c>
      <c r="AI71" s="44">
        <f>('Unadjusted-Total Rev by Cnty'!AI71/'Unadjusted-Total Rev by Cnty'!AI$5)</f>
        <v>64.631781025514002</v>
      </c>
      <c r="AJ71" s="44">
        <f>('Unadjusted-Total Rev by Cnty'!AJ71/'Unadjusted-Total Rev by Cnty'!AJ$5)</f>
        <v>58.090030355709118</v>
      </c>
      <c r="AK71" s="44">
        <f>('Unadjusted-Total Rev by Cnty'!AK71/'Unadjusted-Total Rev by Cnty'!AK$5)</f>
        <v>0.24621936131457486</v>
      </c>
      <c r="AL71" s="44">
        <f>('Unadjusted-Total Rev by Cnty'!AL71/'Unadjusted-Total Rev by Cnty'!AL$5)</f>
        <v>31.693756545717278</v>
      </c>
      <c r="AM71" s="44">
        <f>('Unadjusted-Total Rev by Cnty'!AM71/'Unadjusted-Total Rev by Cnty'!AM$5)</f>
        <v>197.81449992270831</v>
      </c>
      <c r="AN71" s="44">
        <f>('Unadjusted-Total Rev by Cnty'!AN71/'Unadjusted-Total Rev by Cnty'!AN$5)</f>
        <v>0</v>
      </c>
      <c r="AO71" s="44">
        <f>('Unadjusted-Total Rev by Cnty'!AO71/'Unadjusted-Total Rev by Cnty'!AO$5)</f>
        <v>106.53043106214568</v>
      </c>
      <c r="AP71" s="44">
        <f>('Unadjusted-Total Rev by Cnty'!AP71/'Unadjusted-Total Rev by Cnty'!AP$5)</f>
        <v>0</v>
      </c>
      <c r="AQ71" s="44">
        <f>('Unadjusted-Total Rev by Cnty'!AQ71/'Unadjusted-Total Rev by Cnty'!AQ$5)</f>
        <v>164.75440754915019</v>
      </c>
      <c r="AR71" s="44">
        <f>('Unadjusted-Total Rev by Cnty'!AR71/'Unadjusted-Total Rev by Cnty'!AR$5)</f>
        <v>0</v>
      </c>
      <c r="AS71" s="44">
        <f>('Unadjusted-Total Rev by Cnty'!AS71/'Unadjusted-Total Rev by Cnty'!AS$5)</f>
        <v>10.741240193950496</v>
      </c>
      <c r="AT71" s="44">
        <f>('Unadjusted-Total Rev by Cnty'!AT71/'Unadjusted-Total Rev by Cnty'!AT$5)</f>
        <v>0</v>
      </c>
      <c r="AU71" s="44">
        <f>('Unadjusted-Total Rev by Cnty'!AU71/'Unadjusted-Total Rev by Cnty'!AU$5)</f>
        <v>4.4909540208211345</v>
      </c>
      <c r="AV71" s="44">
        <f>('Unadjusted-Total Rev by Cnty'!AV71/'Unadjusted-Total Rev by Cnty'!AV$5)</f>
        <v>2.7585469305846941</v>
      </c>
      <c r="AW71" s="44">
        <f>('Unadjusted-Total Rev by Cnty'!AW71/'Unadjusted-Total Rev by Cnty'!AW$5)</f>
        <v>257.15672753908717</v>
      </c>
      <c r="AX71" s="44">
        <f>('Unadjusted-Total Rev by Cnty'!AX71/'Unadjusted-Total Rev by Cnty'!AX$5)</f>
        <v>15.801931208726877</v>
      </c>
      <c r="AY71" s="44">
        <f>('Unadjusted-Total Rev by Cnty'!AY71/'Unadjusted-Total Rev by Cnty'!AY$5)</f>
        <v>205.8210074563151</v>
      </c>
      <c r="AZ71" s="44">
        <f>('Unadjusted-Total Rev by Cnty'!AZ71/'Unadjusted-Total Rev by Cnty'!AZ$5)</f>
        <v>0</v>
      </c>
      <c r="BA71" s="44">
        <f>('Unadjusted-Total Rev by Cnty'!BA71/'Unadjusted-Total Rev by Cnty'!BA$5)</f>
        <v>43.666705963064658</v>
      </c>
      <c r="BB71" s="44">
        <f>('Unadjusted-Total Rev by Cnty'!BB71/'Unadjusted-Total Rev by Cnty'!BB$5)</f>
        <v>22.811951299337533</v>
      </c>
      <c r="BC71" s="44">
        <f>('Unadjusted-Total Rev by Cnty'!BC71/'Unadjusted-Total Rev by Cnty'!BC$5)</f>
        <v>88.126341497663034</v>
      </c>
      <c r="BD71" s="44">
        <f>('Unadjusted-Total Rev by Cnty'!BD71/'Unadjusted-Total Rev by Cnty'!BD$5)</f>
        <v>121.44416778647275</v>
      </c>
      <c r="BE71" s="44">
        <f>('Unadjusted-Total Rev by Cnty'!BE71/'Unadjusted-Total Rev by Cnty'!BE$5)</f>
        <v>0</v>
      </c>
      <c r="BF71" s="44">
        <f>('Unadjusted-Total Rev by Cnty'!BF71/'Unadjusted-Total Rev by Cnty'!BF$5)</f>
        <v>14.689041526959429</v>
      </c>
      <c r="BG71" s="44">
        <f>('Unadjusted-Total Rev by Cnty'!BG71/'Unadjusted-Total Rev by Cnty'!BG$5)</f>
        <v>22.764444795139369</v>
      </c>
      <c r="BH71" s="44">
        <f>('Unadjusted-Total Rev by Cnty'!BH71/'Unadjusted-Total Rev by Cnty'!BH$5)</f>
        <v>233.09634162891541</v>
      </c>
      <c r="BI71" s="44">
        <f>('Unadjusted-Total Rev by Cnty'!BI71/'Unadjusted-Total Rev by Cnty'!BI$5)</f>
        <v>47.91868153537412</v>
      </c>
      <c r="BJ71" s="44">
        <f>('Unadjusted-Total Rev by Cnty'!BJ71/'Unadjusted-Total Rev by Cnty'!BJ$5)</f>
        <v>61.191626212029512</v>
      </c>
      <c r="BK71" s="44">
        <f>('Unadjusted-Total Rev by Cnty'!BK71/'Unadjusted-Total Rev by Cnty'!BK$5)</f>
        <v>136.6880830839641</v>
      </c>
      <c r="BL71" s="44">
        <f>('Unadjusted-Total Rev by Cnty'!BL71/'Unadjusted-Total Rev by Cnty'!BL$5)</f>
        <v>0</v>
      </c>
      <c r="BM71" s="44">
        <f>('Unadjusted-Total Rev by Cnty'!BM71/'Unadjusted-Total Rev by Cnty'!BM$5)</f>
        <v>45.808762471339158</v>
      </c>
      <c r="BN71" s="44">
        <f>('Unadjusted-Total Rev by Cnty'!BN71/'Unadjusted-Total Rev by Cnty'!BN$5)</f>
        <v>68.497265661819526</v>
      </c>
      <c r="BO71" s="44">
        <f>('Unadjusted-Total Rev by Cnty'!BO71/'Unadjusted-Total Rev by Cnty'!BO$5)</f>
        <v>69.974259013492585</v>
      </c>
      <c r="BP71" s="44">
        <f>('Unadjusted-Total Rev by Cnty'!BP71/'Unadjusted-Total Rev by Cnty'!BP$5)</f>
        <v>0</v>
      </c>
      <c r="BQ71" s="13">
        <f>('Unadjusted-Total Rev by Cnty'!BQ71/'Unadjusted-Total Rev by Cnty'!BQ$5)</f>
        <v>0</v>
      </c>
    </row>
    <row r="72" spans="1:69" x14ac:dyDescent="0.3">
      <c r="A72" s="9"/>
      <c r="B72" s="10">
        <v>329.1</v>
      </c>
      <c r="C72" s="11" t="s">
        <v>320</v>
      </c>
      <c r="D72" s="44">
        <f>('Unadjusted-Total Rev by Cnty'!D72/'Unadjusted-Total Rev by Cnty'!D$5)</f>
        <v>0</v>
      </c>
      <c r="E72" s="44">
        <f>('Unadjusted-Total Rev by Cnty'!E72/'Unadjusted-Total Rev by Cnty'!E$5)</f>
        <v>0</v>
      </c>
      <c r="F72" s="44">
        <f>('Unadjusted-Total Rev by Cnty'!F72/'Unadjusted-Total Rev by Cnty'!F$5)</f>
        <v>0</v>
      </c>
      <c r="G72" s="44">
        <f>('Unadjusted-Total Rev by Cnty'!G72/'Unadjusted-Total Rev by Cnty'!G$5)</f>
        <v>0</v>
      </c>
      <c r="H72" s="44">
        <f>('Unadjusted-Total Rev by Cnty'!H72/'Unadjusted-Total Rev by Cnty'!H$5)</f>
        <v>0</v>
      </c>
      <c r="I72" s="44">
        <f>('Unadjusted-Total Rev by Cnty'!I72/'Unadjusted-Total Rev by Cnty'!I$5)</f>
        <v>4.1540794667961096</v>
      </c>
      <c r="J72" s="44">
        <f>('Unadjusted-Total Rev by Cnty'!J72/'Unadjusted-Total Rev by Cnty'!J$5)</f>
        <v>0.29154603358425013</v>
      </c>
      <c r="K72" s="44">
        <f>('Unadjusted-Total Rev by Cnty'!K72/'Unadjusted-Total Rev by Cnty'!K$5)</f>
        <v>6.0495331314972125</v>
      </c>
      <c r="L72" s="44">
        <f>('Unadjusted-Total Rev by Cnty'!L72/'Unadjusted-Total Rev by Cnty'!L$5)</f>
        <v>0</v>
      </c>
      <c r="M72" s="44">
        <f>('Unadjusted-Total Rev by Cnty'!M72/'Unadjusted-Total Rev by Cnty'!M$5)</f>
        <v>0</v>
      </c>
      <c r="N72" s="44">
        <f>('Unadjusted-Total Rev by Cnty'!N72/'Unadjusted-Total Rev by Cnty'!N$5)</f>
        <v>0</v>
      </c>
      <c r="O72" s="44">
        <f>('Unadjusted-Total Rev by Cnty'!O72/'Unadjusted-Total Rev by Cnty'!O$5)</f>
        <v>2.0321092656979403</v>
      </c>
      <c r="P72" s="44">
        <f>('Unadjusted-Total Rev by Cnty'!P72/'Unadjusted-Total Rev by Cnty'!P$5)</f>
        <v>11.093898324469606</v>
      </c>
      <c r="Q72" s="44">
        <f>('Unadjusted-Total Rev by Cnty'!Q72/'Unadjusted-Total Rev by Cnty'!Q$5)</f>
        <v>0</v>
      </c>
      <c r="R72" s="44">
        <f>('Unadjusted-Total Rev by Cnty'!R72/'Unadjusted-Total Rev by Cnty'!R$5)</f>
        <v>0</v>
      </c>
      <c r="S72" s="44">
        <f>('Unadjusted-Total Rev by Cnty'!S72/'Unadjusted-Total Rev by Cnty'!S$5)</f>
        <v>7.8214384043562055E-2</v>
      </c>
      <c r="T72" s="44">
        <f>('Unadjusted-Total Rev by Cnty'!T72/'Unadjusted-Total Rev by Cnty'!T$5)</f>
        <v>0</v>
      </c>
      <c r="U72" s="44">
        <f>('Unadjusted-Total Rev by Cnty'!U72/'Unadjusted-Total Rev by Cnty'!U$5)</f>
        <v>0</v>
      </c>
      <c r="V72" s="44">
        <f>('Unadjusted-Total Rev by Cnty'!V72/'Unadjusted-Total Rev by Cnty'!V$5)</f>
        <v>0</v>
      </c>
      <c r="W72" s="44">
        <f>('Unadjusted-Total Rev by Cnty'!W72/'Unadjusted-Total Rev by Cnty'!W$5)</f>
        <v>0</v>
      </c>
      <c r="X72" s="44">
        <f>('Unadjusted-Total Rev by Cnty'!X72/'Unadjusted-Total Rev by Cnty'!X$5)</f>
        <v>1.9971818905838388</v>
      </c>
      <c r="Y72" s="44">
        <f>('Unadjusted-Total Rev by Cnty'!Y72/'Unadjusted-Total Rev by Cnty'!Y$5)</f>
        <v>0</v>
      </c>
      <c r="Z72" s="44">
        <f>('Unadjusted-Total Rev by Cnty'!Z72/'Unadjusted-Total Rev by Cnty'!Z$5)</f>
        <v>0</v>
      </c>
      <c r="AA72" s="44">
        <f>('Unadjusted-Total Rev by Cnty'!AA72/'Unadjusted-Total Rev by Cnty'!AA$5)</f>
        <v>1.4387088886171904</v>
      </c>
      <c r="AB72" s="44">
        <f>('Unadjusted-Total Rev by Cnty'!AB72/'Unadjusted-Total Rev by Cnty'!AB$5)</f>
        <v>0</v>
      </c>
      <c r="AC72" s="44">
        <f>('Unadjusted-Total Rev by Cnty'!AC72/'Unadjusted-Total Rev by Cnty'!AC$5)</f>
        <v>0</v>
      </c>
      <c r="AD72" s="44">
        <f>('Unadjusted-Total Rev by Cnty'!AD72/'Unadjusted-Total Rev by Cnty'!AD$5)</f>
        <v>0</v>
      </c>
      <c r="AE72" s="44">
        <f>('Unadjusted-Total Rev by Cnty'!AE72/'Unadjusted-Total Rev by Cnty'!AE$5)</f>
        <v>0</v>
      </c>
      <c r="AF72" s="44">
        <f>('Unadjusted-Total Rev by Cnty'!AF72/'Unadjusted-Total Rev by Cnty'!AF$5)</f>
        <v>0</v>
      </c>
      <c r="AG72" s="44">
        <f>('Unadjusted-Total Rev by Cnty'!AG72/'Unadjusted-Total Rev by Cnty'!AG$5)</f>
        <v>0</v>
      </c>
      <c r="AH72" s="44">
        <f>('Unadjusted-Total Rev by Cnty'!AH72/'Unadjusted-Total Rev by Cnty'!AH$5)</f>
        <v>0</v>
      </c>
      <c r="AI72" s="44">
        <f>('Unadjusted-Total Rev by Cnty'!AI72/'Unadjusted-Total Rev by Cnty'!AI$5)</f>
        <v>0</v>
      </c>
      <c r="AJ72" s="44">
        <f>('Unadjusted-Total Rev by Cnty'!AJ72/'Unadjusted-Total Rev by Cnty'!AJ$5)</f>
        <v>0.73044178527253834</v>
      </c>
      <c r="AK72" s="44">
        <f>('Unadjusted-Total Rev by Cnty'!AK72/'Unadjusted-Total Rev by Cnty'!AK$5)</f>
        <v>9.6418302873073156E-3</v>
      </c>
      <c r="AL72" s="44">
        <f>('Unadjusted-Total Rev by Cnty'!AL72/'Unadjusted-Total Rev by Cnty'!AL$5)</f>
        <v>0</v>
      </c>
      <c r="AM72" s="44">
        <f>('Unadjusted-Total Rev by Cnty'!AM72/'Unadjusted-Total Rev by Cnty'!AM$5)</f>
        <v>0</v>
      </c>
      <c r="AN72" s="44">
        <f>('Unadjusted-Total Rev by Cnty'!AN72/'Unadjusted-Total Rev by Cnty'!AN$5)</f>
        <v>0</v>
      </c>
      <c r="AO72" s="44">
        <f>('Unadjusted-Total Rev by Cnty'!AO72/'Unadjusted-Total Rev by Cnty'!AO$5)</f>
        <v>0</v>
      </c>
      <c r="AP72" s="44">
        <f>('Unadjusted-Total Rev by Cnty'!AP72/'Unadjusted-Total Rev by Cnty'!AP$5)</f>
        <v>6.3335198809735056</v>
      </c>
      <c r="AQ72" s="44">
        <f>('Unadjusted-Total Rev by Cnty'!AQ72/'Unadjusted-Total Rev by Cnty'!AQ$5)</f>
        <v>0</v>
      </c>
      <c r="AR72" s="44">
        <f>('Unadjusted-Total Rev by Cnty'!AR72/'Unadjusted-Total Rev by Cnty'!AR$5)</f>
        <v>0</v>
      </c>
      <c r="AS72" s="44">
        <f>('Unadjusted-Total Rev by Cnty'!AS72/'Unadjusted-Total Rev by Cnty'!AS$5)</f>
        <v>0</v>
      </c>
      <c r="AT72" s="44">
        <f>('Unadjusted-Total Rev by Cnty'!AT72/'Unadjusted-Total Rev by Cnty'!AT$5)</f>
        <v>0</v>
      </c>
      <c r="AU72" s="44">
        <f>('Unadjusted-Total Rev by Cnty'!AU72/'Unadjusted-Total Rev by Cnty'!AU$5)</f>
        <v>15.063882575945536</v>
      </c>
      <c r="AV72" s="44">
        <f>('Unadjusted-Total Rev by Cnty'!AV72/'Unadjusted-Total Rev by Cnty'!AV$5)</f>
        <v>0.54953935966432543</v>
      </c>
      <c r="AW72" s="44">
        <f>('Unadjusted-Total Rev by Cnty'!AW72/'Unadjusted-Total Rev by Cnty'!AW$5)</f>
        <v>0.56426965724533351</v>
      </c>
      <c r="AX72" s="44">
        <f>('Unadjusted-Total Rev by Cnty'!AX72/'Unadjusted-Total Rev by Cnty'!AX$5)</f>
        <v>0</v>
      </c>
      <c r="AY72" s="44">
        <f>('Unadjusted-Total Rev by Cnty'!AY72/'Unadjusted-Total Rev by Cnty'!AY$5)</f>
        <v>0</v>
      </c>
      <c r="AZ72" s="44">
        <f>('Unadjusted-Total Rev by Cnty'!AZ72/'Unadjusted-Total Rev by Cnty'!AZ$5)</f>
        <v>0</v>
      </c>
      <c r="BA72" s="44">
        <f>('Unadjusted-Total Rev by Cnty'!BA72/'Unadjusted-Total Rev by Cnty'!BA$5)</f>
        <v>3.0272962604565259E-2</v>
      </c>
      <c r="BB72" s="44">
        <f>('Unadjusted-Total Rev by Cnty'!BB72/'Unadjusted-Total Rev by Cnty'!BB$5)</f>
        <v>2.4169760816014133E-2</v>
      </c>
      <c r="BC72" s="44">
        <f>('Unadjusted-Total Rev by Cnty'!BC72/'Unadjusted-Total Rev by Cnty'!BC$5)</f>
        <v>0</v>
      </c>
      <c r="BD72" s="44">
        <f>('Unadjusted-Total Rev by Cnty'!BD72/'Unadjusted-Total Rev by Cnty'!BD$5)</f>
        <v>1.1396464047637869</v>
      </c>
      <c r="BE72" s="44">
        <f>('Unadjusted-Total Rev by Cnty'!BE72/'Unadjusted-Total Rev by Cnty'!BE$5)</f>
        <v>0</v>
      </c>
      <c r="BF72" s="44">
        <f>('Unadjusted-Total Rev by Cnty'!BF72/'Unadjusted-Total Rev by Cnty'!BF$5)</f>
        <v>4.5453600920168844</v>
      </c>
      <c r="BG72" s="44">
        <f>('Unadjusted-Total Rev by Cnty'!BG72/'Unadjusted-Total Rev by Cnty'!BG$5)</f>
        <v>0</v>
      </c>
      <c r="BH72" s="44">
        <f>('Unadjusted-Total Rev by Cnty'!BH72/'Unadjusted-Total Rev by Cnty'!BH$5)</f>
        <v>0</v>
      </c>
      <c r="BI72" s="44">
        <f>('Unadjusted-Total Rev by Cnty'!BI72/'Unadjusted-Total Rev by Cnty'!BI$5)</f>
        <v>0</v>
      </c>
      <c r="BJ72" s="44">
        <f>('Unadjusted-Total Rev by Cnty'!BJ72/'Unadjusted-Total Rev by Cnty'!BJ$5)</f>
        <v>0</v>
      </c>
      <c r="BK72" s="44">
        <f>('Unadjusted-Total Rev by Cnty'!BK72/'Unadjusted-Total Rev by Cnty'!BK$5)</f>
        <v>0</v>
      </c>
      <c r="BL72" s="44">
        <f>('Unadjusted-Total Rev by Cnty'!BL72/'Unadjusted-Total Rev by Cnty'!BL$5)</f>
        <v>0</v>
      </c>
      <c r="BM72" s="44">
        <f>('Unadjusted-Total Rev by Cnty'!BM72/'Unadjusted-Total Rev by Cnty'!BM$5)</f>
        <v>0</v>
      </c>
      <c r="BN72" s="44">
        <f>('Unadjusted-Total Rev by Cnty'!BN72/'Unadjusted-Total Rev by Cnty'!BN$5)</f>
        <v>0</v>
      </c>
      <c r="BO72" s="44">
        <f>('Unadjusted-Total Rev by Cnty'!BO72/'Unadjusted-Total Rev by Cnty'!BO$5)</f>
        <v>0</v>
      </c>
      <c r="BP72" s="44">
        <f>('Unadjusted-Total Rev by Cnty'!BP72/'Unadjusted-Total Rev by Cnty'!BP$5)</f>
        <v>0</v>
      </c>
      <c r="BQ72" s="13">
        <f>('Unadjusted-Total Rev by Cnty'!BQ72/'Unadjusted-Total Rev by Cnty'!BQ$5)</f>
        <v>0</v>
      </c>
    </row>
    <row r="73" spans="1:69" x14ac:dyDescent="0.3">
      <c r="A73" s="9"/>
      <c r="B73" s="10">
        <v>329.2</v>
      </c>
      <c r="C73" s="11" t="s">
        <v>321</v>
      </c>
      <c r="D73" s="44">
        <f>('Unadjusted-Total Rev by Cnty'!D73/'Unadjusted-Total Rev by Cnty'!D$5)</f>
        <v>0</v>
      </c>
      <c r="E73" s="44">
        <f>('Unadjusted-Total Rev by Cnty'!E73/'Unadjusted-Total Rev by Cnty'!E$5)</f>
        <v>0</v>
      </c>
      <c r="F73" s="44">
        <f>('Unadjusted-Total Rev by Cnty'!F73/'Unadjusted-Total Rev by Cnty'!F$5)</f>
        <v>0</v>
      </c>
      <c r="G73" s="44">
        <f>('Unadjusted-Total Rev by Cnty'!G73/'Unadjusted-Total Rev by Cnty'!G$5)</f>
        <v>0</v>
      </c>
      <c r="H73" s="44">
        <f>('Unadjusted-Total Rev by Cnty'!H73/'Unadjusted-Total Rev by Cnty'!H$5)</f>
        <v>0</v>
      </c>
      <c r="I73" s="44">
        <f>('Unadjusted-Total Rev by Cnty'!I73/'Unadjusted-Total Rev by Cnty'!I$5)</f>
        <v>0</v>
      </c>
      <c r="J73" s="44">
        <f>('Unadjusted-Total Rev by Cnty'!J73/'Unadjusted-Total Rev by Cnty'!J$5)</f>
        <v>0</v>
      </c>
      <c r="K73" s="44">
        <f>('Unadjusted-Total Rev by Cnty'!K73/'Unadjusted-Total Rev by Cnty'!K$5)</f>
        <v>0</v>
      </c>
      <c r="L73" s="44">
        <f>('Unadjusted-Total Rev by Cnty'!L73/'Unadjusted-Total Rev by Cnty'!L$5)</f>
        <v>2.7736686390532544E-2</v>
      </c>
      <c r="M73" s="44">
        <f>('Unadjusted-Total Rev by Cnty'!M73/'Unadjusted-Total Rev by Cnty'!M$5)</f>
        <v>0</v>
      </c>
      <c r="N73" s="44">
        <f>('Unadjusted-Total Rev by Cnty'!N73/'Unadjusted-Total Rev by Cnty'!N$5)</f>
        <v>0</v>
      </c>
      <c r="O73" s="44">
        <f>('Unadjusted-Total Rev by Cnty'!O73/'Unadjusted-Total Rev by Cnty'!O$5)</f>
        <v>0</v>
      </c>
      <c r="P73" s="44">
        <f>('Unadjusted-Total Rev by Cnty'!P73/'Unadjusted-Total Rev by Cnty'!P$5)</f>
        <v>0</v>
      </c>
      <c r="Q73" s="44">
        <f>('Unadjusted-Total Rev by Cnty'!Q73/'Unadjusted-Total Rev by Cnty'!Q$5)</f>
        <v>0</v>
      </c>
      <c r="R73" s="44">
        <f>('Unadjusted-Total Rev by Cnty'!R73/'Unadjusted-Total Rev by Cnty'!R$5)</f>
        <v>0</v>
      </c>
      <c r="S73" s="44">
        <f>('Unadjusted-Total Rev by Cnty'!S73/'Unadjusted-Total Rev by Cnty'!S$5)</f>
        <v>0</v>
      </c>
      <c r="T73" s="44">
        <f>('Unadjusted-Total Rev by Cnty'!T73/'Unadjusted-Total Rev by Cnty'!T$5)</f>
        <v>0</v>
      </c>
      <c r="U73" s="44">
        <f>('Unadjusted-Total Rev by Cnty'!U73/'Unadjusted-Total Rev by Cnty'!U$5)</f>
        <v>0</v>
      </c>
      <c r="V73" s="44">
        <f>('Unadjusted-Total Rev by Cnty'!V73/'Unadjusted-Total Rev by Cnty'!V$5)</f>
        <v>0</v>
      </c>
      <c r="W73" s="44">
        <f>('Unadjusted-Total Rev by Cnty'!W73/'Unadjusted-Total Rev by Cnty'!W$5)</f>
        <v>0</v>
      </c>
      <c r="X73" s="44">
        <f>('Unadjusted-Total Rev by Cnty'!X73/'Unadjusted-Total Rev by Cnty'!X$5)</f>
        <v>0</v>
      </c>
      <c r="Y73" s="44">
        <f>('Unadjusted-Total Rev by Cnty'!Y73/'Unadjusted-Total Rev by Cnty'!Y$5)</f>
        <v>0</v>
      </c>
      <c r="Z73" s="44">
        <f>('Unadjusted-Total Rev by Cnty'!Z73/'Unadjusted-Total Rev by Cnty'!Z$5)</f>
        <v>0</v>
      </c>
      <c r="AA73" s="44">
        <f>('Unadjusted-Total Rev by Cnty'!AA73/'Unadjusted-Total Rev by Cnty'!AA$5)</f>
        <v>0</v>
      </c>
      <c r="AB73" s="44">
        <f>('Unadjusted-Total Rev by Cnty'!AB73/'Unadjusted-Total Rev by Cnty'!AB$5)</f>
        <v>0</v>
      </c>
      <c r="AC73" s="44">
        <f>('Unadjusted-Total Rev by Cnty'!AC73/'Unadjusted-Total Rev by Cnty'!AC$5)</f>
        <v>0</v>
      </c>
      <c r="AD73" s="44">
        <f>('Unadjusted-Total Rev by Cnty'!AD73/'Unadjusted-Total Rev by Cnty'!AD$5)</f>
        <v>0</v>
      </c>
      <c r="AE73" s="44">
        <f>('Unadjusted-Total Rev by Cnty'!AE73/'Unadjusted-Total Rev by Cnty'!AE$5)</f>
        <v>0</v>
      </c>
      <c r="AF73" s="44">
        <f>('Unadjusted-Total Rev by Cnty'!AF73/'Unadjusted-Total Rev by Cnty'!AF$5)</f>
        <v>0</v>
      </c>
      <c r="AG73" s="44">
        <f>('Unadjusted-Total Rev by Cnty'!AG73/'Unadjusted-Total Rev by Cnty'!AG$5)</f>
        <v>0</v>
      </c>
      <c r="AH73" s="44">
        <f>('Unadjusted-Total Rev by Cnty'!AH73/'Unadjusted-Total Rev by Cnty'!AH$5)</f>
        <v>0</v>
      </c>
      <c r="AI73" s="44">
        <f>('Unadjusted-Total Rev by Cnty'!AI73/'Unadjusted-Total Rev by Cnty'!AI$5)</f>
        <v>0</v>
      </c>
      <c r="AJ73" s="44">
        <f>('Unadjusted-Total Rev by Cnty'!AJ73/'Unadjusted-Total Rev by Cnty'!AJ$5)</f>
        <v>0</v>
      </c>
      <c r="AK73" s="44">
        <f>('Unadjusted-Total Rev by Cnty'!AK73/'Unadjusted-Total Rev by Cnty'!AK$5)</f>
        <v>0</v>
      </c>
      <c r="AL73" s="44">
        <f>('Unadjusted-Total Rev by Cnty'!AL73/'Unadjusted-Total Rev by Cnty'!AL$5)</f>
        <v>0</v>
      </c>
      <c r="AM73" s="44">
        <f>('Unadjusted-Total Rev by Cnty'!AM73/'Unadjusted-Total Rev by Cnty'!AM$5)</f>
        <v>0</v>
      </c>
      <c r="AN73" s="44">
        <f>('Unadjusted-Total Rev by Cnty'!AN73/'Unadjusted-Total Rev by Cnty'!AN$5)</f>
        <v>0</v>
      </c>
      <c r="AO73" s="44">
        <f>('Unadjusted-Total Rev by Cnty'!AO73/'Unadjusted-Total Rev by Cnty'!AO$5)</f>
        <v>0</v>
      </c>
      <c r="AP73" s="44">
        <f>('Unadjusted-Total Rev by Cnty'!AP73/'Unadjusted-Total Rev by Cnty'!AP$5)</f>
        <v>0</v>
      </c>
      <c r="AQ73" s="44">
        <f>('Unadjusted-Total Rev by Cnty'!AQ73/'Unadjusted-Total Rev by Cnty'!AQ$5)</f>
        <v>0</v>
      </c>
      <c r="AR73" s="44">
        <f>('Unadjusted-Total Rev by Cnty'!AR73/'Unadjusted-Total Rev by Cnty'!AR$5)</f>
        <v>0</v>
      </c>
      <c r="AS73" s="44">
        <f>('Unadjusted-Total Rev by Cnty'!AS73/'Unadjusted-Total Rev by Cnty'!AS$5)</f>
        <v>0</v>
      </c>
      <c r="AT73" s="44">
        <f>('Unadjusted-Total Rev by Cnty'!AT73/'Unadjusted-Total Rev by Cnty'!AT$5)</f>
        <v>0</v>
      </c>
      <c r="AU73" s="44">
        <f>('Unadjusted-Total Rev by Cnty'!AU73/'Unadjusted-Total Rev by Cnty'!AU$5)</f>
        <v>6.9469944324801762E-4</v>
      </c>
      <c r="AV73" s="44">
        <f>('Unadjusted-Total Rev by Cnty'!AV73/'Unadjusted-Total Rev by Cnty'!AV$5)</f>
        <v>0.36968895375353461</v>
      </c>
      <c r="AW73" s="44">
        <f>('Unadjusted-Total Rev by Cnty'!AW73/'Unadjusted-Total Rev by Cnty'!AW$5)</f>
        <v>0</v>
      </c>
      <c r="AX73" s="44">
        <f>('Unadjusted-Total Rev by Cnty'!AX73/'Unadjusted-Total Rev by Cnty'!AX$5)</f>
        <v>0</v>
      </c>
      <c r="AY73" s="44">
        <f>('Unadjusted-Total Rev by Cnty'!AY73/'Unadjusted-Total Rev by Cnty'!AY$5)</f>
        <v>0</v>
      </c>
      <c r="AZ73" s="44">
        <f>('Unadjusted-Total Rev by Cnty'!AZ73/'Unadjusted-Total Rev by Cnty'!AZ$5)</f>
        <v>0</v>
      </c>
      <c r="BA73" s="44">
        <f>('Unadjusted-Total Rev by Cnty'!BA73/'Unadjusted-Total Rev by Cnty'!BA$5)</f>
        <v>0</v>
      </c>
      <c r="BB73" s="44">
        <f>('Unadjusted-Total Rev by Cnty'!BB73/'Unadjusted-Total Rev by Cnty'!BB$5)</f>
        <v>0</v>
      </c>
      <c r="BC73" s="44">
        <f>('Unadjusted-Total Rev by Cnty'!BC73/'Unadjusted-Total Rev by Cnty'!BC$5)</f>
        <v>0</v>
      </c>
      <c r="BD73" s="44">
        <f>('Unadjusted-Total Rev by Cnty'!BD73/'Unadjusted-Total Rev by Cnty'!BD$5)</f>
        <v>0</v>
      </c>
      <c r="BE73" s="44">
        <f>('Unadjusted-Total Rev by Cnty'!BE73/'Unadjusted-Total Rev by Cnty'!BE$5)</f>
        <v>0</v>
      </c>
      <c r="BF73" s="44">
        <f>('Unadjusted-Total Rev by Cnty'!BF73/'Unadjusted-Total Rev by Cnty'!BF$5)</f>
        <v>0</v>
      </c>
      <c r="BG73" s="44">
        <f>('Unadjusted-Total Rev by Cnty'!BG73/'Unadjusted-Total Rev by Cnty'!BG$5)</f>
        <v>0</v>
      </c>
      <c r="BH73" s="44">
        <f>('Unadjusted-Total Rev by Cnty'!BH73/'Unadjusted-Total Rev by Cnty'!BH$5)</f>
        <v>0</v>
      </c>
      <c r="BI73" s="44">
        <f>('Unadjusted-Total Rev by Cnty'!BI73/'Unadjusted-Total Rev by Cnty'!BI$5)</f>
        <v>0</v>
      </c>
      <c r="BJ73" s="44">
        <f>('Unadjusted-Total Rev by Cnty'!BJ73/'Unadjusted-Total Rev by Cnty'!BJ$5)</f>
        <v>0</v>
      </c>
      <c r="BK73" s="44">
        <f>('Unadjusted-Total Rev by Cnty'!BK73/'Unadjusted-Total Rev by Cnty'!BK$5)</f>
        <v>0</v>
      </c>
      <c r="BL73" s="44">
        <f>('Unadjusted-Total Rev by Cnty'!BL73/'Unadjusted-Total Rev by Cnty'!BL$5)</f>
        <v>0</v>
      </c>
      <c r="BM73" s="44">
        <f>('Unadjusted-Total Rev by Cnty'!BM73/'Unadjusted-Total Rev by Cnty'!BM$5)</f>
        <v>0</v>
      </c>
      <c r="BN73" s="44">
        <f>('Unadjusted-Total Rev by Cnty'!BN73/'Unadjusted-Total Rev by Cnty'!BN$5)</f>
        <v>3.1996298232234516E-2</v>
      </c>
      <c r="BO73" s="44">
        <f>('Unadjusted-Total Rev by Cnty'!BO73/'Unadjusted-Total Rev by Cnty'!BO$5)</f>
        <v>0</v>
      </c>
      <c r="BP73" s="44">
        <f>('Unadjusted-Total Rev by Cnty'!BP73/'Unadjusted-Total Rev by Cnty'!BP$5)</f>
        <v>0</v>
      </c>
      <c r="BQ73" s="13">
        <f>('Unadjusted-Total Rev by Cnty'!BQ73/'Unadjusted-Total Rev by Cnty'!BQ$5)</f>
        <v>0</v>
      </c>
    </row>
    <row r="74" spans="1:69" x14ac:dyDescent="0.3">
      <c r="A74" s="9"/>
      <c r="B74" s="10">
        <v>329.3</v>
      </c>
      <c r="C74" s="11" t="s">
        <v>370</v>
      </c>
      <c r="D74" s="44">
        <f>('Unadjusted-Total Rev by Cnty'!D74/'Unadjusted-Total Rev by Cnty'!D$5)</f>
        <v>0</v>
      </c>
      <c r="E74" s="44">
        <f>('Unadjusted-Total Rev by Cnty'!E74/'Unadjusted-Total Rev by Cnty'!E$5)</f>
        <v>0</v>
      </c>
      <c r="F74" s="44">
        <f>('Unadjusted-Total Rev by Cnty'!F74/'Unadjusted-Total Rev by Cnty'!F$5)</f>
        <v>0</v>
      </c>
      <c r="G74" s="44">
        <f>('Unadjusted-Total Rev by Cnty'!G74/'Unadjusted-Total Rev by Cnty'!G$5)</f>
        <v>0</v>
      </c>
      <c r="H74" s="44">
        <f>('Unadjusted-Total Rev by Cnty'!H74/'Unadjusted-Total Rev by Cnty'!H$5)</f>
        <v>0</v>
      </c>
      <c r="I74" s="44">
        <f>('Unadjusted-Total Rev by Cnty'!I74/'Unadjusted-Total Rev by Cnty'!I$5)</f>
        <v>0</v>
      </c>
      <c r="J74" s="44">
        <f>('Unadjusted-Total Rev by Cnty'!J74/'Unadjusted-Total Rev by Cnty'!J$5)</f>
        <v>0</v>
      </c>
      <c r="K74" s="44">
        <f>('Unadjusted-Total Rev by Cnty'!K74/'Unadjusted-Total Rev by Cnty'!K$5)</f>
        <v>0</v>
      </c>
      <c r="L74" s="44">
        <f>('Unadjusted-Total Rev by Cnty'!L74/'Unadjusted-Total Rev by Cnty'!L$5)</f>
        <v>0</v>
      </c>
      <c r="M74" s="44">
        <f>('Unadjusted-Total Rev by Cnty'!M74/'Unadjusted-Total Rev by Cnty'!M$5)</f>
        <v>0</v>
      </c>
      <c r="N74" s="44">
        <f>('Unadjusted-Total Rev by Cnty'!N74/'Unadjusted-Total Rev by Cnty'!N$5)</f>
        <v>0</v>
      </c>
      <c r="O74" s="44">
        <f>('Unadjusted-Total Rev by Cnty'!O74/'Unadjusted-Total Rev by Cnty'!O$5)</f>
        <v>0</v>
      </c>
      <c r="P74" s="44">
        <f>('Unadjusted-Total Rev by Cnty'!P74/'Unadjusted-Total Rev by Cnty'!P$5)</f>
        <v>0</v>
      </c>
      <c r="Q74" s="44">
        <f>('Unadjusted-Total Rev by Cnty'!Q74/'Unadjusted-Total Rev by Cnty'!Q$5)</f>
        <v>0</v>
      </c>
      <c r="R74" s="44">
        <f>('Unadjusted-Total Rev by Cnty'!R74/'Unadjusted-Total Rev by Cnty'!R$5)</f>
        <v>0</v>
      </c>
      <c r="S74" s="44">
        <f>('Unadjusted-Total Rev by Cnty'!S74/'Unadjusted-Total Rev by Cnty'!S$5)</f>
        <v>0</v>
      </c>
      <c r="T74" s="44">
        <f>('Unadjusted-Total Rev by Cnty'!T74/'Unadjusted-Total Rev by Cnty'!T$5)</f>
        <v>0</v>
      </c>
      <c r="U74" s="44">
        <f>('Unadjusted-Total Rev by Cnty'!U74/'Unadjusted-Total Rev by Cnty'!U$5)</f>
        <v>0</v>
      </c>
      <c r="V74" s="44">
        <f>('Unadjusted-Total Rev by Cnty'!V74/'Unadjusted-Total Rev by Cnty'!V$5)</f>
        <v>0</v>
      </c>
      <c r="W74" s="44">
        <f>('Unadjusted-Total Rev by Cnty'!W74/'Unadjusted-Total Rev by Cnty'!W$5)</f>
        <v>0</v>
      </c>
      <c r="X74" s="44">
        <f>('Unadjusted-Total Rev by Cnty'!X74/'Unadjusted-Total Rev by Cnty'!X$5)</f>
        <v>0</v>
      </c>
      <c r="Y74" s="44">
        <f>('Unadjusted-Total Rev by Cnty'!Y74/'Unadjusted-Total Rev by Cnty'!Y$5)</f>
        <v>0</v>
      </c>
      <c r="Z74" s="44">
        <f>('Unadjusted-Total Rev by Cnty'!Z74/'Unadjusted-Total Rev by Cnty'!Z$5)</f>
        <v>0</v>
      </c>
      <c r="AA74" s="44">
        <f>('Unadjusted-Total Rev by Cnty'!AA74/'Unadjusted-Total Rev by Cnty'!AA$5)</f>
        <v>0</v>
      </c>
      <c r="AB74" s="44">
        <f>('Unadjusted-Total Rev by Cnty'!AB74/'Unadjusted-Total Rev by Cnty'!AB$5)</f>
        <v>0</v>
      </c>
      <c r="AC74" s="44">
        <f>('Unadjusted-Total Rev by Cnty'!AC74/'Unadjusted-Total Rev by Cnty'!AC$5)</f>
        <v>0</v>
      </c>
      <c r="AD74" s="44">
        <f>('Unadjusted-Total Rev by Cnty'!AD74/'Unadjusted-Total Rev by Cnty'!AD$5)</f>
        <v>0</v>
      </c>
      <c r="AE74" s="44">
        <f>('Unadjusted-Total Rev by Cnty'!AE74/'Unadjusted-Total Rev by Cnty'!AE$5)</f>
        <v>0</v>
      </c>
      <c r="AF74" s="44">
        <f>('Unadjusted-Total Rev by Cnty'!AF74/'Unadjusted-Total Rev by Cnty'!AF$5)</f>
        <v>0</v>
      </c>
      <c r="AG74" s="44">
        <f>('Unadjusted-Total Rev by Cnty'!AG74/'Unadjusted-Total Rev by Cnty'!AG$5)</f>
        <v>0</v>
      </c>
      <c r="AH74" s="44">
        <f>('Unadjusted-Total Rev by Cnty'!AH74/'Unadjusted-Total Rev by Cnty'!AH$5)</f>
        <v>0</v>
      </c>
      <c r="AI74" s="44">
        <f>('Unadjusted-Total Rev by Cnty'!AI74/'Unadjusted-Total Rev by Cnty'!AI$5)</f>
        <v>0</v>
      </c>
      <c r="AJ74" s="44">
        <f>('Unadjusted-Total Rev by Cnty'!AJ74/'Unadjusted-Total Rev by Cnty'!AJ$5)</f>
        <v>0</v>
      </c>
      <c r="AK74" s="44">
        <f>('Unadjusted-Total Rev by Cnty'!AK74/'Unadjusted-Total Rev by Cnty'!AK$5)</f>
        <v>0</v>
      </c>
      <c r="AL74" s="44">
        <f>('Unadjusted-Total Rev by Cnty'!AL74/'Unadjusted-Total Rev by Cnty'!AL$5)</f>
        <v>0</v>
      </c>
      <c r="AM74" s="44">
        <f>('Unadjusted-Total Rev by Cnty'!AM74/'Unadjusted-Total Rev by Cnty'!AM$5)</f>
        <v>0</v>
      </c>
      <c r="AN74" s="44">
        <f>('Unadjusted-Total Rev by Cnty'!AN74/'Unadjusted-Total Rev by Cnty'!AN$5)</f>
        <v>0</v>
      </c>
      <c r="AO74" s="44">
        <f>('Unadjusted-Total Rev by Cnty'!AO74/'Unadjusted-Total Rev by Cnty'!AO$5)</f>
        <v>0</v>
      </c>
      <c r="AP74" s="44">
        <f>('Unadjusted-Total Rev by Cnty'!AP74/'Unadjusted-Total Rev by Cnty'!AP$5)</f>
        <v>0</v>
      </c>
      <c r="AQ74" s="44">
        <f>('Unadjusted-Total Rev by Cnty'!AQ74/'Unadjusted-Total Rev by Cnty'!AQ$5)</f>
        <v>0</v>
      </c>
      <c r="AR74" s="44">
        <f>('Unadjusted-Total Rev by Cnty'!AR74/'Unadjusted-Total Rev by Cnty'!AR$5)</f>
        <v>0</v>
      </c>
      <c r="AS74" s="44">
        <f>('Unadjusted-Total Rev by Cnty'!AS74/'Unadjusted-Total Rev by Cnty'!AS$5)</f>
        <v>0</v>
      </c>
      <c r="AT74" s="44">
        <f>('Unadjusted-Total Rev by Cnty'!AT74/'Unadjusted-Total Rev by Cnty'!AT$5)</f>
        <v>0</v>
      </c>
      <c r="AU74" s="44">
        <f>('Unadjusted-Total Rev by Cnty'!AU74/'Unadjusted-Total Rev by Cnty'!AU$5)</f>
        <v>0</v>
      </c>
      <c r="AV74" s="44">
        <f>('Unadjusted-Total Rev by Cnty'!AV74/'Unadjusted-Total Rev by Cnty'!AV$5)</f>
        <v>0</v>
      </c>
      <c r="AW74" s="44">
        <f>('Unadjusted-Total Rev by Cnty'!AW74/'Unadjusted-Total Rev by Cnty'!AW$5)</f>
        <v>0</v>
      </c>
      <c r="AX74" s="44">
        <f>('Unadjusted-Total Rev by Cnty'!AX74/'Unadjusted-Total Rev by Cnty'!AX$5)</f>
        <v>0</v>
      </c>
      <c r="AY74" s="44">
        <f>('Unadjusted-Total Rev by Cnty'!AY74/'Unadjusted-Total Rev by Cnty'!AY$5)</f>
        <v>0</v>
      </c>
      <c r="AZ74" s="44">
        <f>('Unadjusted-Total Rev by Cnty'!AZ74/'Unadjusted-Total Rev by Cnty'!AZ$5)</f>
        <v>0</v>
      </c>
      <c r="BA74" s="44">
        <f>('Unadjusted-Total Rev by Cnty'!BA74/'Unadjusted-Total Rev by Cnty'!BA$5)</f>
        <v>0</v>
      </c>
      <c r="BB74" s="44">
        <f>('Unadjusted-Total Rev by Cnty'!BB74/'Unadjusted-Total Rev by Cnty'!BB$5)</f>
        <v>0</v>
      </c>
      <c r="BC74" s="44">
        <f>('Unadjusted-Total Rev by Cnty'!BC74/'Unadjusted-Total Rev by Cnty'!BC$5)</f>
        <v>0</v>
      </c>
      <c r="BD74" s="44">
        <f>('Unadjusted-Total Rev by Cnty'!BD74/'Unadjusted-Total Rev by Cnty'!BD$5)</f>
        <v>0</v>
      </c>
      <c r="BE74" s="44">
        <f>('Unadjusted-Total Rev by Cnty'!BE74/'Unadjusted-Total Rev by Cnty'!BE$5)</f>
        <v>0</v>
      </c>
      <c r="BF74" s="44">
        <f>('Unadjusted-Total Rev by Cnty'!BF74/'Unadjusted-Total Rev by Cnty'!BF$5)</f>
        <v>0</v>
      </c>
      <c r="BG74" s="44">
        <f>('Unadjusted-Total Rev by Cnty'!BG74/'Unadjusted-Total Rev by Cnty'!BG$5)</f>
        <v>0</v>
      </c>
      <c r="BH74" s="44">
        <f>('Unadjusted-Total Rev by Cnty'!BH74/'Unadjusted-Total Rev by Cnty'!BH$5)</f>
        <v>0</v>
      </c>
      <c r="BI74" s="44">
        <f>('Unadjusted-Total Rev by Cnty'!BI74/'Unadjusted-Total Rev by Cnty'!BI$5)</f>
        <v>0</v>
      </c>
      <c r="BJ74" s="44">
        <f>('Unadjusted-Total Rev by Cnty'!BJ74/'Unadjusted-Total Rev by Cnty'!BJ$5)</f>
        <v>0</v>
      </c>
      <c r="BK74" s="44">
        <f>('Unadjusted-Total Rev by Cnty'!BK74/'Unadjusted-Total Rev by Cnty'!BK$5)</f>
        <v>0</v>
      </c>
      <c r="BL74" s="44">
        <f>('Unadjusted-Total Rev by Cnty'!BL74/'Unadjusted-Total Rev by Cnty'!BL$5)</f>
        <v>0</v>
      </c>
      <c r="BM74" s="44">
        <f>('Unadjusted-Total Rev by Cnty'!BM74/'Unadjusted-Total Rev by Cnty'!BM$5)</f>
        <v>0</v>
      </c>
      <c r="BN74" s="44">
        <f>('Unadjusted-Total Rev by Cnty'!BN74/'Unadjusted-Total Rev by Cnty'!BN$5)</f>
        <v>0</v>
      </c>
      <c r="BO74" s="44">
        <f>('Unadjusted-Total Rev by Cnty'!BO74/'Unadjusted-Total Rev by Cnty'!BO$5)</f>
        <v>0</v>
      </c>
      <c r="BP74" s="44">
        <f>('Unadjusted-Total Rev by Cnty'!BP74/'Unadjusted-Total Rev by Cnty'!BP$5)</f>
        <v>0</v>
      </c>
      <c r="BQ74" s="13">
        <f>('Unadjusted-Total Rev by Cnty'!BQ74/'Unadjusted-Total Rev by Cnty'!BQ$5)</f>
        <v>0</v>
      </c>
    </row>
    <row r="75" spans="1:69" x14ac:dyDescent="0.3">
      <c r="A75" s="9"/>
      <c r="B75" s="10">
        <v>329.4</v>
      </c>
      <c r="C75" s="11" t="s">
        <v>322</v>
      </c>
      <c r="D75" s="44">
        <f>('Unadjusted-Total Rev by Cnty'!D75/'Unadjusted-Total Rev by Cnty'!D$5)</f>
        <v>0.21237373737373738</v>
      </c>
      <c r="E75" s="44">
        <f>('Unadjusted-Total Rev by Cnty'!E75/'Unadjusted-Total Rev by Cnty'!E$5)</f>
        <v>0</v>
      </c>
      <c r="F75" s="44">
        <f>('Unadjusted-Total Rev by Cnty'!F75/'Unadjusted-Total Rev by Cnty'!F$5)</f>
        <v>0</v>
      </c>
      <c r="G75" s="44">
        <f>('Unadjusted-Total Rev by Cnty'!G75/'Unadjusted-Total Rev by Cnty'!G$5)</f>
        <v>0.33579174120997479</v>
      </c>
      <c r="H75" s="44">
        <f>('Unadjusted-Total Rev by Cnty'!H75/'Unadjusted-Total Rev by Cnty'!H$5)</f>
        <v>0</v>
      </c>
      <c r="I75" s="44">
        <f>('Unadjusted-Total Rev by Cnty'!I75/'Unadjusted-Total Rev by Cnty'!I$5)</f>
        <v>0</v>
      </c>
      <c r="J75" s="44">
        <f>('Unadjusted-Total Rev by Cnty'!J75/'Unadjusted-Total Rev by Cnty'!J$5)</f>
        <v>0</v>
      </c>
      <c r="K75" s="44">
        <f>('Unadjusted-Total Rev by Cnty'!K75/'Unadjusted-Total Rev by Cnty'!K$5)</f>
        <v>2.5239508930758454</v>
      </c>
      <c r="L75" s="44">
        <f>('Unadjusted-Total Rev by Cnty'!L75/'Unadjusted-Total Rev by Cnty'!L$5)</f>
        <v>0</v>
      </c>
      <c r="M75" s="44">
        <f>('Unadjusted-Total Rev by Cnty'!M75/'Unadjusted-Total Rev by Cnty'!M$5)</f>
        <v>0.26392603942140391</v>
      </c>
      <c r="N75" s="44">
        <f>('Unadjusted-Total Rev by Cnty'!N75/'Unadjusted-Total Rev by Cnty'!N$5)</f>
        <v>0</v>
      </c>
      <c r="O75" s="44">
        <f>('Unadjusted-Total Rev by Cnty'!O75/'Unadjusted-Total Rev by Cnty'!O$5)</f>
        <v>0.34379631810059424</v>
      </c>
      <c r="P75" s="44">
        <f>('Unadjusted-Total Rev by Cnty'!P75/'Unadjusted-Total Rev by Cnty'!P$5)</f>
        <v>0.26894264310630756</v>
      </c>
      <c r="Q75" s="44">
        <f>('Unadjusted-Total Rev by Cnty'!Q75/'Unadjusted-Total Rev by Cnty'!Q$5)</f>
        <v>0</v>
      </c>
      <c r="R75" s="44">
        <f>('Unadjusted-Total Rev by Cnty'!R75/'Unadjusted-Total Rev by Cnty'!R$5)</f>
        <v>0.7562227846886509</v>
      </c>
      <c r="S75" s="44">
        <f>('Unadjusted-Total Rev by Cnty'!S75/'Unadjusted-Total Rev by Cnty'!S$5)</f>
        <v>0.2537321423108691</v>
      </c>
      <c r="T75" s="44">
        <f>('Unadjusted-Total Rev by Cnty'!T75/'Unadjusted-Total Rev by Cnty'!T$5)</f>
        <v>0</v>
      </c>
      <c r="U75" s="44">
        <f>('Unadjusted-Total Rev by Cnty'!U75/'Unadjusted-Total Rev by Cnty'!U$5)</f>
        <v>0</v>
      </c>
      <c r="V75" s="44">
        <f>('Unadjusted-Total Rev by Cnty'!V75/'Unadjusted-Total Rev by Cnty'!V$5)</f>
        <v>0</v>
      </c>
      <c r="W75" s="44">
        <f>('Unadjusted-Total Rev by Cnty'!W75/'Unadjusted-Total Rev by Cnty'!W$5)</f>
        <v>0.34389643396076564</v>
      </c>
      <c r="X75" s="44">
        <f>('Unadjusted-Total Rev by Cnty'!X75/'Unadjusted-Total Rev by Cnty'!X$5)</f>
        <v>0</v>
      </c>
      <c r="Y75" s="44">
        <f>('Unadjusted-Total Rev by Cnty'!Y75/'Unadjusted-Total Rev by Cnty'!Y$5)</f>
        <v>0</v>
      </c>
      <c r="Z75" s="44">
        <f>('Unadjusted-Total Rev by Cnty'!Z75/'Unadjusted-Total Rev by Cnty'!Z$5)</f>
        <v>0</v>
      </c>
      <c r="AA75" s="44">
        <f>('Unadjusted-Total Rev by Cnty'!AA75/'Unadjusted-Total Rev by Cnty'!AA$5)</f>
        <v>0</v>
      </c>
      <c r="AB75" s="44">
        <f>('Unadjusted-Total Rev by Cnty'!AB75/'Unadjusted-Total Rev by Cnty'!AB$5)</f>
        <v>0</v>
      </c>
      <c r="AC75" s="44">
        <f>('Unadjusted-Total Rev by Cnty'!AC75/'Unadjusted-Total Rev by Cnty'!AC$5)</f>
        <v>0</v>
      </c>
      <c r="AD75" s="44">
        <f>('Unadjusted-Total Rev by Cnty'!AD75/'Unadjusted-Total Rev by Cnty'!AD$5)</f>
        <v>0</v>
      </c>
      <c r="AE75" s="44">
        <f>('Unadjusted-Total Rev by Cnty'!AE75/'Unadjusted-Total Rev by Cnty'!AE$5)</f>
        <v>0</v>
      </c>
      <c r="AF75" s="44">
        <f>('Unadjusted-Total Rev by Cnty'!AF75/'Unadjusted-Total Rev by Cnty'!AF$5)</f>
        <v>0</v>
      </c>
      <c r="AG75" s="44">
        <f>('Unadjusted-Total Rev by Cnty'!AG75/'Unadjusted-Total Rev by Cnty'!AG$5)</f>
        <v>0</v>
      </c>
      <c r="AH75" s="44">
        <f>('Unadjusted-Total Rev by Cnty'!AH75/'Unadjusted-Total Rev by Cnty'!AH$5)</f>
        <v>0</v>
      </c>
      <c r="AI75" s="44">
        <f>('Unadjusted-Total Rev by Cnty'!AI75/'Unadjusted-Total Rev by Cnty'!AI$5)</f>
        <v>0</v>
      </c>
      <c r="AJ75" s="44">
        <f>('Unadjusted-Total Rev by Cnty'!AJ75/'Unadjusted-Total Rev by Cnty'!AJ$5)</f>
        <v>0.24094090642774305</v>
      </c>
      <c r="AK75" s="44">
        <f>('Unadjusted-Total Rev by Cnty'!AK75/'Unadjusted-Total Rev by Cnty'!AK$5)</f>
        <v>1.0382027718233333</v>
      </c>
      <c r="AL75" s="44">
        <f>('Unadjusted-Total Rev by Cnty'!AL75/'Unadjusted-Total Rev by Cnty'!AL$5)</f>
        <v>0</v>
      </c>
      <c r="AM75" s="44">
        <f>('Unadjusted-Total Rev by Cnty'!AM75/'Unadjusted-Total Rev by Cnty'!AM$5)</f>
        <v>0.41925225802177418</v>
      </c>
      <c r="AN75" s="44">
        <f>('Unadjusted-Total Rev by Cnty'!AN75/'Unadjusted-Total Rev by Cnty'!AN$5)</f>
        <v>244.61765074589445</v>
      </c>
      <c r="AO75" s="44">
        <f>('Unadjusted-Total Rev by Cnty'!AO75/'Unadjusted-Total Rev by Cnty'!AO$5)</f>
        <v>0</v>
      </c>
      <c r="AP75" s="44">
        <f>('Unadjusted-Total Rev by Cnty'!AP75/'Unadjusted-Total Rev by Cnty'!AP$5)</f>
        <v>0.59376748884126618</v>
      </c>
      <c r="AQ75" s="44">
        <f>('Unadjusted-Total Rev by Cnty'!AQ75/'Unadjusted-Total Rev by Cnty'!AQ$5)</f>
        <v>0</v>
      </c>
      <c r="AR75" s="44">
        <f>('Unadjusted-Total Rev by Cnty'!AR75/'Unadjusted-Total Rev by Cnty'!AR$5)</f>
        <v>2.0001412368665066</v>
      </c>
      <c r="AS75" s="44">
        <f>('Unadjusted-Total Rev by Cnty'!AS75/'Unadjusted-Total Rev by Cnty'!AS$5)</f>
        <v>0</v>
      </c>
      <c r="AT75" s="44">
        <f>('Unadjusted-Total Rev by Cnty'!AT75/'Unadjusted-Total Rev by Cnty'!AT$5)</f>
        <v>0</v>
      </c>
      <c r="AU75" s="44">
        <f>('Unadjusted-Total Rev by Cnty'!AU75/'Unadjusted-Total Rev by Cnty'!AU$5)</f>
        <v>0</v>
      </c>
      <c r="AV75" s="44">
        <f>('Unadjusted-Total Rev by Cnty'!AV75/'Unadjusted-Total Rev by Cnty'!AV$5)</f>
        <v>0</v>
      </c>
      <c r="AW75" s="44">
        <f>('Unadjusted-Total Rev by Cnty'!AW75/'Unadjusted-Total Rev by Cnty'!AW$5)</f>
        <v>0</v>
      </c>
      <c r="AX75" s="44">
        <f>('Unadjusted-Total Rev by Cnty'!AX75/'Unadjusted-Total Rev by Cnty'!AX$5)</f>
        <v>0</v>
      </c>
      <c r="AY75" s="44">
        <f>('Unadjusted-Total Rev by Cnty'!AY75/'Unadjusted-Total Rev by Cnty'!AY$5)</f>
        <v>0</v>
      </c>
      <c r="AZ75" s="44">
        <f>('Unadjusted-Total Rev by Cnty'!AZ75/'Unadjusted-Total Rev by Cnty'!AZ$5)</f>
        <v>0.181150740057858</v>
      </c>
      <c r="BA75" s="44">
        <f>('Unadjusted-Total Rev by Cnty'!BA75/'Unadjusted-Total Rev by Cnty'!BA$5)</f>
        <v>0.19685530575053664</v>
      </c>
      <c r="BB75" s="44">
        <f>('Unadjusted-Total Rev by Cnty'!BB75/'Unadjusted-Total Rev by Cnty'!BB$5)</f>
        <v>0.33028586554275263</v>
      </c>
      <c r="BC75" s="44">
        <f>('Unadjusted-Total Rev by Cnty'!BC75/'Unadjusted-Total Rev by Cnty'!BC$5)</f>
        <v>0</v>
      </c>
      <c r="BD75" s="44">
        <f>('Unadjusted-Total Rev by Cnty'!BD75/'Unadjusted-Total Rev by Cnty'!BD$5)</f>
        <v>0</v>
      </c>
      <c r="BE75" s="44">
        <f>('Unadjusted-Total Rev by Cnty'!BE75/'Unadjusted-Total Rev by Cnty'!BE$5)</f>
        <v>0</v>
      </c>
      <c r="BF75" s="44">
        <f>('Unadjusted-Total Rev by Cnty'!BF75/'Unadjusted-Total Rev by Cnty'!BF$5)</f>
        <v>0</v>
      </c>
      <c r="BG75" s="44">
        <f>('Unadjusted-Total Rev by Cnty'!BG75/'Unadjusted-Total Rev by Cnty'!BG$5)</f>
        <v>0.349456532460103</v>
      </c>
      <c r="BH75" s="44">
        <f>('Unadjusted-Total Rev by Cnty'!BH75/'Unadjusted-Total Rev by Cnty'!BH$5)</f>
        <v>0</v>
      </c>
      <c r="BI75" s="44">
        <f>('Unadjusted-Total Rev by Cnty'!BI75/'Unadjusted-Total Rev by Cnty'!BI$5)</f>
        <v>0</v>
      </c>
      <c r="BJ75" s="44">
        <f>('Unadjusted-Total Rev by Cnty'!BJ75/'Unadjusted-Total Rev by Cnty'!BJ$5)</f>
        <v>0</v>
      </c>
      <c r="BK75" s="44">
        <f>('Unadjusted-Total Rev by Cnty'!BK75/'Unadjusted-Total Rev by Cnty'!BK$5)</f>
        <v>0</v>
      </c>
      <c r="BL75" s="44">
        <f>('Unadjusted-Total Rev by Cnty'!BL75/'Unadjusted-Total Rev by Cnty'!BL$5)</f>
        <v>0</v>
      </c>
      <c r="BM75" s="44">
        <f>('Unadjusted-Total Rev by Cnty'!BM75/'Unadjusted-Total Rev by Cnty'!BM$5)</f>
        <v>0</v>
      </c>
      <c r="BN75" s="44">
        <f>('Unadjusted-Total Rev by Cnty'!BN75/'Unadjusted-Total Rev by Cnty'!BN$5)</f>
        <v>0.20418162654990102</v>
      </c>
      <c r="BO75" s="44">
        <f>('Unadjusted-Total Rev by Cnty'!BO75/'Unadjusted-Total Rev by Cnty'!BO$5)</f>
        <v>0</v>
      </c>
      <c r="BP75" s="44">
        <f>('Unadjusted-Total Rev by Cnty'!BP75/'Unadjusted-Total Rev by Cnty'!BP$5)</f>
        <v>0</v>
      </c>
      <c r="BQ75" s="13">
        <f>('Unadjusted-Total Rev by Cnty'!BQ75/'Unadjusted-Total Rev by Cnty'!BQ$5)</f>
        <v>0</v>
      </c>
    </row>
    <row r="76" spans="1:69" x14ac:dyDescent="0.3">
      <c r="A76" s="9"/>
      <c r="B76" s="10">
        <v>329.5</v>
      </c>
      <c r="C76" s="11" t="s">
        <v>323</v>
      </c>
      <c r="D76" s="44">
        <f>('Unadjusted-Total Rev by Cnty'!D76/'Unadjusted-Total Rev by Cnty'!D$5)</f>
        <v>2.923686186186186</v>
      </c>
      <c r="E76" s="44">
        <f>('Unadjusted-Total Rev by Cnty'!E76/'Unadjusted-Total Rev by Cnty'!E$5)</f>
        <v>0</v>
      </c>
      <c r="F76" s="44">
        <f>('Unadjusted-Total Rev by Cnty'!F76/'Unadjusted-Total Rev by Cnty'!F$5)</f>
        <v>0.96243035004932154</v>
      </c>
      <c r="G76" s="44">
        <f>('Unadjusted-Total Rev by Cnty'!G76/'Unadjusted-Total Rev by Cnty'!G$5)</f>
        <v>0</v>
      </c>
      <c r="H76" s="44">
        <f>('Unadjusted-Total Rev by Cnty'!H76/'Unadjusted-Total Rev by Cnty'!H$5)</f>
        <v>8.0007288072375076</v>
      </c>
      <c r="I76" s="44">
        <f>('Unadjusted-Total Rev by Cnty'!I76/'Unadjusted-Total Rev by Cnty'!I$5)</f>
        <v>0.30272971084511946</v>
      </c>
      <c r="J76" s="44">
        <f>('Unadjusted-Total Rev by Cnty'!J76/'Unadjusted-Total Rev by Cnty'!J$5)</f>
        <v>3.6588013896931093</v>
      </c>
      <c r="K76" s="44">
        <f>('Unadjusted-Total Rev by Cnty'!K76/'Unadjusted-Total Rev by Cnty'!K$5)</f>
        <v>220.27637831535424</v>
      </c>
      <c r="L76" s="44">
        <f>('Unadjusted-Total Rev by Cnty'!L76/'Unadjusted-Total Rev by Cnty'!L$5)</f>
        <v>0</v>
      </c>
      <c r="M76" s="44">
        <f>('Unadjusted-Total Rev by Cnty'!M76/'Unadjusted-Total Rev by Cnty'!M$5)</f>
        <v>8.6538378303511909E-2</v>
      </c>
      <c r="N76" s="44">
        <f>('Unadjusted-Total Rev by Cnty'!N76/'Unadjusted-Total Rev by Cnty'!N$5)</f>
        <v>0</v>
      </c>
      <c r="O76" s="44">
        <f>('Unadjusted-Total Rev by Cnty'!O76/'Unadjusted-Total Rev by Cnty'!O$5)</f>
        <v>1.0676123062431606</v>
      </c>
      <c r="P76" s="44">
        <f>('Unadjusted-Total Rev by Cnty'!P76/'Unadjusted-Total Rev by Cnty'!P$5)</f>
        <v>188.66452221650368</v>
      </c>
      <c r="Q76" s="44">
        <f>('Unadjusted-Total Rev by Cnty'!Q76/'Unadjusted-Total Rev by Cnty'!Q$5)</f>
        <v>202.22448034277113</v>
      </c>
      <c r="R76" s="44">
        <f>('Unadjusted-Total Rev by Cnty'!R76/'Unadjusted-Total Rev by Cnty'!R$5)</f>
        <v>0.72818576586735118</v>
      </c>
      <c r="S76" s="44">
        <f>('Unadjusted-Total Rev by Cnty'!S76/'Unadjusted-Total Rev by Cnty'!S$5)</f>
        <v>0.48138517544127996</v>
      </c>
      <c r="T76" s="44">
        <f>('Unadjusted-Total Rev by Cnty'!T76/'Unadjusted-Total Rev by Cnty'!T$5)</f>
        <v>39.545601726929306</v>
      </c>
      <c r="U76" s="44">
        <f>('Unadjusted-Total Rev by Cnty'!U76/'Unadjusted-Total Rev by Cnty'!U$5)</f>
        <v>12.654397694783999</v>
      </c>
      <c r="V76" s="44">
        <f>('Unadjusted-Total Rev by Cnty'!V76/'Unadjusted-Total Rev by Cnty'!V$5)</f>
        <v>37.044135334414058</v>
      </c>
      <c r="W76" s="44">
        <f>('Unadjusted-Total Rev by Cnty'!W76/'Unadjusted-Total Rev by Cnty'!W$5)</f>
        <v>0</v>
      </c>
      <c r="X76" s="44">
        <f>('Unadjusted-Total Rev by Cnty'!X76/'Unadjusted-Total Rev by Cnty'!X$5)</f>
        <v>17.935122220180116</v>
      </c>
      <c r="Y76" s="44">
        <f>('Unadjusted-Total Rev by Cnty'!Y76/'Unadjusted-Total Rev by Cnty'!Y$5)</f>
        <v>0.54802135908126692</v>
      </c>
      <c r="Z76" s="44">
        <f>('Unadjusted-Total Rev by Cnty'!Z76/'Unadjusted-Total Rev by Cnty'!Z$5)</f>
        <v>0.81934100214466754</v>
      </c>
      <c r="AA76" s="44">
        <f>('Unadjusted-Total Rev by Cnty'!AA76/'Unadjusted-Total Rev by Cnty'!AA$5)</f>
        <v>222.46245262257</v>
      </c>
      <c r="AB76" s="44">
        <f>('Unadjusted-Total Rev by Cnty'!AB76/'Unadjusted-Total Rev by Cnty'!AB$5)</f>
        <v>0.22055173426676131</v>
      </c>
      <c r="AC76" s="44">
        <f>('Unadjusted-Total Rev by Cnty'!AC76/'Unadjusted-Total Rev by Cnty'!AC$5)</f>
        <v>1.8019830435407387</v>
      </c>
      <c r="AD76" s="44">
        <f>('Unadjusted-Total Rev by Cnty'!AD76/'Unadjusted-Total Rev by Cnty'!AD$5)</f>
        <v>0.77252484705140534</v>
      </c>
      <c r="AE76" s="44">
        <f>('Unadjusted-Total Rev by Cnty'!AE76/'Unadjusted-Total Rev by Cnty'!AE$5)</f>
        <v>0.30512305374183829</v>
      </c>
      <c r="AF76" s="44">
        <f>('Unadjusted-Total Rev by Cnty'!AF76/'Unadjusted-Total Rev by Cnty'!AF$5)</f>
        <v>3.0275060942538188</v>
      </c>
      <c r="AG76" s="44">
        <f>('Unadjusted-Total Rev by Cnty'!AG76/'Unadjusted-Total Rev by Cnty'!AG$5)</f>
        <v>1.1959699481442163</v>
      </c>
      <c r="AH76" s="44">
        <f>('Unadjusted-Total Rev by Cnty'!AH76/'Unadjusted-Total Rev by Cnty'!AH$5)</f>
        <v>0</v>
      </c>
      <c r="AI76" s="44">
        <f>('Unadjusted-Total Rev by Cnty'!AI76/'Unadjusted-Total Rev by Cnty'!AI$5)</f>
        <v>1.0047064651969284</v>
      </c>
      <c r="AJ76" s="44">
        <f>('Unadjusted-Total Rev by Cnty'!AJ76/'Unadjusted-Total Rev by Cnty'!AJ$5)</f>
        <v>84.210201832915814</v>
      </c>
      <c r="AK76" s="44">
        <f>('Unadjusted-Total Rev by Cnty'!AK76/'Unadjusted-Total Rev by Cnty'!AK$5)</f>
        <v>0.30168454248435372</v>
      </c>
      <c r="AL76" s="44">
        <f>('Unadjusted-Total Rev by Cnty'!AL76/'Unadjusted-Total Rev by Cnty'!AL$5)</f>
        <v>0</v>
      </c>
      <c r="AM76" s="44">
        <f>('Unadjusted-Total Rev by Cnty'!AM76/'Unadjusted-Total Rev by Cnty'!AM$5)</f>
        <v>0.44144601726917387</v>
      </c>
      <c r="AN76" s="44">
        <f>('Unadjusted-Total Rev by Cnty'!AN76/'Unadjusted-Total Rev by Cnty'!AN$5)</f>
        <v>22.366303121474239</v>
      </c>
      <c r="AO76" s="44">
        <f>('Unadjusted-Total Rev by Cnty'!AO76/'Unadjusted-Total Rev by Cnty'!AO$5)</f>
        <v>4.0681891111348811</v>
      </c>
      <c r="AP76" s="44">
        <f>('Unadjusted-Total Rev by Cnty'!AP76/'Unadjusted-Total Rev by Cnty'!AP$5)</f>
        <v>13.592953049143928</v>
      </c>
      <c r="AQ76" s="44">
        <f>('Unadjusted-Total Rev by Cnty'!AQ76/'Unadjusted-Total Rev by Cnty'!AQ$5)</f>
        <v>1.4782704485030917</v>
      </c>
      <c r="AR76" s="44">
        <f>('Unadjusted-Total Rev by Cnty'!AR76/'Unadjusted-Total Rev by Cnty'!AR$5)</f>
        <v>3545.6288417962874</v>
      </c>
      <c r="AS76" s="44">
        <f>('Unadjusted-Total Rev by Cnty'!AS76/'Unadjusted-Total Rev by Cnty'!AS$5)</f>
        <v>36.140362028404951</v>
      </c>
      <c r="AT76" s="44">
        <f>('Unadjusted-Total Rev by Cnty'!AT76/'Unadjusted-Total Rev by Cnty'!AT$5)</f>
        <v>2.8003928482682729</v>
      </c>
      <c r="AU76" s="44">
        <f>('Unadjusted-Total Rev by Cnty'!AU76/'Unadjusted-Total Rev by Cnty'!AU$5)</f>
        <v>0.24656868096424284</v>
      </c>
      <c r="AV76" s="44">
        <f>('Unadjusted-Total Rev by Cnty'!AV76/'Unadjusted-Total Rev by Cnty'!AV$5)</f>
        <v>0.19463194381100063</v>
      </c>
      <c r="AW76" s="44">
        <f>('Unadjusted-Total Rev by Cnty'!AW76/'Unadjusted-Total Rev by Cnty'!AW$5)</f>
        <v>8.7822990073501556E-2</v>
      </c>
      <c r="AX76" s="44">
        <f>('Unadjusted-Total Rev by Cnty'!AX76/'Unadjusted-Total Rev by Cnty'!AX$5)</f>
        <v>209.06168856178132</v>
      </c>
      <c r="AY76" s="44">
        <f>('Unadjusted-Total Rev by Cnty'!AY76/'Unadjusted-Total Rev by Cnty'!AY$5)</f>
        <v>22.823090671068361</v>
      </c>
      <c r="AZ76" s="44">
        <f>('Unadjusted-Total Rev by Cnty'!AZ76/'Unadjusted-Total Rev by Cnty'!AZ$5)</f>
        <v>3.8413113175417788</v>
      </c>
      <c r="BA76" s="44">
        <f>('Unadjusted-Total Rev by Cnty'!BA76/'Unadjusted-Total Rev by Cnty'!BA$5)</f>
        <v>67.098728925259891</v>
      </c>
      <c r="BB76" s="44">
        <f>('Unadjusted-Total Rev by Cnty'!BB76/'Unadjusted-Total Rev by Cnty'!BB$5)</f>
        <v>1.2703939410417067</v>
      </c>
      <c r="BC76" s="44">
        <f>('Unadjusted-Total Rev by Cnty'!BC76/'Unadjusted-Total Rev by Cnty'!BC$5)</f>
        <v>0.65032672363643662</v>
      </c>
      <c r="BD76" s="44">
        <f>('Unadjusted-Total Rev by Cnty'!BD76/'Unadjusted-Total Rev by Cnty'!BD$5)</f>
        <v>0</v>
      </c>
      <c r="BE76" s="44">
        <f>('Unadjusted-Total Rev by Cnty'!BE76/'Unadjusted-Total Rev by Cnty'!BE$5)</f>
        <v>3.4335065981218902</v>
      </c>
      <c r="BF76" s="44">
        <f>('Unadjusted-Total Rev by Cnty'!BF76/'Unadjusted-Total Rev by Cnty'!BF$5)</f>
        <v>2348.4807312521025</v>
      </c>
      <c r="BG76" s="44">
        <f>('Unadjusted-Total Rev by Cnty'!BG76/'Unadjusted-Total Rev by Cnty'!BG$5)</f>
        <v>4.3695973803089183</v>
      </c>
      <c r="BH76" s="44">
        <f>('Unadjusted-Total Rev by Cnty'!BH76/'Unadjusted-Total Rev by Cnty'!BH$5)</f>
        <v>2.6901015244828455</v>
      </c>
      <c r="BI76" s="44">
        <f>('Unadjusted-Total Rev by Cnty'!BI76/'Unadjusted-Total Rev by Cnty'!BI$5)</f>
        <v>9.3673678567247079E-2</v>
      </c>
      <c r="BJ76" s="44">
        <f>('Unadjusted-Total Rev by Cnty'!BJ76/'Unadjusted-Total Rev by Cnty'!BJ$5)</f>
        <v>0.12472475823793765</v>
      </c>
      <c r="BK76" s="44">
        <f>('Unadjusted-Total Rev by Cnty'!BK76/'Unadjusted-Total Rev by Cnty'!BK$5)</f>
        <v>143.11536261221616</v>
      </c>
      <c r="BL76" s="44">
        <f>('Unadjusted-Total Rev by Cnty'!BL76/'Unadjusted-Total Rev by Cnty'!BL$5)</f>
        <v>86.056534169510286</v>
      </c>
      <c r="BM76" s="44">
        <f>('Unadjusted-Total Rev by Cnty'!BM76/'Unadjusted-Total Rev by Cnty'!BM$5)</f>
        <v>0.69120654396728021</v>
      </c>
      <c r="BN76" s="44">
        <f>('Unadjusted-Total Rev by Cnty'!BN76/'Unadjusted-Total Rev by Cnty'!BN$5)</f>
        <v>14.653178636001405</v>
      </c>
      <c r="BO76" s="44">
        <f>('Unadjusted-Total Rev by Cnty'!BO76/'Unadjusted-Total Rev by Cnty'!BO$5)</f>
        <v>3.6305850475558503</v>
      </c>
      <c r="BP76" s="44">
        <f>('Unadjusted-Total Rev by Cnty'!BP76/'Unadjusted-Total Rev by Cnty'!BP$5)</f>
        <v>96.330997576252074</v>
      </c>
      <c r="BQ76" s="13">
        <f>('Unadjusted-Total Rev by Cnty'!BQ76/'Unadjusted-Total Rev by Cnty'!BQ$5)</f>
        <v>0</v>
      </c>
    </row>
    <row r="77" spans="1:69" ht="15.6" x14ac:dyDescent="0.3">
      <c r="A77" s="14" t="s">
        <v>324</v>
      </c>
      <c r="B77" s="15"/>
      <c r="C77" s="16"/>
      <c r="D77" s="58">
        <f>('Unadjusted-Total Rev by Cnty'!D77/'Unadjusted-Total Rev by Cnty'!D$5)</f>
        <v>348.80714236964235</v>
      </c>
      <c r="E77" s="58">
        <f>('Unadjusted-Total Rev by Cnty'!E77/'Unadjusted-Total Rev by Cnty'!E$5)</f>
        <v>413.65143441899858</v>
      </c>
      <c r="F77" s="58">
        <f>('Unadjusted-Total Rev by Cnty'!F77/'Unadjusted-Total Rev by Cnty'!F$5)</f>
        <v>587.34511183982511</v>
      </c>
      <c r="G77" s="58">
        <f>('Unadjusted-Total Rev by Cnty'!G77/'Unadjusted-Total Rev by Cnty'!G$5)</f>
        <v>510.16415349227793</v>
      </c>
      <c r="H77" s="58">
        <f>('Unadjusted-Total Rev by Cnty'!H77/'Unadjusted-Total Rev by Cnty'!H$5)</f>
        <v>277.95380267270934</v>
      </c>
      <c r="I77" s="58">
        <f>('Unadjusted-Total Rev by Cnty'!I77/'Unadjusted-Total Rev by Cnty'!I$5)</f>
        <v>229.25423963266735</v>
      </c>
      <c r="J77" s="58">
        <f>('Unadjusted-Total Rev by Cnty'!J77/'Unadjusted-Total Rev by Cnty'!J$5)</f>
        <v>987.18435147654895</v>
      </c>
      <c r="K77" s="58">
        <f>('Unadjusted-Total Rev by Cnty'!K77/'Unadjusted-Total Rev by Cnty'!K$5)</f>
        <v>365.31083252500906</v>
      </c>
      <c r="L77" s="58">
        <f>('Unadjusted-Total Rev by Cnty'!L77/'Unadjusted-Total Rev by Cnty'!L$5)</f>
        <v>1677.1893614398423</v>
      </c>
      <c r="M77" s="58">
        <f>('Unadjusted-Total Rev by Cnty'!M77/'Unadjusted-Total Rev by Cnty'!M$5)</f>
        <v>262.99344275066869</v>
      </c>
      <c r="N77" s="58">
        <f>('Unadjusted-Total Rev by Cnty'!N77/'Unadjusted-Total Rev by Cnty'!N$5)</f>
        <v>509.32035896665667</v>
      </c>
      <c r="O77" s="58">
        <f>('Unadjusted-Total Rev by Cnty'!O77/'Unadjusted-Total Rev by Cnty'!O$5)</f>
        <v>443.27448019836265</v>
      </c>
      <c r="P77" s="58">
        <f>('Unadjusted-Total Rev by Cnty'!P77/'Unadjusted-Total Rev by Cnty'!P$5)</f>
        <v>850.11682964487909</v>
      </c>
      <c r="Q77" s="58">
        <f>('Unadjusted-Total Rev by Cnty'!Q77/'Unadjusted-Total Rev by Cnty'!Q$5)</f>
        <v>933.83562040414563</v>
      </c>
      <c r="R77" s="58">
        <f>('Unadjusted-Total Rev by Cnty'!R77/'Unadjusted-Total Rev by Cnty'!R$5)</f>
        <v>326.11136235500163</v>
      </c>
      <c r="S77" s="58">
        <f>('Unadjusted-Total Rev by Cnty'!S77/'Unadjusted-Total Rev by Cnty'!S$5)</f>
        <v>364.00136896203617</v>
      </c>
      <c r="T77" s="58">
        <f>('Unadjusted-Total Rev by Cnty'!T77/'Unadjusted-Total Rev by Cnty'!T$5)</f>
        <v>1150.8017886053503</v>
      </c>
      <c r="U77" s="58">
        <f>('Unadjusted-Total Rev by Cnty'!U77/'Unadjusted-Total Rev by Cnty'!U$5)</f>
        <v>556.09061029693169</v>
      </c>
      <c r="V77" s="58">
        <f>('Unadjusted-Total Rev by Cnty'!V77/'Unadjusted-Total Rev by Cnty'!V$5)</f>
        <v>573.16948177587199</v>
      </c>
      <c r="W77" s="58">
        <f>('Unadjusted-Total Rev by Cnty'!W77/'Unadjusted-Total Rev by Cnty'!W$5)</f>
        <v>827.27170200937178</v>
      </c>
      <c r="X77" s="58">
        <f>('Unadjusted-Total Rev by Cnty'!X77/'Unadjusted-Total Rev by Cnty'!X$5)</f>
        <v>1615.578753905532</v>
      </c>
      <c r="Y77" s="58">
        <f>('Unadjusted-Total Rev by Cnty'!Y77/'Unadjusted-Total Rev by Cnty'!Y$5)</f>
        <v>790.72489210738058</v>
      </c>
      <c r="Z77" s="58">
        <f>('Unadjusted-Total Rev by Cnty'!Z77/'Unadjusted-Total Rev by Cnty'!Z$5)</f>
        <v>925.72766621173719</v>
      </c>
      <c r="AA77" s="58">
        <f>('Unadjusted-Total Rev by Cnty'!AA77/'Unadjusted-Total Rev by Cnty'!AA$5)</f>
        <v>865.00002445286714</v>
      </c>
      <c r="AB77" s="58">
        <f>('Unadjusted-Total Rev by Cnty'!AB77/'Unadjusted-Total Rev by Cnty'!AB$5)</f>
        <v>191.76418867647419</v>
      </c>
      <c r="AC77" s="58">
        <f>('Unadjusted-Total Rev by Cnty'!AC77/'Unadjusted-Total Rev by Cnty'!AC$5)</f>
        <v>410.92088901662117</v>
      </c>
      <c r="AD77" s="58">
        <f>('Unadjusted-Total Rev by Cnty'!AD77/'Unadjusted-Total Rev by Cnty'!AD$5)</f>
        <v>297.356515049</v>
      </c>
      <c r="AE77" s="58">
        <f>('Unadjusted-Total Rev by Cnty'!AE77/'Unadjusted-Total Rev by Cnty'!AE$5)</f>
        <v>681.58006027122053</v>
      </c>
      <c r="AF77" s="58">
        <f>('Unadjusted-Total Rev by Cnty'!AF77/'Unadjusted-Total Rev by Cnty'!AF$5)</f>
        <v>365.69661642259848</v>
      </c>
      <c r="AG77" s="58">
        <f>('Unadjusted-Total Rev by Cnty'!AG77/'Unadjusted-Total Rev by Cnty'!AG$5)</f>
        <v>832.22079539422646</v>
      </c>
      <c r="AH77" s="58">
        <f>('Unadjusted-Total Rev by Cnty'!AH77/'Unadjusted-Total Rev by Cnty'!AH$5)</f>
        <v>0</v>
      </c>
      <c r="AI77" s="58">
        <f>('Unadjusted-Total Rev by Cnty'!AI77/'Unadjusted-Total Rev by Cnty'!AI$5)</f>
        <v>928.49739905870695</v>
      </c>
      <c r="AJ77" s="58">
        <f>('Unadjusted-Total Rev by Cnty'!AJ77/'Unadjusted-Total Rev by Cnty'!AJ$5)</f>
        <v>239.00659917202935</v>
      </c>
      <c r="AK77" s="58">
        <f>('Unadjusted-Total Rev by Cnty'!AK77/'Unadjusted-Total Rev by Cnty'!AK$5)</f>
        <v>466.16194479574625</v>
      </c>
      <c r="AL77" s="58">
        <f>('Unadjusted-Total Rev by Cnty'!AL77/'Unadjusted-Total Rev by Cnty'!AL$5)</f>
        <v>174.335664382018</v>
      </c>
      <c r="AM77" s="58">
        <f>('Unadjusted-Total Rev by Cnty'!AM77/'Unadjusted-Total Rev by Cnty'!AM$5)</f>
        <v>479.46310977629577</v>
      </c>
      <c r="AN77" s="58">
        <f>('Unadjusted-Total Rev by Cnty'!AN77/'Unadjusted-Total Rev by Cnty'!AN$5)</f>
        <v>2538.6507458944466</v>
      </c>
      <c r="AO77" s="58">
        <f>('Unadjusted-Total Rev by Cnty'!AO77/'Unadjusted-Total Rev by Cnty'!AO$5)</f>
        <v>601.35624130923088</v>
      </c>
      <c r="AP77" s="58">
        <f>('Unadjusted-Total Rev by Cnty'!AP77/'Unadjusted-Total Rev by Cnty'!AP$5)</f>
        <v>445.80563555871021</v>
      </c>
      <c r="AQ77" s="58">
        <f>('Unadjusted-Total Rev by Cnty'!AQ77/'Unadjusted-Total Rev by Cnty'!AQ$5)</f>
        <v>238.55589826866617</v>
      </c>
      <c r="AR77" s="58">
        <f>('Unadjusted-Total Rev by Cnty'!AR77/'Unadjusted-Total Rev by Cnty'!AR$5)</f>
        <v>499.60816594717744</v>
      </c>
      <c r="AS77" s="58">
        <f>('Unadjusted-Total Rev by Cnty'!AS77/'Unadjusted-Total Rev by Cnty'!AS$5)</f>
        <v>688.55315039542006</v>
      </c>
      <c r="AT77" s="58">
        <f>('Unadjusted-Total Rev by Cnty'!AT77/'Unadjusted-Total Rev by Cnty'!AT$5)</f>
        <v>1245.9845582231899</v>
      </c>
      <c r="AU77" s="58">
        <f>('Unadjusted-Total Rev by Cnty'!AU77/'Unadjusted-Total Rev by Cnty'!AU$5)</f>
        <v>397.04690213669699</v>
      </c>
      <c r="AV77" s="58">
        <f>('Unadjusted-Total Rev by Cnty'!AV77/'Unadjusted-Total Rev by Cnty'!AV$5)</f>
        <v>305.53722521207698</v>
      </c>
      <c r="AW77" s="58">
        <f>('Unadjusted-Total Rev by Cnty'!AW77/'Unadjusted-Total Rev by Cnty'!AW$5)</f>
        <v>434.75322674345182</v>
      </c>
      <c r="AX77" s="58">
        <f>('Unadjusted-Total Rev by Cnty'!AX77/'Unadjusted-Total Rev by Cnty'!AX$5)</f>
        <v>357.00512006087274</v>
      </c>
      <c r="AY77" s="58">
        <f>('Unadjusted-Total Rev by Cnty'!AY77/'Unadjusted-Total Rev by Cnty'!AY$5)</f>
        <v>303.85010188400025</v>
      </c>
      <c r="AZ77" s="58">
        <f>('Unadjusted-Total Rev by Cnty'!AZ77/'Unadjusted-Total Rev by Cnty'!AZ$5)</f>
        <v>324.48660679916333</v>
      </c>
      <c r="BA77" s="58">
        <f>('Unadjusted-Total Rev by Cnty'!BA77/'Unadjusted-Total Rev by Cnty'!BA$5)</f>
        <v>364.26138490330629</v>
      </c>
      <c r="BB77" s="58">
        <f>('Unadjusted-Total Rev by Cnty'!BB77/'Unadjusted-Total Rev by Cnty'!BB$5)</f>
        <v>206.38750822057088</v>
      </c>
      <c r="BC77" s="58">
        <f>('Unadjusted-Total Rev by Cnty'!BC77/'Unadjusted-Total Rev by Cnty'!BC$5)</f>
        <v>178.55793013179274</v>
      </c>
      <c r="BD77" s="58">
        <f>('Unadjusted-Total Rev by Cnty'!BD77/'Unadjusted-Total Rev by Cnty'!BD$5)</f>
        <v>480.08646220325141</v>
      </c>
      <c r="BE77" s="58">
        <f>('Unadjusted-Total Rev by Cnty'!BE77/'Unadjusted-Total Rev by Cnty'!BE$5)</f>
        <v>378.3308448323433</v>
      </c>
      <c r="BF77" s="58">
        <f>('Unadjusted-Total Rev by Cnty'!BF77/'Unadjusted-Total Rev by Cnty'!BF$5)</f>
        <v>219.33604880801241</v>
      </c>
      <c r="BG77" s="58">
        <f>('Unadjusted-Total Rev by Cnty'!BG77/'Unadjusted-Total Rev by Cnty'!BG$5)</f>
        <v>273.58042037362162</v>
      </c>
      <c r="BH77" s="58">
        <f>('Unadjusted-Total Rev by Cnty'!BH77/'Unadjusted-Total Rev by Cnty'!BH$5)</f>
        <v>319.89735967412213</v>
      </c>
      <c r="BI77" s="58">
        <f>('Unadjusted-Total Rev by Cnty'!BI77/'Unadjusted-Total Rev by Cnty'!BI$5)</f>
        <v>246.67781340443145</v>
      </c>
      <c r="BJ77" s="58">
        <f>('Unadjusted-Total Rev by Cnty'!BJ77/'Unadjusted-Total Rev by Cnty'!BJ$5)</f>
        <v>179.33797113019739</v>
      </c>
      <c r="BK77" s="58">
        <f>('Unadjusted-Total Rev by Cnty'!BK77/'Unadjusted-Total Rev by Cnty'!BK$5)</f>
        <v>411.28610719943674</v>
      </c>
      <c r="BL77" s="58">
        <f>('Unadjusted-Total Rev by Cnty'!BL77/'Unadjusted-Total Rev by Cnty'!BL$5)</f>
        <v>0</v>
      </c>
      <c r="BM77" s="58">
        <f>('Unadjusted-Total Rev by Cnty'!BM77/'Unadjusted-Total Rev by Cnty'!BM$5)</f>
        <v>509.83677263431866</v>
      </c>
      <c r="BN77" s="58">
        <f>('Unadjusted-Total Rev by Cnty'!BN77/'Unadjusted-Total Rev by Cnty'!BN$5)</f>
        <v>216.7185679642848</v>
      </c>
      <c r="BO77" s="58">
        <f>('Unadjusted-Total Rev by Cnty'!BO77/'Unadjusted-Total Rev by Cnty'!BO$5)</f>
        <v>1064.1928500331785</v>
      </c>
      <c r="BP77" s="58">
        <f>('Unadjusted-Total Rev by Cnty'!BP77/'Unadjusted-Total Rev by Cnty'!BP$5)</f>
        <v>489.11359218641263</v>
      </c>
      <c r="BQ77" s="18">
        <f>('Unadjusted-Total Rev by Cnty'!BQ77/'Unadjusted-Total Rev by Cnty'!BQ$5)</f>
        <v>1940.6891398988116</v>
      </c>
    </row>
    <row r="78" spans="1:69" x14ac:dyDescent="0.3">
      <c r="A78" s="9"/>
      <c r="B78" s="10">
        <v>331.1</v>
      </c>
      <c r="C78" s="11" t="s">
        <v>33</v>
      </c>
      <c r="D78" s="44">
        <f>('Unadjusted-Total Rev by Cnty'!D78/'Unadjusted-Total Rev by Cnty'!D$5)</f>
        <v>0.37700655200655203</v>
      </c>
      <c r="E78" s="44">
        <f>('Unadjusted-Total Rev by Cnty'!E78/'Unadjusted-Total Rev by Cnty'!E$5)</f>
        <v>0</v>
      </c>
      <c r="F78" s="44">
        <f>('Unadjusted-Total Rev by Cnty'!F78/'Unadjusted-Total Rev by Cnty'!F$5)</f>
        <v>2.9721186915140367</v>
      </c>
      <c r="G78" s="44">
        <f>('Unadjusted-Total Rev by Cnty'!G78/'Unadjusted-Total Rev by Cnty'!G$5)</f>
        <v>2.5357625324035196</v>
      </c>
      <c r="H78" s="44">
        <f>('Unadjusted-Total Rev by Cnty'!H78/'Unadjusted-Total Rev by Cnty'!H$5)</f>
        <v>0.29109216524416603</v>
      </c>
      <c r="I78" s="44">
        <f>('Unadjusted-Total Rev by Cnty'!I78/'Unadjusted-Total Rev by Cnty'!I$5)</f>
        <v>6.1896974988080027</v>
      </c>
      <c r="J78" s="44">
        <f>('Unadjusted-Total Rev by Cnty'!J78/'Unadjusted-Total Rev by Cnty'!J$5)</f>
        <v>82.706861609727852</v>
      </c>
      <c r="K78" s="44">
        <f>('Unadjusted-Total Rev by Cnty'!K78/'Unadjusted-Total Rev by Cnty'!K$5)</f>
        <v>4.5298933011963198</v>
      </c>
      <c r="L78" s="44">
        <f>('Unadjusted-Total Rev by Cnty'!L78/'Unadjusted-Total Rev by Cnty'!L$5)</f>
        <v>0.58807322485207103</v>
      </c>
      <c r="M78" s="44">
        <f>('Unadjusted-Total Rev by Cnty'!M78/'Unadjusted-Total Rev by Cnty'!M$5)</f>
        <v>0</v>
      </c>
      <c r="N78" s="44">
        <f>('Unadjusted-Total Rev by Cnty'!N78/'Unadjusted-Total Rev by Cnty'!N$5)</f>
        <v>31.816353759887853</v>
      </c>
      <c r="O78" s="44">
        <f>('Unadjusted-Total Rev by Cnty'!O78/'Unadjusted-Total Rev by Cnty'!O$5)</f>
        <v>0</v>
      </c>
      <c r="P78" s="44">
        <f>('Unadjusted-Total Rev by Cnty'!P78/'Unadjusted-Total Rev by Cnty'!P$5)</f>
        <v>0</v>
      </c>
      <c r="Q78" s="44">
        <f>('Unadjusted-Total Rev by Cnty'!Q78/'Unadjusted-Total Rev by Cnty'!Q$5)</f>
        <v>0</v>
      </c>
      <c r="R78" s="44">
        <f>('Unadjusted-Total Rev by Cnty'!R78/'Unadjusted-Total Rev by Cnty'!R$5)</f>
        <v>0.30753151877931456</v>
      </c>
      <c r="S78" s="44">
        <f>('Unadjusted-Total Rev by Cnty'!S78/'Unadjusted-Total Rev by Cnty'!S$5)</f>
        <v>0.68508519685521119</v>
      </c>
      <c r="T78" s="44">
        <f>('Unadjusted-Total Rev by Cnty'!T78/'Unadjusted-Total Rev by Cnty'!T$5)</f>
        <v>4.1114023591087809</v>
      </c>
      <c r="U78" s="44">
        <f>('Unadjusted-Total Rev by Cnty'!U78/'Unadjusted-Total Rev by Cnty'!U$5)</f>
        <v>2.1408793138380497</v>
      </c>
      <c r="V78" s="44">
        <f>('Unadjusted-Total Rev by Cnty'!V78/'Unadjusted-Total Rev by Cnty'!V$5)</f>
        <v>29.449354180829367</v>
      </c>
      <c r="W78" s="44">
        <f>('Unadjusted-Total Rev by Cnty'!W78/'Unadjusted-Total Rev by Cnty'!W$5)</f>
        <v>13.23778889683107</v>
      </c>
      <c r="X78" s="44">
        <f>('Unadjusted-Total Rev by Cnty'!X78/'Unadjusted-Total Rev by Cnty'!X$5)</f>
        <v>0</v>
      </c>
      <c r="Y78" s="44">
        <f>('Unadjusted-Total Rev by Cnty'!Y78/'Unadjusted-Total Rev by Cnty'!Y$5)</f>
        <v>4.9377514446638875</v>
      </c>
      <c r="Z78" s="44">
        <f>('Unadjusted-Total Rev by Cnty'!Z78/'Unadjusted-Total Rev by Cnty'!Z$5)</f>
        <v>0</v>
      </c>
      <c r="AA78" s="44">
        <f>('Unadjusted-Total Rev by Cnty'!AA78/'Unadjusted-Total Rev by Cnty'!AA$5)</f>
        <v>172.57823694828218</v>
      </c>
      <c r="AB78" s="44">
        <f>('Unadjusted-Total Rev by Cnty'!AB78/'Unadjusted-Total Rev by Cnty'!AB$5)</f>
        <v>13.735177343157174</v>
      </c>
      <c r="AC78" s="44">
        <f>('Unadjusted-Total Rev by Cnty'!AC78/'Unadjusted-Total Rev by Cnty'!AC$5)</f>
        <v>0.38870527374622793</v>
      </c>
      <c r="AD78" s="44">
        <f>('Unadjusted-Total Rev by Cnty'!AD78/'Unadjusted-Total Rev by Cnty'!AD$5)</f>
        <v>49.806922468636699</v>
      </c>
      <c r="AE78" s="44">
        <f>('Unadjusted-Total Rev by Cnty'!AE78/'Unadjusted-Total Rev by Cnty'!AE$5)</f>
        <v>2.7964841788046209</v>
      </c>
      <c r="AF78" s="44">
        <f>('Unadjusted-Total Rev by Cnty'!AF78/'Unadjusted-Total Rev by Cnty'!AF$5)</f>
        <v>0.54079424964686107</v>
      </c>
      <c r="AG78" s="44">
        <f>('Unadjusted-Total Rev by Cnty'!AG78/'Unadjusted-Total Rev by Cnty'!AG$5)</f>
        <v>1.2419460209873014</v>
      </c>
      <c r="AH78" s="44">
        <f>('Unadjusted-Total Rev by Cnty'!AH78/'Unadjusted-Total Rev by Cnty'!AH$5)</f>
        <v>0</v>
      </c>
      <c r="AI78" s="44">
        <f>('Unadjusted-Total Rev by Cnty'!AI78/'Unadjusted-Total Rev by Cnty'!AI$5)</f>
        <v>0</v>
      </c>
      <c r="AJ78" s="44">
        <f>('Unadjusted-Total Rev by Cnty'!AJ78/'Unadjusted-Total Rev by Cnty'!AJ$5)</f>
        <v>0.31400437372965334</v>
      </c>
      <c r="AK78" s="44">
        <f>('Unadjusted-Total Rev by Cnty'!AK78/'Unadjusted-Total Rev by Cnty'!AK$5)</f>
        <v>0.23715057260461755</v>
      </c>
      <c r="AL78" s="44">
        <f>('Unadjusted-Total Rev by Cnty'!AL78/'Unadjusted-Total Rev by Cnty'!AL$5)</f>
        <v>1.0194747517598866</v>
      </c>
      <c r="AM78" s="44">
        <f>('Unadjusted-Total Rev by Cnty'!AM78/'Unadjusted-Total Rev by Cnty'!AM$5)</f>
        <v>101.95812998255415</v>
      </c>
      <c r="AN78" s="44">
        <f>('Unadjusted-Total Rev by Cnty'!AN78/'Unadjusted-Total Rev by Cnty'!AN$5)</f>
        <v>222.57816221637208</v>
      </c>
      <c r="AO78" s="44">
        <f>('Unadjusted-Total Rev by Cnty'!AO78/'Unadjusted-Total Rev by Cnty'!AO$5)</f>
        <v>0</v>
      </c>
      <c r="AP78" s="44">
        <f>('Unadjusted-Total Rev by Cnty'!AP78/'Unadjusted-Total Rev by Cnty'!AP$5)</f>
        <v>127.05259278470128</v>
      </c>
      <c r="AQ78" s="44">
        <f>('Unadjusted-Total Rev by Cnty'!AQ78/'Unadjusted-Total Rev by Cnty'!AQ$5)</f>
        <v>0.31489283751602859</v>
      </c>
      <c r="AR78" s="44">
        <f>('Unadjusted-Total Rev by Cnty'!AR78/'Unadjusted-Total Rev by Cnty'!AR$5)</f>
        <v>76.995824301338061</v>
      </c>
      <c r="AS78" s="44">
        <f>('Unadjusted-Total Rev by Cnty'!AS78/'Unadjusted-Total Rev by Cnty'!AS$5)</f>
        <v>1.2037036368245915</v>
      </c>
      <c r="AT78" s="44">
        <f>('Unadjusted-Total Rev by Cnty'!AT78/'Unadjusted-Total Rev by Cnty'!AT$5)</f>
        <v>0</v>
      </c>
      <c r="AU78" s="44">
        <f>('Unadjusted-Total Rev by Cnty'!AU78/'Unadjusted-Total Rev by Cnty'!AU$5)</f>
        <v>2.9694133759415657</v>
      </c>
      <c r="AV78" s="44">
        <f>('Unadjusted-Total Rev by Cnty'!AV78/'Unadjusted-Total Rev by Cnty'!AV$5)</f>
        <v>0.37040955942716408</v>
      </c>
      <c r="AW78" s="44">
        <f>('Unadjusted-Total Rev by Cnty'!AW78/'Unadjusted-Total Rev by Cnty'!AW$5)</f>
        <v>2.5258265767472405</v>
      </c>
      <c r="AX78" s="44">
        <f>('Unadjusted-Total Rev by Cnty'!AX78/'Unadjusted-Total Rev by Cnty'!AX$5)</f>
        <v>0</v>
      </c>
      <c r="AY78" s="44">
        <f>('Unadjusted-Total Rev by Cnty'!AY78/'Unadjusted-Total Rev by Cnty'!AY$5)</f>
        <v>62.07564687802379</v>
      </c>
      <c r="AZ78" s="44">
        <f>('Unadjusted-Total Rev by Cnty'!AZ78/'Unadjusted-Total Rev by Cnty'!AZ$5)</f>
        <v>0.71212773647859551</v>
      </c>
      <c r="BA78" s="44">
        <f>('Unadjusted-Total Rev by Cnty'!BA78/'Unadjusted-Total Rev by Cnty'!BA$5)</f>
        <v>2.671315103079364</v>
      </c>
      <c r="BB78" s="44">
        <f>('Unadjusted-Total Rev by Cnty'!BB78/'Unadjusted-Total Rev by Cnty'!BB$5)</f>
        <v>0</v>
      </c>
      <c r="BC78" s="44">
        <f>('Unadjusted-Total Rev by Cnty'!BC78/'Unadjusted-Total Rev by Cnty'!BC$5)</f>
        <v>2.0681142304066116</v>
      </c>
      <c r="BD78" s="44">
        <f>('Unadjusted-Total Rev by Cnty'!BD78/'Unadjusted-Total Rev by Cnty'!BD$5)</f>
        <v>0</v>
      </c>
      <c r="BE78" s="44">
        <f>('Unadjusted-Total Rev by Cnty'!BE78/'Unadjusted-Total Rev by Cnty'!BE$5)</f>
        <v>0.67079478746784982</v>
      </c>
      <c r="BF78" s="44">
        <f>('Unadjusted-Total Rev by Cnty'!BF78/'Unadjusted-Total Rev by Cnty'!BF$5)</f>
        <v>26.694537582603601</v>
      </c>
      <c r="BG78" s="44">
        <f>('Unadjusted-Total Rev by Cnty'!BG78/'Unadjusted-Total Rev by Cnty'!BG$5)</f>
        <v>0.48009587122482394</v>
      </c>
      <c r="BH78" s="44">
        <f>('Unadjusted-Total Rev by Cnty'!BH78/'Unadjusted-Total Rev by Cnty'!BH$5)</f>
        <v>0</v>
      </c>
      <c r="BI78" s="44">
        <f>('Unadjusted-Total Rev by Cnty'!BI78/'Unadjusted-Total Rev by Cnty'!BI$5)</f>
        <v>0.30759655656182022</v>
      </c>
      <c r="BJ78" s="44">
        <f>('Unadjusted-Total Rev by Cnty'!BJ78/'Unadjusted-Total Rev by Cnty'!BJ$5)</f>
        <v>23.271082553213407</v>
      </c>
      <c r="BK78" s="44">
        <f>('Unadjusted-Total Rev by Cnty'!BK78/'Unadjusted-Total Rev by Cnty'!BK$5)</f>
        <v>0</v>
      </c>
      <c r="BL78" s="44">
        <f>('Unadjusted-Total Rev by Cnty'!BL78/'Unadjusted-Total Rev by Cnty'!BL$5)</f>
        <v>0</v>
      </c>
      <c r="BM78" s="44">
        <f>('Unadjusted-Total Rev by Cnty'!BM78/'Unadjusted-Total Rev by Cnty'!BM$5)</f>
        <v>6.702237094875132</v>
      </c>
      <c r="BN78" s="44">
        <f>('Unadjusted-Total Rev by Cnty'!BN78/'Unadjusted-Total Rev by Cnty'!BN$5)</f>
        <v>7.0762032887464549E-2</v>
      </c>
      <c r="BO78" s="44">
        <f>('Unadjusted-Total Rev by Cnty'!BO78/'Unadjusted-Total Rev by Cnty'!BO$5)</f>
        <v>46.749391727493915</v>
      </c>
      <c r="BP78" s="44">
        <f>('Unadjusted-Total Rev by Cnty'!BP78/'Unadjusted-Total Rev by Cnty'!BP$5)</f>
        <v>0</v>
      </c>
      <c r="BQ78" s="13">
        <f>('Unadjusted-Total Rev by Cnty'!BQ78/'Unadjusted-Total Rev by Cnty'!BQ$5)</f>
        <v>0</v>
      </c>
    </row>
    <row r="79" spans="1:69" x14ac:dyDescent="0.3">
      <c r="A79" s="9"/>
      <c r="B79" s="10">
        <v>331.2</v>
      </c>
      <c r="C79" s="11" t="s">
        <v>34</v>
      </c>
      <c r="D79" s="44">
        <f>('Unadjusted-Total Rev by Cnty'!D79/'Unadjusted-Total Rev by Cnty'!D$5)</f>
        <v>2.713888888888889</v>
      </c>
      <c r="E79" s="44">
        <f>('Unadjusted-Total Rev by Cnty'!E79/'Unadjusted-Total Rev by Cnty'!E$5)</f>
        <v>46.299657715515721</v>
      </c>
      <c r="F79" s="44">
        <f>('Unadjusted-Total Rev by Cnty'!F79/'Unadjusted-Total Rev by Cnty'!F$5)</f>
        <v>218.22990748886934</v>
      </c>
      <c r="G79" s="44">
        <f>('Unadjusted-Total Rev by Cnty'!G79/'Unadjusted-Total Rev by Cnty'!G$5)</f>
        <v>4.8596151739749534</v>
      </c>
      <c r="H79" s="44">
        <f>('Unadjusted-Total Rev by Cnty'!H79/'Unadjusted-Total Rev by Cnty'!H$5)</f>
        <v>3.0693896278401245</v>
      </c>
      <c r="I79" s="44">
        <f>('Unadjusted-Total Rev by Cnty'!I79/'Unadjusted-Total Rev by Cnty'!I$5)</f>
        <v>7.0855972829058276</v>
      </c>
      <c r="J79" s="44">
        <f>('Unadjusted-Total Rev by Cnty'!J79/'Unadjusted-Total Rev by Cnty'!J$5)</f>
        <v>82.661407064273305</v>
      </c>
      <c r="K79" s="44">
        <f>('Unadjusted-Total Rev by Cnty'!K79/'Unadjusted-Total Rev by Cnty'!K$5)</f>
        <v>115.48134485562839</v>
      </c>
      <c r="L79" s="44">
        <f>('Unadjusted-Total Rev by Cnty'!L79/'Unadjusted-Total Rev by Cnty'!L$5)</f>
        <v>6.9871240138067066</v>
      </c>
      <c r="M79" s="44">
        <f>('Unadjusted-Total Rev by Cnty'!M79/'Unadjusted-Total Rev by Cnty'!M$5)</f>
        <v>18.035651526562269</v>
      </c>
      <c r="N79" s="44">
        <f>('Unadjusted-Total Rev by Cnty'!N79/'Unadjusted-Total Rev by Cnty'!N$5)</f>
        <v>136.93666516471413</v>
      </c>
      <c r="O79" s="44">
        <f>('Unadjusted-Total Rev by Cnty'!O79/'Unadjusted-Total Rev by Cnty'!O$5)</f>
        <v>4.047776038564364</v>
      </c>
      <c r="P79" s="44">
        <f>('Unadjusted-Total Rev by Cnty'!P79/'Unadjusted-Total Rev by Cnty'!P$5)</f>
        <v>21.9174815577286</v>
      </c>
      <c r="Q79" s="44">
        <f>('Unadjusted-Total Rev by Cnty'!Q79/'Unadjusted-Total Rev by Cnty'!Q$5)</f>
        <v>0</v>
      </c>
      <c r="R79" s="44">
        <f>('Unadjusted-Total Rev by Cnty'!R79/'Unadjusted-Total Rev by Cnty'!R$5)</f>
        <v>30.899826661708431</v>
      </c>
      <c r="S79" s="44">
        <f>('Unadjusted-Total Rev by Cnty'!S79/'Unadjusted-Total Rev by Cnty'!S$5)</f>
        <v>61.54645293523815</v>
      </c>
      <c r="T79" s="44">
        <f>('Unadjusted-Total Rev by Cnty'!T79/'Unadjusted-Total Rev by Cnty'!T$5)</f>
        <v>37.739495798319325</v>
      </c>
      <c r="U79" s="44">
        <f>('Unadjusted-Total Rev by Cnty'!U79/'Unadjusted-Total Rev by Cnty'!U$5)</f>
        <v>1.9602215168501385</v>
      </c>
      <c r="V79" s="44">
        <f>('Unadjusted-Total Rev by Cnty'!V79/'Unadjusted-Total Rev by Cnty'!V$5)</f>
        <v>0.46237515034251947</v>
      </c>
      <c r="W79" s="44">
        <f>('Unadjusted-Total Rev by Cnty'!W79/'Unadjusted-Total Rev by Cnty'!W$5)</f>
        <v>32.415773171312843</v>
      </c>
      <c r="X79" s="44">
        <f>('Unadjusted-Total Rev by Cnty'!X79/'Unadjusted-Total Rev by Cnty'!X$5)</f>
        <v>3.3394596581510751</v>
      </c>
      <c r="Y79" s="44">
        <f>('Unadjusted-Total Rev by Cnty'!Y79/'Unadjusted-Total Rev by Cnty'!Y$5)</f>
        <v>3.1763587155292226</v>
      </c>
      <c r="Z79" s="44">
        <f>('Unadjusted-Total Rev by Cnty'!Z79/'Unadjusted-Total Rev by Cnty'!Z$5)</f>
        <v>29.962604796256581</v>
      </c>
      <c r="AA79" s="44">
        <f>('Unadjusted-Total Rev by Cnty'!AA79/'Unadjusted-Total Rev by Cnty'!AA$5)</f>
        <v>1.3949138036434772</v>
      </c>
      <c r="AB79" s="44">
        <f>('Unadjusted-Total Rev by Cnty'!AB79/'Unadjusted-Total Rev by Cnty'!AB$5)</f>
        <v>1.7458056935843145</v>
      </c>
      <c r="AC79" s="44">
        <f>('Unadjusted-Total Rev by Cnty'!AC79/'Unadjusted-Total Rev by Cnty'!AC$5)</f>
        <v>5.2403027254873784</v>
      </c>
      <c r="AD79" s="44">
        <f>('Unadjusted-Total Rev by Cnty'!AD79/'Unadjusted-Total Rev by Cnty'!AD$5)</f>
        <v>5.1488643433054539</v>
      </c>
      <c r="AE79" s="44">
        <f>('Unadjusted-Total Rev by Cnty'!AE79/'Unadjusted-Total Rev by Cnty'!AE$5)</f>
        <v>10.87754897036665</v>
      </c>
      <c r="AF79" s="44">
        <f>('Unadjusted-Total Rev by Cnty'!AF79/'Unadjusted-Total Rev by Cnty'!AF$5)</f>
        <v>1.5016479815950554</v>
      </c>
      <c r="AG79" s="44">
        <f>('Unadjusted-Total Rev by Cnty'!AG79/'Unadjusted-Total Rev by Cnty'!AG$5)</f>
        <v>159.18090318892655</v>
      </c>
      <c r="AH79" s="44">
        <f>('Unadjusted-Total Rev by Cnty'!AH79/'Unadjusted-Total Rev by Cnty'!AH$5)</f>
        <v>0</v>
      </c>
      <c r="AI79" s="44">
        <f>('Unadjusted-Total Rev by Cnty'!AI79/'Unadjusted-Total Rev by Cnty'!AI$5)</f>
        <v>0</v>
      </c>
      <c r="AJ79" s="44">
        <f>('Unadjusted-Total Rev by Cnty'!AJ79/'Unadjusted-Total Rev by Cnty'!AJ$5)</f>
        <v>6.8038235173562809</v>
      </c>
      <c r="AK79" s="44">
        <f>('Unadjusted-Total Rev by Cnty'!AK79/'Unadjusted-Total Rev by Cnty'!AK$5)</f>
        <v>11.991848826887759</v>
      </c>
      <c r="AL79" s="44">
        <f>('Unadjusted-Total Rev by Cnty'!AL79/'Unadjusted-Total Rev by Cnty'!AL$5)</f>
        <v>3.7176724423645449</v>
      </c>
      <c r="AM79" s="44">
        <f>('Unadjusted-Total Rev by Cnty'!AM79/'Unadjusted-Total Rev by Cnty'!AM$5)</f>
        <v>3.3620564008568339</v>
      </c>
      <c r="AN79" s="44">
        <f>('Unadjusted-Total Rev by Cnty'!AN79/'Unadjusted-Total Rev by Cnty'!AN$5)</f>
        <v>103.78412937194435</v>
      </c>
      <c r="AO79" s="44">
        <f>('Unadjusted-Total Rev by Cnty'!AO79/'Unadjusted-Total Rev by Cnty'!AO$5)</f>
        <v>9.4545940742325385</v>
      </c>
      <c r="AP79" s="44">
        <f>('Unadjusted-Total Rev by Cnty'!AP79/'Unadjusted-Total Rev by Cnty'!AP$5)</f>
        <v>2.9893121852008573</v>
      </c>
      <c r="AQ79" s="44">
        <f>('Unadjusted-Total Rev by Cnty'!AQ79/'Unadjusted-Total Rev by Cnty'!AQ$5)</f>
        <v>3.6027784516518717</v>
      </c>
      <c r="AR79" s="44">
        <f>('Unadjusted-Total Rev by Cnty'!AR79/'Unadjusted-Total Rev by Cnty'!AR$5)</f>
        <v>17.585795255669431</v>
      </c>
      <c r="AS79" s="44">
        <f>('Unadjusted-Total Rev by Cnty'!AS79/'Unadjusted-Total Rev by Cnty'!AS$5)</f>
        <v>9.7838389514596482</v>
      </c>
      <c r="AT79" s="44">
        <f>('Unadjusted-Total Rev by Cnty'!AT79/'Unadjusted-Total Rev by Cnty'!AT$5)</f>
        <v>414.3434582480387</v>
      </c>
      <c r="AU79" s="44">
        <f>('Unadjusted-Total Rev by Cnty'!AU79/'Unadjusted-Total Rev by Cnty'!AU$5)</f>
        <v>13.629874060915217</v>
      </c>
      <c r="AV79" s="44">
        <f>('Unadjusted-Total Rev by Cnty'!AV79/'Unadjusted-Total Rev by Cnty'!AV$5)</f>
        <v>23.98468028824227</v>
      </c>
      <c r="AW79" s="44">
        <f>('Unadjusted-Total Rev by Cnty'!AW79/'Unadjusted-Total Rev by Cnty'!AW$5)</f>
        <v>33.188603470485717</v>
      </c>
      <c r="AX79" s="44">
        <f>('Unadjusted-Total Rev by Cnty'!AX79/'Unadjusted-Total Rev by Cnty'!AX$5)</f>
        <v>2.6100943701434272</v>
      </c>
      <c r="AY79" s="44">
        <f>('Unadjusted-Total Rev by Cnty'!AY79/'Unadjusted-Total Rev by Cnty'!AY$5)</f>
        <v>12.545749900392737</v>
      </c>
      <c r="AZ79" s="44">
        <f>('Unadjusted-Total Rev by Cnty'!AZ79/'Unadjusted-Total Rev by Cnty'!AZ$5)</f>
        <v>7.8675274903798353</v>
      </c>
      <c r="BA79" s="44">
        <f>('Unadjusted-Total Rev by Cnty'!BA79/'Unadjusted-Total Rev by Cnty'!BA$5)</f>
        <v>3.1072496942249033</v>
      </c>
      <c r="BB79" s="44">
        <f>('Unadjusted-Total Rev by Cnty'!BB79/'Unadjusted-Total Rev by Cnty'!BB$5)</f>
        <v>14.687752708812759</v>
      </c>
      <c r="BC79" s="44">
        <f>('Unadjusted-Total Rev by Cnty'!BC79/'Unadjusted-Total Rev by Cnty'!BC$5)</f>
        <v>1.216122795931877</v>
      </c>
      <c r="BD79" s="44">
        <f>('Unadjusted-Total Rev by Cnty'!BD79/'Unadjusted-Total Rev by Cnty'!BD$5)</f>
        <v>17.590625247016046</v>
      </c>
      <c r="BE79" s="44">
        <f>('Unadjusted-Total Rev by Cnty'!BE79/'Unadjusted-Total Rev by Cnty'!BE$5)</f>
        <v>25.189507701773135</v>
      </c>
      <c r="BF79" s="44">
        <f>('Unadjusted-Total Rev by Cnty'!BF79/'Unadjusted-Total Rev by Cnty'!BF$5)</f>
        <v>20.407166574432761</v>
      </c>
      <c r="BG79" s="44">
        <f>('Unadjusted-Total Rev by Cnty'!BG79/'Unadjusted-Total Rev by Cnty'!BG$5)</f>
        <v>23.637760637563371</v>
      </c>
      <c r="BH79" s="44">
        <f>('Unadjusted-Total Rev by Cnty'!BH79/'Unadjusted-Total Rev by Cnty'!BH$5)</f>
        <v>18.706455733559086</v>
      </c>
      <c r="BI79" s="44">
        <f>('Unadjusted-Total Rev by Cnty'!BI79/'Unadjusted-Total Rev by Cnty'!BI$5)</f>
        <v>0.3946643551564275</v>
      </c>
      <c r="BJ79" s="44">
        <f>('Unadjusted-Total Rev by Cnty'!BJ79/'Unadjusted-Total Rev by Cnty'!BJ$5)</f>
        <v>1.5712538147542461</v>
      </c>
      <c r="BK79" s="44">
        <f>('Unadjusted-Total Rev by Cnty'!BK79/'Unadjusted-Total Rev by Cnty'!BK$5)</f>
        <v>0.14343865516634396</v>
      </c>
      <c r="BL79" s="44">
        <f>('Unadjusted-Total Rev by Cnty'!BL79/'Unadjusted-Total Rev by Cnty'!BL$5)</f>
        <v>0</v>
      </c>
      <c r="BM79" s="44">
        <f>('Unadjusted-Total Rev by Cnty'!BM79/'Unadjusted-Total Rev by Cnty'!BM$5)</f>
        <v>3.2125549978310715</v>
      </c>
      <c r="BN79" s="44">
        <f>('Unadjusted-Total Rev by Cnty'!BN79/'Unadjusted-Total Rev by Cnty'!BN$5)</f>
        <v>11.762413346929332</v>
      </c>
      <c r="BO79" s="44">
        <f>('Unadjusted-Total Rev by Cnty'!BO79/'Unadjusted-Total Rev by Cnty'!BO$5)</f>
        <v>2.141838088918381</v>
      </c>
      <c r="BP79" s="44">
        <f>('Unadjusted-Total Rev by Cnty'!BP79/'Unadjusted-Total Rev by Cnty'!BP$5)</f>
        <v>6.1310143745050514</v>
      </c>
      <c r="BQ79" s="13">
        <f>('Unadjusted-Total Rev by Cnty'!BQ79/'Unadjusted-Total Rev by Cnty'!BQ$5)</f>
        <v>8.9707024355806571</v>
      </c>
    </row>
    <row r="80" spans="1:69" x14ac:dyDescent="0.3">
      <c r="A80" s="9"/>
      <c r="B80" s="10">
        <v>331.31</v>
      </c>
      <c r="C80" s="11" t="s">
        <v>325</v>
      </c>
      <c r="D80" s="44">
        <f>('Unadjusted-Total Rev by Cnty'!D80/'Unadjusted-Total Rev by Cnty'!D$5)</f>
        <v>0</v>
      </c>
      <c r="E80" s="44">
        <f>('Unadjusted-Total Rev by Cnty'!E80/'Unadjusted-Total Rev by Cnty'!E$5)</f>
        <v>0</v>
      </c>
      <c r="F80" s="44">
        <f>('Unadjusted-Total Rev by Cnty'!F80/'Unadjusted-Total Rev by Cnty'!F$5)</f>
        <v>0</v>
      </c>
      <c r="G80" s="44">
        <f>('Unadjusted-Total Rev by Cnty'!G80/'Unadjusted-Total Rev by Cnty'!G$5)</f>
        <v>0</v>
      </c>
      <c r="H80" s="44">
        <f>('Unadjusted-Total Rev by Cnty'!H80/'Unadjusted-Total Rev by Cnty'!H$5)</f>
        <v>0</v>
      </c>
      <c r="I80" s="44">
        <f>('Unadjusted-Total Rev by Cnty'!I80/'Unadjusted-Total Rev by Cnty'!I$5)</f>
        <v>0</v>
      </c>
      <c r="J80" s="44">
        <f>('Unadjusted-Total Rev by Cnty'!J80/'Unadjusted-Total Rev by Cnty'!J$5)</f>
        <v>0</v>
      </c>
      <c r="K80" s="44">
        <f>('Unadjusted-Total Rev by Cnty'!K80/'Unadjusted-Total Rev by Cnty'!K$5)</f>
        <v>5.2996678522089301E-2</v>
      </c>
      <c r="L80" s="44">
        <f>('Unadjusted-Total Rev by Cnty'!L80/'Unadjusted-Total Rev by Cnty'!L$5)</f>
        <v>17.139071745562131</v>
      </c>
      <c r="M80" s="44">
        <f>('Unadjusted-Total Rev by Cnty'!M80/'Unadjusted-Total Rev by Cnty'!M$5)</f>
        <v>0</v>
      </c>
      <c r="N80" s="44">
        <f>('Unadjusted-Total Rev by Cnty'!N80/'Unadjusted-Total Rev by Cnty'!N$5)</f>
        <v>0</v>
      </c>
      <c r="O80" s="44">
        <f>('Unadjusted-Total Rev by Cnty'!O80/'Unadjusted-Total Rev by Cnty'!O$5)</f>
        <v>0</v>
      </c>
      <c r="P80" s="44">
        <f>('Unadjusted-Total Rev by Cnty'!P80/'Unadjusted-Total Rev by Cnty'!P$5)</f>
        <v>0</v>
      </c>
      <c r="Q80" s="44">
        <f>('Unadjusted-Total Rev by Cnty'!Q80/'Unadjusted-Total Rev by Cnty'!Q$5)</f>
        <v>0</v>
      </c>
      <c r="R80" s="44">
        <f>('Unadjusted-Total Rev by Cnty'!R80/'Unadjusted-Total Rev by Cnty'!R$5)</f>
        <v>0</v>
      </c>
      <c r="S80" s="44">
        <f>('Unadjusted-Total Rev by Cnty'!S80/'Unadjusted-Total Rev by Cnty'!S$5)</f>
        <v>0</v>
      </c>
      <c r="T80" s="44">
        <f>('Unadjusted-Total Rev by Cnty'!T80/'Unadjusted-Total Rev by Cnty'!T$5)</f>
        <v>0</v>
      </c>
      <c r="U80" s="44">
        <f>('Unadjusted-Total Rev by Cnty'!U80/'Unadjusted-Total Rev by Cnty'!U$5)</f>
        <v>2.6568064654105039</v>
      </c>
      <c r="V80" s="44">
        <f>('Unadjusted-Total Rev by Cnty'!V80/'Unadjusted-Total Rev by Cnty'!V$5)</f>
        <v>0</v>
      </c>
      <c r="W80" s="44">
        <f>('Unadjusted-Total Rev by Cnty'!W80/'Unadjusted-Total Rev by Cnty'!W$5)</f>
        <v>0</v>
      </c>
      <c r="X80" s="44">
        <f>('Unadjusted-Total Rev by Cnty'!X80/'Unadjusted-Total Rev by Cnty'!X$5)</f>
        <v>9.1776021564663353</v>
      </c>
      <c r="Y80" s="44">
        <f>('Unadjusted-Total Rev by Cnty'!Y80/'Unadjusted-Total Rev by Cnty'!Y$5)</f>
        <v>0</v>
      </c>
      <c r="Z80" s="44">
        <f>('Unadjusted-Total Rev by Cnty'!Z80/'Unadjusted-Total Rev by Cnty'!Z$5)</f>
        <v>0</v>
      </c>
      <c r="AA80" s="44">
        <f>('Unadjusted-Total Rev by Cnty'!AA80/'Unadjusted-Total Rev by Cnty'!AA$5)</f>
        <v>0</v>
      </c>
      <c r="AB80" s="44">
        <f>('Unadjusted-Total Rev by Cnty'!AB80/'Unadjusted-Total Rev by Cnty'!AB$5)</f>
        <v>0</v>
      </c>
      <c r="AC80" s="44">
        <f>('Unadjusted-Total Rev by Cnty'!AC80/'Unadjusted-Total Rev by Cnty'!AC$5)</f>
        <v>0</v>
      </c>
      <c r="AD80" s="44">
        <f>('Unadjusted-Total Rev by Cnty'!AD80/'Unadjusted-Total Rev by Cnty'!AD$5)</f>
        <v>0</v>
      </c>
      <c r="AE80" s="44">
        <f>('Unadjusted-Total Rev by Cnty'!AE80/'Unadjusted-Total Rev by Cnty'!AE$5)</f>
        <v>0</v>
      </c>
      <c r="AF80" s="44">
        <f>('Unadjusted-Total Rev by Cnty'!AF80/'Unadjusted-Total Rev by Cnty'!AF$5)</f>
        <v>0</v>
      </c>
      <c r="AG80" s="44">
        <f>('Unadjusted-Total Rev by Cnty'!AG80/'Unadjusted-Total Rev by Cnty'!AG$5)</f>
        <v>0</v>
      </c>
      <c r="AH80" s="44">
        <f>('Unadjusted-Total Rev by Cnty'!AH80/'Unadjusted-Total Rev by Cnty'!AH$5)</f>
        <v>0</v>
      </c>
      <c r="AI80" s="44">
        <f>('Unadjusted-Total Rev by Cnty'!AI80/'Unadjusted-Total Rev by Cnty'!AI$5)</f>
        <v>0</v>
      </c>
      <c r="AJ80" s="44">
        <f>('Unadjusted-Total Rev by Cnty'!AJ80/'Unadjusted-Total Rev by Cnty'!AJ$5)</f>
        <v>0</v>
      </c>
      <c r="AK80" s="44">
        <f>('Unadjusted-Total Rev by Cnty'!AK80/'Unadjusted-Total Rev by Cnty'!AK$5)</f>
        <v>0</v>
      </c>
      <c r="AL80" s="44">
        <f>('Unadjusted-Total Rev by Cnty'!AL80/'Unadjusted-Total Rev by Cnty'!AL$5)</f>
        <v>0</v>
      </c>
      <c r="AM80" s="44">
        <f>('Unadjusted-Total Rev by Cnty'!AM80/'Unadjusted-Total Rev by Cnty'!AM$5)</f>
        <v>0</v>
      </c>
      <c r="AN80" s="44">
        <f>('Unadjusted-Total Rev by Cnty'!AN80/'Unadjusted-Total Rev by Cnty'!AN$5)</f>
        <v>0</v>
      </c>
      <c r="AO80" s="44">
        <f>('Unadjusted-Total Rev by Cnty'!AO80/'Unadjusted-Total Rev by Cnty'!AO$5)</f>
        <v>0</v>
      </c>
      <c r="AP80" s="44">
        <f>('Unadjusted-Total Rev by Cnty'!AP80/'Unadjusted-Total Rev by Cnty'!AP$5)</f>
        <v>0</v>
      </c>
      <c r="AQ80" s="44">
        <f>('Unadjusted-Total Rev by Cnty'!AQ80/'Unadjusted-Total Rev by Cnty'!AQ$5)</f>
        <v>0</v>
      </c>
      <c r="AR80" s="44">
        <f>('Unadjusted-Total Rev by Cnty'!AR80/'Unadjusted-Total Rev by Cnty'!AR$5)</f>
        <v>0</v>
      </c>
      <c r="AS80" s="44">
        <f>('Unadjusted-Total Rev by Cnty'!AS80/'Unadjusted-Total Rev by Cnty'!AS$5)</f>
        <v>0</v>
      </c>
      <c r="AT80" s="44">
        <f>('Unadjusted-Total Rev by Cnty'!AT80/'Unadjusted-Total Rev by Cnty'!AT$5)</f>
        <v>0</v>
      </c>
      <c r="AU80" s="44">
        <f>('Unadjusted-Total Rev by Cnty'!AU80/'Unadjusted-Total Rev by Cnty'!AU$5)</f>
        <v>0</v>
      </c>
      <c r="AV80" s="44">
        <f>('Unadjusted-Total Rev by Cnty'!AV80/'Unadjusted-Total Rev by Cnty'!AV$5)</f>
        <v>0</v>
      </c>
      <c r="AW80" s="44">
        <f>('Unadjusted-Total Rev by Cnty'!AW80/'Unadjusted-Total Rev by Cnty'!AW$5)</f>
        <v>0</v>
      </c>
      <c r="AX80" s="44">
        <f>('Unadjusted-Total Rev by Cnty'!AX80/'Unadjusted-Total Rev by Cnty'!AX$5)</f>
        <v>0</v>
      </c>
      <c r="AY80" s="44">
        <f>('Unadjusted-Total Rev by Cnty'!AY80/'Unadjusted-Total Rev by Cnty'!AY$5)</f>
        <v>0</v>
      </c>
      <c r="AZ80" s="44">
        <f>('Unadjusted-Total Rev by Cnty'!AZ80/'Unadjusted-Total Rev by Cnty'!AZ$5)</f>
        <v>0</v>
      </c>
      <c r="BA80" s="44">
        <f>('Unadjusted-Total Rev by Cnty'!BA80/'Unadjusted-Total Rev by Cnty'!BA$5)</f>
        <v>0</v>
      </c>
      <c r="BB80" s="44">
        <f>('Unadjusted-Total Rev by Cnty'!BB80/'Unadjusted-Total Rev by Cnty'!BB$5)</f>
        <v>0</v>
      </c>
      <c r="BC80" s="44">
        <f>('Unadjusted-Total Rev by Cnty'!BC80/'Unadjusted-Total Rev by Cnty'!BC$5)</f>
        <v>0</v>
      </c>
      <c r="BD80" s="44">
        <f>('Unadjusted-Total Rev by Cnty'!BD80/'Unadjusted-Total Rev by Cnty'!BD$5)</f>
        <v>0</v>
      </c>
      <c r="BE80" s="44">
        <f>('Unadjusted-Total Rev by Cnty'!BE80/'Unadjusted-Total Rev by Cnty'!BE$5)</f>
        <v>0</v>
      </c>
      <c r="BF80" s="44">
        <f>('Unadjusted-Total Rev by Cnty'!BF80/'Unadjusted-Total Rev by Cnty'!BF$5)</f>
        <v>0</v>
      </c>
      <c r="BG80" s="44">
        <f>('Unadjusted-Total Rev by Cnty'!BG80/'Unadjusted-Total Rev by Cnty'!BG$5)</f>
        <v>0</v>
      </c>
      <c r="BH80" s="44">
        <f>('Unadjusted-Total Rev by Cnty'!BH80/'Unadjusted-Total Rev by Cnty'!BH$5)</f>
        <v>0</v>
      </c>
      <c r="BI80" s="44">
        <f>('Unadjusted-Total Rev by Cnty'!BI80/'Unadjusted-Total Rev by Cnty'!BI$5)</f>
        <v>0</v>
      </c>
      <c r="BJ80" s="44">
        <f>('Unadjusted-Total Rev by Cnty'!BJ80/'Unadjusted-Total Rev by Cnty'!BJ$5)</f>
        <v>0</v>
      </c>
      <c r="BK80" s="44">
        <f>('Unadjusted-Total Rev by Cnty'!BK80/'Unadjusted-Total Rev by Cnty'!BK$5)</f>
        <v>0</v>
      </c>
      <c r="BL80" s="44">
        <f>('Unadjusted-Total Rev by Cnty'!BL80/'Unadjusted-Total Rev by Cnty'!BL$5)</f>
        <v>0</v>
      </c>
      <c r="BM80" s="44">
        <f>('Unadjusted-Total Rev by Cnty'!BM80/'Unadjusted-Total Rev by Cnty'!BM$5)</f>
        <v>0</v>
      </c>
      <c r="BN80" s="44">
        <f>('Unadjusted-Total Rev by Cnty'!BN80/'Unadjusted-Total Rev by Cnty'!BN$5)</f>
        <v>0</v>
      </c>
      <c r="BO80" s="44">
        <f>('Unadjusted-Total Rev by Cnty'!BO80/'Unadjusted-Total Rev by Cnty'!BO$5)</f>
        <v>0</v>
      </c>
      <c r="BP80" s="44">
        <f>('Unadjusted-Total Rev by Cnty'!BP80/'Unadjusted-Total Rev by Cnty'!BP$5)</f>
        <v>0</v>
      </c>
      <c r="BQ80" s="13">
        <f>('Unadjusted-Total Rev by Cnty'!BQ80/'Unadjusted-Total Rev by Cnty'!BQ$5)</f>
        <v>0</v>
      </c>
    </row>
    <row r="81" spans="1:69" x14ac:dyDescent="0.3">
      <c r="A81" s="9"/>
      <c r="B81" s="10">
        <v>331.32</v>
      </c>
      <c r="C81" s="11" t="s">
        <v>371</v>
      </c>
      <c r="D81" s="44">
        <f>('Unadjusted-Total Rev by Cnty'!D81/'Unadjusted-Total Rev by Cnty'!D$5)</f>
        <v>0</v>
      </c>
      <c r="E81" s="44">
        <f>('Unadjusted-Total Rev by Cnty'!E81/'Unadjusted-Total Rev by Cnty'!E$5)</f>
        <v>0</v>
      </c>
      <c r="F81" s="44">
        <f>('Unadjusted-Total Rev by Cnty'!F81/'Unadjusted-Total Rev by Cnty'!F$5)</f>
        <v>0</v>
      </c>
      <c r="G81" s="44">
        <f>('Unadjusted-Total Rev by Cnty'!G81/'Unadjusted-Total Rev by Cnty'!G$5)</f>
        <v>0</v>
      </c>
      <c r="H81" s="44">
        <f>('Unadjusted-Total Rev by Cnty'!H81/'Unadjusted-Total Rev by Cnty'!H$5)</f>
        <v>0</v>
      </c>
      <c r="I81" s="44">
        <f>('Unadjusted-Total Rev by Cnty'!I81/'Unadjusted-Total Rev by Cnty'!I$5)</f>
        <v>0</v>
      </c>
      <c r="J81" s="44">
        <f>('Unadjusted-Total Rev by Cnty'!J81/'Unadjusted-Total Rev by Cnty'!J$5)</f>
        <v>0</v>
      </c>
      <c r="K81" s="44">
        <f>('Unadjusted-Total Rev by Cnty'!K81/'Unadjusted-Total Rev by Cnty'!K$5)</f>
        <v>0</v>
      </c>
      <c r="L81" s="44">
        <f>('Unadjusted-Total Rev by Cnty'!L81/'Unadjusted-Total Rev by Cnty'!L$5)</f>
        <v>0</v>
      </c>
      <c r="M81" s="44">
        <f>('Unadjusted-Total Rev by Cnty'!M81/'Unadjusted-Total Rev by Cnty'!M$5)</f>
        <v>0</v>
      </c>
      <c r="N81" s="44">
        <f>('Unadjusted-Total Rev by Cnty'!N81/'Unadjusted-Total Rev by Cnty'!N$5)</f>
        <v>0</v>
      </c>
      <c r="O81" s="44">
        <f>('Unadjusted-Total Rev by Cnty'!O81/'Unadjusted-Total Rev by Cnty'!O$5)</f>
        <v>0</v>
      </c>
      <c r="P81" s="44">
        <f>('Unadjusted-Total Rev by Cnty'!P81/'Unadjusted-Total Rev by Cnty'!P$5)</f>
        <v>0</v>
      </c>
      <c r="Q81" s="44">
        <f>('Unadjusted-Total Rev by Cnty'!Q81/'Unadjusted-Total Rev by Cnty'!Q$5)</f>
        <v>0</v>
      </c>
      <c r="R81" s="44">
        <f>('Unadjusted-Total Rev by Cnty'!R81/'Unadjusted-Total Rev by Cnty'!R$5)</f>
        <v>0</v>
      </c>
      <c r="S81" s="44">
        <f>('Unadjusted-Total Rev by Cnty'!S81/'Unadjusted-Total Rev by Cnty'!S$5)</f>
        <v>0</v>
      </c>
      <c r="T81" s="44">
        <f>('Unadjusted-Total Rev by Cnty'!T81/'Unadjusted-Total Rev by Cnty'!T$5)</f>
        <v>0</v>
      </c>
      <c r="U81" s="44">
        <f>('Unadjusted-Total Rev by Cnty'!U81/'Unadjusted-Total Rev by Cnty'!U$5)</f>
        <v>0</v>
      </c>
      <c r="V81" s="44">
        <f>('Unadjusted-Total Rev by Cnty'!V81/'Unadjusted-Total Rev by Cnty'!V$5)</f>
        <v>0</v>
      </c>
      <c r="W81" s="44">
        <f>('Unadjusted-Total Rev by Cnty'!W81/'Unadjusted-Total Rev by Cnty'!W$5)</f>
        <v>0</v>
      </c>
      <c r="X81" s="44">
        <f>('Unadjusted-Total Rev by Cnty'!X81/'Unadjusted-Total Rev by Cnty'!X$5)</f>
        <v>0</v>
      </c>
      <c r="Y81" s="44">
        <f>('Unadjusted-Total Rev by Cnty'!Y81/'Unadjusted-Total Rev by Cnty'!Y$5)</f>
        <v>0</v>
      </c>
      <c r="Z81" s="44">
        <f>('Unadjusted-Total Rev by Cnty'!Z81/'Unadjusted-Total Rev by Cnty'!Z$5)</f>
        <v>0</v>
      </c>
      <c r="AA81" s="44">
        <f>('Unadjusted-Total Rev by Cnty'!AA81/'Unadjusted-Total Rev by Cnty'!AA$5)</f>
        <v>0</v>
      </c>
      <c r="AB81" s="44">
        <f>('Unadjusted-Total Rev by Cnty'!AB81/'Unadjusted-Total Rev by Cnty'!AB$5)</f>
        <v>0</v>
      </c>
      <c r="AC81" s="44">
        <f>('Unadjusted-Total Rev by Cnty'!AC81/'Unadjusted-Total Rev by Cnty'!AC$5)</f>
        <v>0</v>
      </c>
      <c r="AD81" s="44">
        <f>('Unadjusted-Total Rev by Cnty'!AD81/'Unadjusted-Total Rev by Cnty'!AD$5)</f>
        <v>0</v>
      </c>
      <c r="AE81" s="44">
        <f>('Unadjusted-Total Rev by Cnty'!AE81/'Unadjusted-Total Rev by Cnty'!AE$5)</f>
        <v>0</v>
      </c>
      <c r="AF81" s="44">
        <f>('Unadjusted-Total Rev by Cnty'!AF81/'Unadjusted-Total Rev by Cnty'!AF$5)</f>
        <v>0</v>
      </c>
      <c r="AG81" s="44">
        <f>('Unadjusted-Total Rev by Cnty'!AG81/'Unadjusted-Total Rev by Cnty'!AG$5)</f>
        <v>0</v>
      </c>
      <c r="AH81" s="44">
        <f>('Unadjusted-Total Rev by Cnty'!AH81/'Unadjusted-Total Rev by Cnty'!AH$5)</f>
        <v>0</v>
      </c>
      <c r="AI81" s="44">
        <f>('Unadjusted-Total Rev by Cnty'!AI81/'Unadjusted-Total Rev by Cnty'!AI$5)</f>
        <v>0</v>
      </c>
      <c r="AJ81" s="44">
        <f>('Unadjusted-Total Rev by Cnty'!AJ81/'Unadjusted-Total Rev by Cnty'!AJ$5)</f>
        <v>0</v>
      </c>
      <c r="AK81" s="44">
        <f>('Unadjusted-Total Rev by Cnty'!AK81/'Unadjusted-Total Rev by Cnty'!AK$5)</f>
        <v>0</v>
      </c>
      <c r="AL81" s="44">
        <f>('Unadjusted-Total Rev by Cnty'!AL81/'Unadjusted-Total Rev by Cnty'!AL$5)</f>
        <v>0</v>
      </c>
      <c r="AM81" s="44">
        <f>('Unadjusted-Total Rev by Cnty'!AM81/'Unadjusted-Total Rev by Cnty'!AM$5)</f>
        <v>0</v>
      </c>
      <c r="AN81" s="44">
        <f>('Unadjusted-Total Rev by Cnty'!AN81/'Unadjusted-Total Rev by Cnty'!AN$5)</f>
        <v>0</v>
      </c>
      <c r="AO81" s="44">
        <f>('Unadjusted-Total Rev by Cnty'!AO81/'Unadjusted-Total Rev by Cnty'!AO$5)</f>
        <v>0</v>
      </c>
      <c r="AP81" s="44">
        <f>('Unadjusted-Total Rev by Cnty'!AP81/'Unadjusted-Total Rev by Cnty'!AP$5)</f>
        <v>0</v>
      </c>
      <c r="AQ81" s="44">
        <f>('Unadjusted-Total Rev by Cnty'!AQ81/'Unadjusted-Total Rev by Cnty'!AQ$5)</f>
        <v>0</v>
      </c>
      <c r="AR81" s="44">
        <f>('Unadjusted-Total Rev by Cnty'!AR81/'Unadjusted-Total Rev by Cnty'!AR$5)</f>
        <v>0</v>
      </c>
      <c r="AS81" s="44">
        <f>('Unadjusted-Total Rev by Cnty'!AS81/'Unadjusted-Total Rev by Cnty'!AS$5)</f>
        <v>0</v>
      </c>
      <c r="AT81" s="44">
        <f>('Unadjusted-Total Rev by Cnty'!AT81/'Unadjusted-Total Rev by Cnty'!AT$5)</f>
        <v>0</v>
      </c>
      <c r="AU81" s="44">
        <f>('Unadjusted-Total Rev by Cnty'!AU81/'Unadjusted-Total Rev by Cnty'!AU$5)</f>
        <v>0</v>
      </c>
      <c r="AV81" s="44">
        <f>('Unadjusted-Total Rev by Cnty'!AV81/'Unadjusted-Total Rev by Cnty'!AV$5)</f>
        <v>0</v>
      </c>
      <c r="AW81" s="44">
        <f>('Unadjusted-Total Rev by Cnty'!AW81/'Unadjusted-Total Rev by Cnty'!AW$5)</f>
        <v>0</v>
      </c>
      <c r="AX81" s="44">
        <f>('Unadjusted-Total Rev by Cnty'!AX81/'Unadjusted-Total Rev by Cnty'!AX$5)</f>
        <v>0</v>
      </c>
      <c r="AY81" s="44">
        <f>('Unadjusted-Total Rev by Cnty'!AY81/'Unadjusted-Total Rev by Cnty'!AY$5)</f>
        <v>0</v>
      </c>
      <c r="AZ81" s="44">
        <f>('Unadjusted-Total Rev by Cnty'!AZ81/'Unadjusted-Total Rev by Cnty'!AZ$5)</f>
        <v>0</v>
      </c>
      <c r="BA81" s="44">
        <f>('Unadjusted-Total Rev by Cnty'!BA81/'Unadjusted-Total Rev by Cnty'!BA$5)</f>
        <v>0</v>
      </c>
      <c r="BB81" s="44">
        <f>('Unadjusted-Total Rev by Cnty'!BB81/'Unadjusted-Total Rev by Cnty'!BB$5)</f>
        <v>0</v>
      </c>
      <c r="BC81" s="44">
        <f>('Unadjusted-Total Rev by Cnty'!BC81/'Unadjusted-Total Rev by Cnty'!BC$5)</f>
        <v>0</v>
      </c>
      <c r="BD81" s="44">
        <f>('Unadjusted-Total Rev by Cnty'!BD81/'Unadjusted-Total Rev by Cnty'!BD$5)</f>
        <v>0</v>
      </c>
      <c r="BE81" s="44">
        <f>('Unadjusted-Total Rev by Cnty'!BE81/'Unadjusted-Total Rev by Cnty'!BE$5)</f>
        <v>0</v>
      </c>
      <c r="BF81" s="44">
        <f>('Unadjusted-Total Rev by Cnty'!BF81/'Unadjusted-Total Rev by Cnty'!BF$5)</f>
        <v>0</v>
      </c>
      <c r="BG81" s="44">
        <f>('Unadjusted-Total Rev by Cnty'!BG81/'Unadjusted-Total Rev by Cnty'!BG$5)</f>
        <v>0</v>
      </c>
      <c r="BH81" s="44">
        <f>('Unadjusted-Total Rev by Cnty'!BH81/'Unadjusted-Total Rev by Cnty'!BH$5)</f>
        <v>0</v>
      </c>
      <c r="BI81" s="44">
        <f>('Unadjusted-Total Rev by Cnty'!BI81/'Unadjusted-Total Rev by Cnty'!BI$5)</f>
        <v>0</v>
      </c>
      <c r="BJ81" s="44">
        <f>('Unadjusted-Total Rev by Cnty'!BJ81/'Unadjusted-Total Rev by Cnty'!BJ$5)</f>
        <v>0</v>
      </c>
      <c r="BK81" s="44">
        <f>('Unadjusted-Total Rev by Cnty'!BK81/'Unadjusted-Total Rev by Cnty'!BK$5)</f>
        <v>0</v>
      </c>
      <c r="BL81" s="44">
        <f>('Unadjusted-Total Rev by Cnty'!BL81/'Unadjusted-Total Rev by Cnty'!BL$5)</f>
        <v>0</v>
      </c>
      <c r="BM81" s="44">
        <f>('Unadjusted-Total Rev by Cnty'!BM81/'Unadjusted-Total Rev by Cnty'!BM$5)</f>
        <v>0</v>
      </c>
      <c r="BN81" s="44">
        <f>('Unadjusted-Total Rev by Cnty'!BN81/'Unadjusted-Total Rev by Cnty'!BN$5)</f>
        <v>0</v>
      </c>
      <c r="BO81" s="44">
        <f>('Unadjusted-Total Rev by Cnty'!BO81/'Unadjusted-Total Rev by Cnty'!BO$5)</f>
        <v>0</v>
      </c>
      <c r="BP81" s="44">
        <f>('Unadjusted-Total Rev by Cnty'!BP81/'Unadjusted-Total Rev by Cnty'!BP$5)</f>
        <v>0</v>
      </c>
      <c r="BQ81" s="13">
        <f>('Unadjusted-Total Rev by Cnty'!BQ81/'Unadjusted-Total Rev by Cnty'!BQ$5)</f>
        <v>0</v>
      </c>
    </row>
    <row r="82" spans="1:69" x14ac:dyDescent="0.3">
      <c r="A82" s="9"/>
      <c r="B82" s="10">
        <v>331.33</v>
      </c>
      <c r="C82" s="11" t="s">
        <v>372</v>
      </c>
      <c r="D82" s="44">
        <f>('Unadjusted-Total Rev by Cnty'!D82/'Unadjusted-Total Rev by Cnty'!D$5)</f>
        <v>0</v>
      </c>
      <c r="E82" s="44">
        <f>('Unadjusted-Total Rev by Cnty'!E82/'Unadjusted-Total Rev by Cnty'!E$5)</f>
        <v>0</v>
      </c>
      <c r="F82" s="44">
        <f>('Unadjusted-Total Rev by Cnty'!F82/'Unadjusted-Total Rev by Cnty'!F$5)</f>
        <v>0</v>
      </c>
      <c r="G82" s="44">
        <f>('Unadjusted-Total Rev by Cnty'!G82/'Unadjusted-Total Rev by Cnty'!G$5)</f>
        <v>0</v>
      </c>
      <c r="H82" s="44">
        <f>('Unadjusted-Total Rev by Cnty'!H82/'Unadjusted-Total Rev by Cnty'!H$5)</f>
        <v>0</v>
      </c>
      <c r="I82" s="44">
        <f>('Unadjusted-Total Rev by Cnty'!I82/'Unadjusted-Total Rev by Cnty'!I$5)</f>
        <v>0</v>
      </c>
      <c r="J82" s="44">
        <f>('Unadjusted-Total Rev by Cnty'!J82/'Unadjusted-Total Rev by Cnty'!J$5)</f>
        <v>0</v>
      </c>
      <c r="K82" s="44">
        <f>('Unadjusted-Total Rev by Cnty'!K82/'Unadjusted-Total Rev by Cnty'!K$5)</f>
        <v>0</v>
      </c>
      <c r="L82" s="44">
        <f>('Unadjusted-Total Rev by Cnty'!L82/'Unadjusted-Total Rev by Cnty'!L$5)</f>
        <v>0</v>
      </c>
      <c r="M82" s="44">
        <f>('Unadjusted-Total Rev by Cnty'!M82/'Unadjusted-Total Rev by Cnty'!M$5)</f>
        <v>0</v>
      </c>
      <c r="N82" s="44">
        <f>('Unadjusted-Total Rev by Cnty'!N82/'Unadjusted-Total Rev by Cnty'!N$5)</f>
        <v>0</v>
      </c>
      <c r="O82" s="44">
        <f>('Unadjusted-Total Rev by Cnty'!O82/'Unadjusted-Total Rev by Cnty'!O$5)</f>
        <v>0</v>
      </c>
      <c r="P82" s="44">
        <f>('Unadjusted-Total Rev by Cnty'!P82/'Unadjusted-Total Rev by Cnty'!P$5)</f>
        <v>0</v>
      </c>
      <c r="Q82" s="44">
        <f>('Unadjusted-Total Rev by Cnty'!Q82/'Unadjusted-Total Rev by Cnty'!Q$5)</f>
        <v>0</v>
      </c>
      <c r="R82" s="44">
        <f>('Unadjusted-Total Rev by Cnty'!R82/'Unadjusted-Total Rev by Cnty'!R$5)</f>
        <v>0</v>
      </c>
      <c r="S82" s="44">
        <f>('Unadjusted-Total Rev by Cnty'!S82/'Unadjusted-Total Rev by Cnty'!S$5)</f>
        <v>0</v>
      </c>
      <c r="T82" s="44">
        <f>('Unadjusted-Total Rev by Cnty'!T82/'Unadjusted-Total Rev by Cnty'!T$5)</f>
        <v>0</v>
      </c>
      <c r="U82" s="44">
        <f>('Unadjusted-Total Rev by Cnty'!U82/'Unadjusted-Total Rev by Cnty'!U$5)</f>
        <v>0</v>
      </c>
      <c r="V82" s="44">
        <f>('Unadjusted-Total Rev by Cnty'!V82/'Unadjusted-Total Rev by Cnty'!V$5)</f>
        <v>0</v>
      </c>
      <c r="W82" s="44">
        <f>('Unadjusted-Total Rev by Cnty'!W82/'Unadjusted-Total Rev by Cnty'!W$5)</f>
        <v>0</v>
      </c>
      <c r="X82" s="44">
        <f>('Unadjusted-Total Rev by Cnty'!X82/'Unadjusted-Total Rev by Cnty'!X$5)</f>
        <v>0</v>
      </c>
      <c r="Y82" s="44">
        <f>('Unadjusted-Total Rev by Cnty'!Y82/'Unadjusted-Total Rev by Cnty'!Y$5)</f>
        <v>0</v>
      </c>
      <c r="Z82" s="44">
        <f>('Unadjusted-Total Rev by Cnty'!Z82/'Unadjusted-Total Rev by Cnty'!Z$5)</f>
        <v>0</v>
      </c>
      <c r="AA82" s="44">
        <f>('Unadjusted-Total Rev by Cnty'!AA82/'Unadjusted-Total Rev by Cnty'!AA$5)</f>
        <v>0</v>
      </c>
      <c r="AB82" s="44">
        <f>('Unadjusted-Total Rev by Cnty'!AB82/'Unadjusted-Total Rev by Cnty'!AB$5)</f>
        <v>0</v>
      </c>
      <c r="AC82" s="44">
        <f>('Unadjusted-Total Rev by Cnty'!AC82/'Unadjusted-Total Rev by Cnty'!AC$5)</f>
        <v>0</v>
      </c>
      <c r="AD82" s="44">
        <f>('Unadjusted-Total Rev by Cnty'!AD82/'Unadjusted-Total Rev by Cnty'!AD$5)</f>
        <v>0</v>
      </c>
      <c r="AE82" s="44">
        <f>('Unadjusted-Total Rev by Cnty'!AE82/'Unadjusted-Total Rev by Cnty'!AE$5)</f>
        <v>0</v>
      </c>
      <c r="AF82" s="44">
        <f>('Unadjusted-Total Rev by Cnty'!AF82/'Unadjusted-Total Rev by Cnty'!AF$5)</f>
        <v>0</v>
      </c>
      <c r="AG82" s="44">
        <f>('Unadjusted-Total Rev by Cnty'!AG82/'Unadjusted-Total Rev by Cnty'!AG$5)</f>
        <v>0</v>
      </c>
      <c r="AH82" s="44">
        <f>('Unadjusted-Total Rev by Cnty'!AH82/'Unadjusted-Total Rev by Cnty'!AH$5)</f>
        <v>0</v>
      </c>
      <c r="AI82" s="44">
        <f>('Unadjusted-Total Rev by Cnty'!AI82/'Unadjusted-Total Rev by Cnty'!AI$5)</f>
        <v>0</v>
      </c>
      <c r="AJ82" s="44">
        <f>('Unadjusted-Total Rev by Cnty'!AJ82/'Unadjusted-Total Rev by Cnty'!AJ$5)</f>
        <v>0</v>
      </c>
      <c r="AK82" s="44">
        <f>('Unadjusted-Total Rev by Cnty'!AK82/'Unadjusted-Total Rev by Cnty'!AK$5)</f>
        <v>0</v>
      </c>
      <c r="AL82" s="44">
        <f>('Unadjusted-Total Rev by Cnty'!AL82/'Unadjusted-Total Rev by Cnty'!AL$5)</f>
        <v>0</v>
      </c>
      <c r="AM82" s="44">
        <f>('Unadjusted-Total Rev by Cnty'!AM82/'Unadjusted-Total Rev by Cnty'!AM$5)</f>
        <v>0</v>
      </c>
      <c r="AN82" s="44">
        <f>('Unadjusted-Total Rev by Cnty'!AN82/'Unadjusted-Total Rev by Cnty'!AN$5)</f>
        <v>0</v>
      </c>
      <c r="AO82" s="44">
        <f>('Unadjusted-Total Rev by Cnty'!AO82/'Unadjusted-Total Rev by Cnty'!AO$5)</f>
        <v>0</v>
      </c>
      <c r="AP82" s="44">
        <f>('Unadjusted-Total Rev by Cnty'!AP82/'Unadjusted-Total Rev by Cnty'!AP$5)</f>
        <v>0</v>
      </c>
      <c r="AQ82" s="44">
        <f>('Unadjusted-Total Rev by Cnty'!AQ82/'Unadjusted-Total Rev by Cnty'!AQ$5)</f>
        <v>0</v>
      </c>
      <c r="AR82" s="44">
        <f>('Unadjusted-Total Rev by Cnty'!AR82/'Unadjusted-Total Rev by Cnty'!AR$5)</f>
        <v>0</v>
      </c>
      <c r="AS82" s="44">
        <f>('Unadjusted-Total Rev by Cnty'!AS82/'Unadjusted-Total Rev by Cnty'!AS$5)</f>
        <v>0</v>
      </c>
      <c r="AT82" s="44">
        <f>('Unadjusted-Total Rev by Cnty'!AT82/'Unadjusted-Total Rev by Cnty'!AT$5)</f>
        <v>0</v>
      </c>
      <c r="AU82" s="44">
        <f>('Unadjusted-Total Rev by Cnty'!AU82/'Unadjusted-Total Rev by Cnty'!AU$5)</f>
        <v>0</v>
      </c>
      <c r="AV82" s="44">
        <f>('Unadjusted-Total Rev by Cnty'!AV82/'Unadjusted-Total Rev by Cnty'!AV$5)</f>
        <v>0</v>
      </c>
      <c r="AW82" s="44">
        <f>('Unadjusted-Total Rev by Cnty'!AW82/'Unadjusted-Total Rev by Cnty'!AW$5)</f>
        <v>0</v>
      </c>
      <c r="AX82" s="44">
        <f>('Unadjusted-Total Rev by Cnty'!AX82/'Unadjusted-Total Rev by Cnty'!AX$5)</f>
        <v>0</v>
      </c>
      <c r="AY82" s="44">
        <f>('Unadjusted-Total Rev by Cnty'!AY82/'Unadjusted-Total Rev by Cnty'!AY$5)</f>
        <v>0</v>
      </c>
      <c r="AZ82" s="44">
        <f>('Unadjusted-Total Rev by Cnty'!AZ82/'Unadjusted-Total Rev by Cnty'!AZ$5)</f>
        <v>0</v>
      </c>
      <c r="BA82" s="44">
        <f>('Unadjusted-Total Rev by Cnty'!BA82/'Unadjusted-Total Rev by Cnty'!BA$5)</f>
        <v>0</v>
      </c>
      <c r="BB82" s="44">
        <f>('Unadjusted-Total Rev by Cnty'!BB82/'Unadjusted-Total Rev by Cnty'!BB$5)</f>
        <v>0</v>
      </c>
      <c r="BC82" s="44">
        <f>('Unadjusted-Total Rev by Cnty'!BC82/'Unadjusted-Total Rev by Cnty'!BC$5)</f>
        <v>0</v>
      </c>
      <c r="BD82" s="44">
        <f>('Unadjusted-Total Rev by Cnty'!BD82/'Unadjusted-Total Rev by Cnty'!BD$5)</f>
        <v>0</v>
      </c>
      <c r="BE82" s="44">
        <f>('Unadjusted-Total Rev by Cnty'!BE82/'Unadjusted-Total Rev by Cnty'!BE$5)</f>
        <v>0</v>
      </c>
      <c r="BF82" s="44">
        <f>('Unadjusted-Total Rev by Cnty'!BF82/'Unadjusted-Total Rev by Cnty'!BF$5)</f>
        <v>0</v>
      </c>
      <c r="BG82" s="44">
        <f>('Unadjusted-Total Rev by Cnty'!BG82/'Unadjusted-Total Rev by Cnty'!BG$5)</f>
        <v>0</v>
      </c>
      <c r="BH82" s="44">
        <f>('Unadjusted-Total Rev by Cnty'!BH82/'Unadjusted-Total Rev by Cnty'!BH$5)</f>
        <v>0</v>
      </c>
      <c r="BI82" s="44">
        <f>('Unadjusted-Total Rev by Cnty'!BI82/'Unadjusted-Total Rev by Cnty'!BI$5)</f>
        <v>0</v>
      </c>
      <c r="BJ82" s="44">
        <f>('Unadjusted-Total Rev by Cnty'!BJ82/'Unadjusted-Total Rev by Cnty'!BJ$5)</f>
        <v>0</v>
      </c>
      <c r="BK82" s="44">
        <f>('Unadjusted-Total Rev by Cnty'!BK82/'Unadjusted-Total Rev by Cnty'!BK$5)</f>
        <v>0</v>
      </c>
      <c r="BL82" s="44">
        <f>('Unadjusted-Total Rev by Cnty'!BL82/'Unadjusted-Total Rev by Cnty'!BL$5)</f>
        <v>0</v>
      </c>
      <c r="BM82" s="44">
        <f>('Unadjusted-Total Rev by Cnty'!BM82/'Unadjusted-Total Rev by Cnty'!BM$5)</f>
        <v>0</v>
      </c>
      <c r="BN82" s="44">
        <f>('Unadjusted-Total Rev by Cnty'!BN82/'Unadjusted-Total Rev by Cnty'!BN$5)</f>
        <v>0</v>
      </c>
      <c r="BO82" s="44">
        <f>('Unadjusted-Total Rev by Cnty'!BO82/'Unadjusted-Total Rev by Cnty'!BO$5)</f>
        <v>0</v>
      </c>
      <c r="BP82" s="44">
        <f>('Unadjusted-Total Rev by Cnty'!BP82/'Unadjusted-Total Rev by Cnty'!BP$5)</f>
        <v>0</v>
      </c>
      <c r="BQ82" s="13">
        <f>('Unadjusted-Total Rev by Cnty'!BQ82/'Unadjusted-Total Rev by Cnty'!BQ$5)</f>
        <v>0</v>
      </c>
    </row>
    <row r="83" spans="1:69" x14ac:dyDescent="0.3">
      <c r="A83" s="9"/>
      <c r="B83" s="10">
        <v>331.34</v>
      </c>
      <c r="C83" s="11" t="s">
        <v>326</v>
      </c>
      <c r="D83" s="44">
        <f>('Unadjusted-Total Rev by Cnty'!D83/'Unadjusted-Total Rev by Cnty'!D$5)</f>
        <v>0</v>
      </c>
      <c r="E83" s="44">
        <f>('Unadjusted-Total Rev by Cnty'!E83/'Unadjusted-Total Rev by Cnty'!E$5)</f>
        <v>0</v>
      </c>
      <c r="F83" s="44">
        <f>('Unadjusted-Total Rev by Cnty'!F83/'Unadjusted-Total Rev by Cnty'!F$5)</f>
        <v>0</v>
      </c>
      <c r="G83" s="44">
        <f>('Unadjusted-Total Rev by Cnty'!G83/'Unadjusted-Total Rev by Cnty'!G$5)</f>
        <v>0</v>
      </c>
      <c r="H83" s="44">
        <f>('Unadjusted-Total Rev by Cnty'!H83/'Unadjusted-Total Rev by Cnty'!H$5)</f>
        <v>0</v>
      </c>
      <c r="I83" s="44">
        <f>('Unadjusted-Total Rev by Cnty'!I83/'Unadjusted-Total Rev by Cnty'!I$5)</f>
        <v>0</v>
      </c>
      <c r="J83" s="44">
        <f>('Unadjusted-Total Rev by Cnty'!J83/'Unadjusted-Total Rev by Cnty'!J$5)</f>
        <v>0</v>
      </c>
      <c r="K83" s="44">
        <f>('Unadjusted-Total Rev by Cnty'!K83/'Unadjusted-Total Rev by Cnty'!K$5)</f>
        <v>0</v>
      </c>
      <c r="L83" s="44">
        <f>('Unadjusted-Total Rev by Cnty'!L83/'Unadjusted-Total Rev by Cnty'!L$5)</f>
        <v>0</v>
      </c>
      <c r="M83" s="44">
        <f>('Unadjusted-Total Rev by Cnty'!M83/'Unadjusted-Total Rev by Cnty'!M$5)</f>
        <v>0</v>
      </c>
      <c r="N83" s="44">
        <f>('Unadjusted-Total Rev by Cnty'!N83/'Unadjusted-Total Rev by Cnty'!N$5)</f>
        <v>0</v>
      </c>
      <c r="O83" s="44">
        <f>('Unadjusted-Total Rev by Cnty'!O83/'Unadjusted-Total Rev by Cnty'!O$5)</f>
        <v>0</v>
      </c>
      <c r="P83" s="44">
        <f>('Unadjusted-Total Rev by Cnty'!P83/'Unadjusted-Total Rev by Cnty'!P$5)</f>
        <v>0</v>
      </c>
      <c r="Q83" s="44">
        <f>('Unadjusted-Total Rev by Cnty'!Q83/'Unadjusted-Total Rev by Cnty'!Q$5)</f>
        <v>0</v>
      </c>
      <c r="R83" s="44">
        <f>('Unadjusted-Total Rev by Cnty'!R83/'Unadjusted-Total Rev by Cnty'!R$5)</f>
        <v>0</v>
      </c>
      <c r="S83" s="44">
        <f>('Unadjusted-Total Rev by Cnty'!S83/'Unadjusted-Total Rev by Cnty'!S$5)</f>
        <v>0</v>
      </c>
      <c r="T83" s="44">
        <f>('Unadjusted-Total Rev by Cnty'!T83/'Unadjusted-Total Rev by Cnty'!T$5)</f>
        <v>0</v>
      </c>
      <c r="U83" s="44">
        <f>('Unadjusted-Total Rev by Cnty'!U83/'Unadjusted-Total Rev by Cnty'!U$5)</f>
        <v>0</v>
      </c>
      <c r="V83" s="44">
        <f>('Unadjusted-Total Rev by Cnty'!V83/'Unadjusted-Total Rev by Cnty'!V$5)</f>
        <v>0</v>
      </c>
      <c r="W83" s="44">
        <f>('Unadjusted-Total Rev by Cnty'!W83/'Unadjusted-Total Rev by Cnty'!W$5)</f>
        <v>0</v>
      </c>
      <c r="X83" s="44">
        <f>('Unadjusted-Total Rev by Cnty'!X83/'Unadjusted-Total Rev by Cnty'!X$5)</f>
        <v>0</v>
      </c>
      <c r="Y83" s="44">
        <f>('Unadjusted-Total Rev by Cnty'!Y83/'Unadjusted-Total Rev by Cnty'!Y$5)</f>
        <v>0</v>
      </c>
      <c r="Z83" s="44">
        <f>('Unadjusted-Total Rev by Cnty'!Z83/'Unadjusted-Total Rev by Cnty'!Z$5)</f>
        <v>0</v>
      </c>
      <c r="AA83" s="44">
        <f>('Unadjusted-Total Rev by Cnty'!AA83/'Unadjusted-Total Rev by Cnty'!AA$5)</f>
        <v>0</v>
      </c>
      <c r="AB83" s="44">
        <f>('Unadjusted-Total Rev by Cnty'!AB83/'Unadjusted-Total Rev by Cnty'!AB$5)</f>
        <v>0</v>
      </c>
      <c r="AC83" s="44">
        <f>('Unadjusted-Total Rev by Cnty'!AC83/'Unadjusted-Total Rev by Cnty'!AC$5)</f>
        <v>0</v>
      </c>
      <c r="AD83" s="44">
        <f>('Unadjusted-Total Rev by Cnty'!AD83/'Unadjusted-Total Rev by Cnty'!AD$5)</f>
        <v>0</v>
      </c>
      <c r="AE83" s="44">
        <f>('Unadjusted-Total Rev by Cnty'!AE83/'Unadjusted-Total Rev by Cnty'!AE$5)</f>
        <v>0</v>
      </c>
      <c r="AF83" s="44">
        <f>('Unadjusted-Total Rev by Cnty'!AF83/'Unadjusted-Total Rev by Cnty'!AF$5)</f>
        <v>0</v>
      </c>
      <c r="AG83" s="44">
        <f>('Unadjusted-Total Rev by Cnty'!AG83/'Unadjusted-Total Rev by Cnty'!AG$5)</f>
        <v>0</v>
      </c>
      <c r="AH83" s="44">
        <f>('Unadjusted-Total Rev by Cnty'!AH83/'Unadjusted-Total Rev by Cnty'!AH$5)</f>
        <v>0</v>
      </c>
      <c r="AI83" s="44">
        <f>('Unadjusted-Total Rev by Cnty'!AI83/'Unadjusted-Total Rev by Cnty'!AI$5)</f>
        <v>0</v>
      </c>
      <c r="AJ83" s="44">
        <f>('Unadjusted-Total Rev by Cnty'!AJ83/'Unadjusted-Total Rev by Cnty'!AJ$5)</f>
        <v>0</v>
      </c>
      <c r="AK83" s="44">
        <f>('Unadjusted-Total Rev by Cnty'!AK83/'Unadjusted-Total Rev by Cnty'!AK$5)</f>
        <v>0.11101026356167189</v>
      </c>
      <c r="AL83" s="44">
        <f>('Unadjusted-Total Rev by Cnty'!AL83/'Unadjusted-Total Rev by Cnty'!AL$5)</f>
        <v>0</v>
      </c>
      <c r="AM83" s="44">
        <f>('Unadjusted-Total Rev by Cnty'!AM83/'Unadjusted-Total Rev by Cnty'!AM$5)</f>
        <v>0</v>
      </c>
      <c r="AN83" s="44">
        <f>('Unadjusted-Total Rev by Cnty'!AN83/'Unadjusted-Total Rev by Cnty'!AN$5)</f>
        <v>0</v>
      </c>
      <c r="AO83" s="44">
        <f>('Unadjusted-Total Rev by Cnty'!AO83/'Unadjusted-Total Rev by Cnty'!AO$5)</f>
        <v>0</v>
      </c>
      <c r="AP83" s="44">
        <f>('Unadjusted-Total Rev by Cnty'!AP83/'Unadjusted-Total Rev by Cnty'!AP$5)</f>
        <v>0</v>
      </c>
      <c r="AQ83" s="44">
        <f>('Unadjusted-Total Rev by Cnty'!AQ83/'Unadjusted-Total Rev by Cnty'!AQ$5)</f>
        <v>0</v>
      </c>
      <c r="AR83" s="44">
        <f>('Unadjusted-Total Rev by Cnty'!AR83/'Unadjusted-Total Rev by Cnty'!AR$5)</f>
        <v>0</v>
      </c>
      <c r="AS83" s="44">
        <f>('Unadjusted-Total Rev by Cnty'!AS83/'Unadjusted-Total Rev by Cnty'!AS$5)</f>
        <v>0</v>
      </c>
      <c r="AT83" s="44">
        <f>('Unadjusted-Total Rev by Cnty'!AT83/'Unadjusted-Total Rev by Cnty'!AT$5)</f>
        <v>0</v>
      </c>
      <c r="AU83" s="44">
        <f>('Unadjusted-Total Rev by Cnty'!AU83/'Unadjusted-Total Rev by Cnty'!AU$5)</f>
        <v>0</v>
      </c>
      <c r="AV83" s="44">
        <f>('Unadjusted-Total Rev by Cnty'!AV83/'Unadjusted-Total Rev by Cnty'!AV$5)</f>
        <v>0</v>
      </c>
      <c r="AW83" s="44">
        <f>('Unadjusted-Total Rev by Cnty'!AW83/'Unadjusted-Total Rev by Cnty'!AW$5)</f>
        <v>0</v>
      </c>
      <c r="AX83" s="44">
        <f>('Unadjusted-Total Rev by Cnty'!AX83/'Unadjusted-Total Rev by Cnty'!AX$5)</f>
        <v>0</v>
      </c>
      <c r="AY83" s="44">
        <f>('Unadjusted-Total Rev by Cnty'!AY83/'Unadjusted-Total Rev by Cnty'!AY$5)</f>
        <v>0</v>
      </c>
      <c r="AZ83" s="44">
        <f>('Unadjusted-Total Rev by Cnty'!AZ83/'Unadjusted-Total Rev by Cnty'!AZ$5)</f>
        <v>0</v>
      </c>
      <c r="BA83" s="44">
        <f>('Unadjusted-Total Rev by Cnty'!BA83/'Unadjusted-Total Rev by Cnty'!BA$5)</f>
        <v>0</v>
      </c>
      <c r="BB83" s="44">
        <f>('Unadjusted-Total Rev by Cnty'!BB83/'Unadjusted-Total Rev by Cnty'!BB$5)</f>
        <v>0</v>
      </c>
      <c r="BC83" s="44">
        <f>('Unadjusted-Total Rev by Cnty'!BC83/'Unadjusted-Total Rev by Cnty'!BC$5)</f>
        <v>0</v>
      </c>
      <c r="BD83" s="44">
        <f>('Unadjusted-Total Rev by Cnty'!BD83/'Unadjusted-Total Rev by Cnty'!BD$5)</f>
        <v>0</v>
      </c>
      <c r="BE83" s="44">
        <f>('Unadjusted-Total Rev by Cnty'!BE83/'Unadjusted-Total Rev by Cnty'!BE$5)</f>
        <v>0</v>
      </c>
      <c r="BF83" s="44">
        <f>('Unadjusted-Total Rev by Cnty'!BF83/'Unadjusted-Total Rev by Cnty'!BF$5)</f>
        <v>0</v>
      </c>
      <c r="BG83" s="44">
        <f>('Unadjusted-Total Rev by Cnty'!BG83/'Unadjusted-Total Rev by Cnty'!BG$5)</f>
        <v>0</v>
      </c>
      <c r="BH83" s="44">
        <f>('Unadjusted-Total Rev by Cnty'!BH83/'Unadjusted-Total Rev by Cnty'!BH$5)</f>
        <v>0</v>
      </c>
      <c r="BI83" s="44">
        <f>('Unadjusted-Total Rev by Cnty'!BI83/'Unadjusted-Total Rev by Cnty'!BI$5)</f>
        <v>0</v>
      </c>
      <c r="BJ83" s="44">
        <f>('Unadjusted-Total Rev by Cnty'!BJ83/'Unadjusted-Total Rev by Cnty'!BJ$5)</f>
        <v>0</v>
      </c>
      <c r="BK83" s="44">
        <f>('Unadjusted-Total Rev by Cnty'!BK83/'Unadjusted-Total Rev by Cnty'!BK$5)</f>
        <v>0</v>
      </c>
      <c r="BL83" s="44">
        <f>('Unadjusted-Total Rev by Cnty'!BL83/'Unadjusted-Total Rev by Cnty'!BL$5)</f>
        <v>0</v>
      </c>
      <c r="BM83" s="44">
        <f>('Unadjusted-Total Rev by Cnty'!BM83/'Unadjusted-Total Rev by Cnty'!BM$5)</f>
        <v>0</v>
      </c>
      <c r="BN83" s="44">
        <f>('Unadjusted-Total Rev by Cnty'!BN83/'Unadjusted-Total Rev by Cnty'!BN$5)</f>
        <v>0</v>
      </c>
      <c r="BO83" s="44">
        <f>('Unadjusted-Total Rev by Cnty'!BO83/'Unadjusted-Total Rev by Cnty'!BO$5)</f>
        <v>0</v>
      </c>
      <c r="BP83" s="44">
        <f>('Unadjusted-Total Rev by Cnty'!BP83/'Unadjusted-Total Rev by Cnty'!BP$5)</f>
        <v>0</v>
      </c>
      <c r="BQ83" s="13">
        <f>('Unadjusted-Total Rev by Cnty'!BQ83/'Unadjusted-Total Rev by Cnty'!BQ$5)</f>
        <v>0</v>
      </c>
    </row>
    <row r="84" spans="1:69" x14ac:dyDescent="0.3">
      <c r="A84" s="9"/>
      <c r="B84" s="10">
        <v>331.35</v>
      </c>
      <c r="C84" s="11" t="s">
        <v>35</v>
      </c>
      <c r="D84" s="44">
        <f>('Unadjusted-Total Rev by Cnty'!D84/'Unadjusted-Total Rev by Cnty'!D$5)</f>
        <v>0</v>
      </c>
      <c r="E84" s="44">
        <f>('Unadjusted-Total Rev by Cnty'!E84/'Unadjusted-Total Rev by Cnty'!E$5)</f>
        <v>0</v>
      </c>
      <c r="F84" s="44">
        <f>('Unadjusted-Total Rev by Cnty'!F84/'Unadjusted-Total Rev by Cnty'!F$5)</f>
        <v>0</v>
      </c>
      <c r="G84" s="44">
        <f>('Unadjusted-Total Rev by Cnty'!G84/'Unadjusted-Total Rev by Cnty'!G$5)</f>
        <v>0</v>
      </c>
      <c r="H84" s="44">
        <f>('Unadjusted-Total Rev by Cnty'!H84/'Unadjusted-Total Rev by Cnty'!H$5)</f>
        <v>0</v>
      </c>
      <c r="I84" s="44">
        <f>('Unadjusted-Total Rev by Cnty'!I84/'Unadjusted-Total Rev by Cnty'!I$5)</f>
        <v>0</v>
      </c>
      <c r="J84" s="44">
        <f>('Unadjusted-Total Rev by Cnty'!J84/'Unadjusted-Total Rev by Cnty'!J$5)</f>
        <v>0</v>
      </c>
      <c r="K84" s="44">
        <f>('Unadjusted-Total Rev by Cnty'!K84/'Unadjusted-Total Rev by Cnty'!K$5)</f>
        <v>0</v>
      </c>
      <c r="L84" s="44">
        <f>('Unadjusted-Total Rev by Cnty'!L84/'Unadjusted-Total Rev by Cnty'!L$5)</f>
        <v>0</v>
      </c>
      <c r="M84" s="44">
        <f>('Unadjusted-Total Rev by Cnty'!M84/'Unadjusted-Total Rev by Cnty'!M$5)</f>
        <v>0</v>
      </c>
      <c r="N84" s="44">
        <f>('Unadjusted-Total Rev by Cnty'!N84/'Unadjusted-Total Rev by Cnty'!N$5)</f>
        <v>0</v>
      </c>
      <c r="O84" s="44">
        <f>('Unadjusted-Total Rev by Cnty'!O84/'Unadjusted-Total Rev by Cnty'!O$5)</f>
        <v>3.1415827457716334</v>
      </c>
      <c r="P84" s="44">
        <f>('Unadjusted-Total Rev by Cnty'!P84/'Unadjusted-Total Rev by Cnty'!P$5)</f>
        <v>0</v>
      </c>
      <c r="Q84" s="44">
        <f>('Unadjusted-Total Rev by Cnty'!Q84/'Unadjusted-Total Rev by Cnty'!Q$5)</f>
        <v>0</v>
      </c>
      <c r="R84" s="44">
        <f>('Unadjusted-Total Rev by Cnty'!R84/'Unadjusted-Total Rev by Cnty'!R$5)</f>
        <v>0</v>
      </c>
      <c r="S84" s="44">
        <f>('Unadjusted-Total Rev by Cnty'!S84/'Unadjusted-Total Rev by Cnty'!S$5)</f>
        <v>0</v>
      </c>
      <c r="T84" s="44">
        <f>('Unadjusted-Total Rev by Cnty'!T84/'Unadjusted-Total Rev by Cnty'!T$5)</f>
        <v>0</v>
      </c>
      <c r="U84" s="44">
        <f>('Unadjusted-Total Rev by Cnty'!U84/'Unadjusted-Total Rev by Cnty'!U$5)</f>
        <v>0</v>
      </c>
      <c r="V84" s="44">
        <f>('Unadjusted-Total Rev by Cnty'!V84/'Unadjusted-Total Rev by Cnty'!V$5)</f>
        <v>0</v>
      </c>
      <c r="W84" s="44">
        <f>('Unadjusted-Total Rev by Cnty'!W84/'Unadjusted-Total Rev by Cnty'!W$5)</f>
        <v>0</v>
      </c>
      <c r="X84" s="44">
        <f>('Unadjusted-Total Rev by Cnty'!X84/'Unadjusted-Total Rev by Cnty'!X$5)</f>
        <v>0</v>
      </c>
      <c r="Y84" s="44">
        <f>('Unadjusted-Total Rev by Cnty'!Y84/'Unadjusted-Total Rev by Cnty'!Y$5)</f>
        <v>0</v>
      </c>
      <c r="Z84" s="44">
        <f>('Unadjusted-Total Rev by Cnty'!Z84/'Unadjusted-Total Rev by Cnty'!Z$5)</f>
        <v>0</v>
      </c>
      <c r="AA84" s="44">
        <f>('Unadjusted-Total Rev by Cnty'!AA84/'Unadjusted-Total Rev by Cnty'!AA$5)</f>
        <v>23.822814525003057</v>
      </c>
      <c r="AB84" s="44">
        <f>('Unadjusted-Total Rev by Cnty'!AB84/'Unadjusted-Total Rev by Cnty'!AB$5)</f>
        <v>0</v>
      </c>
      <c r="AC84" s="44">
        <f>('Unadjusted-Total Rev by Cnty'!AC84/'Unadjusted-Total Rev by Cnty'!AC$5)</f>
        <v>0</v>
      </c>
      <c r="AD84" s="44">
        <f>('Unadjusted-Total Rev by Cnty'!AD84/'Unadjusted-Total Rev by Cnty'!AD$5)</f>
        <v>0</v>
      </c>
      <c r="AE84" s="44">
        <f>('Unadjusted-Total Rev by Cnty'!AE84/'Unadjusted-Total Rev by Cnty'!AE$5)</f>
        <v>0</v>
      </c>
      <c r="AF84" s="44">
        <f>('Unadjusted-Total Rev by Cnty'!AF84/'Unadjusted-Total Rev by Cnty'!AF$5)</f>
        <v>0</v>
      </c>
      <c r="AG84" s="44">
        <f>('Unadjusted-Total Rev by Cnty'!AG84/'Unadjusted-Total Rev by Cnty'!AG$5)</f>
        <v>0</v>
      </c>
      <c r="AH84" s="44">
        <f>('Unadjusted-Total Rev by Cnty'!AH84/'Unadjusted-Total Rev by Cnty'!AH$5)</f>
        <v>0</v>
      </c>
      <c r="AI84" s="44">
        <f>('Unadjusted-Total Rev by Cnty'!AI84/'Unadjusted-Total Rev by Cnty'!AI$5)</f>
        <v>0</v>
      </c>
      <c r="AJ84" s="44">
        <f>('Unadjusted-Total Rev by Cnty'!AJ84/'Unadjusted-Total Rev by Cnty'!AJ$5)</f>
        <v>0</v>
      </c>
      <c r="AK84" s="44">
        <f>('Unadjusted-Total Rev by Cnty'!AK84/'Unadjusted-Total Rev by Cnty'!AK$5)</f>
        <v>0</v>
      </c>
      <c r="AL84" s="44">
        <f>('Unadjusted-Total Rev by Cnty'!AL84/'Unadjusted-Total Rev by Cnty'!AL$5)</f>
        <v>2.485052564595458E-2</v>
      </c>
      <c r="AM84" s="44">
        <f>('Unadjusted-Total Rev by Cnty'!AM84/'Unadjusted-Total Rev by Cnty'!AM$5)</f>
        <v>0</v>
      </c>
      <c r="AN84" s="44">
        <f>('Unadjusted-Total Rev by Cnty'!AN84/'Unadjusted-Total Rev by Cnty'!AN$5)</f>
        <v>0</v>
      </c>
      <c r="AO84" s="44">
        <f>('Unadjusted-Total Rev by Cnty'!AO84/'Unadjusted-Total Rev by Cnty'!AO$5)</f>
        <v>0</v>
      </c>
      <c r="AP84" s="44">
        <f>('Unadjusted-Total Rev by Cnty'!AP84/'Unadjusted-Total Rev by Cnty'!AP$5)</f>
        <v>0</v>
      </c>
      <c r="AQ84" s="44">
        <f>('Unadjusted-Total Rev by Cnty'!AQ84/'Unadjusted-Total Rev by Cnty'!AQ$5)</f>
        <v>0</v>
      </c>
      <c r="AR84" s="44">
        <f>('Unadjusted-Total Rev by Cnty'!AR84/'Unadjusted-Total Rev by Cnty'!AR$5)</f>
        <v>0</v>
      </c>
      <c r="AS84" s="44">
        <f>('Unadjusted-Total Rev by Cnty'!AS84/'Unadjusted-Total Rev by Cnty'!AS$5)</f>
        <v>0</v>
      </c>
      <c r="AT84" s="44">
        <f>('Unadjusted-Total Rev by Cnty'!AT84/'Unadjusted-Total Rev by Cnty'!AT$5)</f>
        <v>0</v>
      </c>
      <c r="AU84" s="44">
        <f>('Unadjusted-Total Rev by Cnty'!AU84/'Unadjusted-Total Rev by Cnty'!AU$5)</f>
        <v>16.942548356043389</v>
      </c>
      <c r="AV84" s="44">
        <f>('Unadjusted-Total Rev by Cnty'!AV84/'Unadjusted-Total Rev by Cnty'!AV$5)</f>
        <v>0</v>
      </c>
      <c r="AW84" s="44">
        <f>('Unadjusted-Total Rev by Cnty'!AW84/'Unadjusted-Total Rev by Cnty'!AW$5)</f>
        <v>0</v>
      </c>
      <c r="AX84" s="44">
        <f>('Unadjusted-Total Rev by Cnty'!AX84/'Unadjusted-Total Rev by Cnty'!AX$5)</f>
        <v>0</v>
      </c>
      <c r="AY84" s="44">
        <f>('Unadjusted-Total Rev by Cnty'!AY84/'Unadjusted-Total Rev by Cnty'!AY$5)</f>
        <v>0</v>
      </c>
      <c r="AZ84" s="44">
        <f>('Unadjusted-Total Rev by Cnty'!AZ84/'Unadjusted-Total Rev by Cnty'!AZ$5)</f>
        <v>0</v>
      </c>
      <c r="BA84" s="44">
        <f>('Unadjusted-Total Rev by Cnty'!BA84/'Unadjusted-Total Rev by Cnty'!BA$5)</f>
        <v>0</v>
      </c>
      <c r="BB84" s="44">
        <f>('Unadjusted-Total Rev by Cnty'!BB84/'Unadjusted-Total Rev by Cnty'!BB$5)</f>
        <v>0</v>
      </c>
      <c r="BC84" s="44">
        <f>('Unadjusted-Total Rev by Cnty'!BC84/'Unadjusted-Total Rev by Cnty'!BC$5)</f>
        <v>0</v>
      </c>
      <c r="BD84" s="44">
        <f>('Unadjusted-Total Rev by Cnty'!BD84/'Unadjusted-Total Rev by Cnty'!BD$5)</f>
        <v>0</v>
      </c>
      <c r="BE84" s="44">
        <f>('Unadjusted-Total Rev by Cnty'!BE84/'Unadjusted-Total Rev by Cnty'!BE$5)</f>
        <v>0</v>
      </c>
      <c r="BF84" s="44">
        <f>('Unadjusted-Total Rev by Cnty'!BF84/'Unadjusted-Total Rev by Cnty'!BF$5)</f>
        <v>0</v>
      </c>
      <c r="BG84" s="44">
        <f>('Unadjusted-Total Rev by Cnty'!BG84/'Unadjusted-Total Rev by Cnty'!BG$5)</f>
        <v>0.10109877103347602</v>
      </c>
      <c r="BH84" s="44">
        <f>('Unadjusted-Total Rev by Cnty'!BH84/'Unadjusted-Total Rev by Cnty'!BH$5)</f>
        <v>0</v>
      </c>
      <c r="BI84" s="44">
        <f>('Unadjusted-Total Rev by Cnty'!BI84/'Unadjusted-Total Rev by Cnty'!BI$5)</f>
        <v>0</v>
      </c>
      <c r="BJ84" s="44">
        <f>('Unadjusted-Total Rev by Cnty'!BJ84/'Unadjusted-Total Rev by Cnty'!BJ$5)</f>
        <v>0</v>
      </c>
      <c r="BK84" s="44">
        <f>('Unadjusted-Total Rev by Cnty'!BK84/'Unadjusted-Total Rev by Cnty'!BK$5)</f>
        <v>0</v>
      </c>
      <c r="BL84" s="44">
        <f>('Unadjusted-Total Rev by Cnty'!BL84/'Unadjusted-Total Rev by Cnty'!BL$5)</f>
        <v>0</v>
      </c>
      <c r="BM84" s="44">
        <f>('Unadjusted-Total Rev by Cnty'!BM84/'Unadjusted-Total Rev by Cnty'!BM$5)</f>
        <v>0</v>
      </c>
      <c r="BN84" s="44">
        <f>('Unadjusted-Total Rev by Cnty'!BN84/'Unadjusted-Total Rev by Cnty'!BN$5)</f>
        <v>0</v>
      </c>
      <c r="BO84" s="44">
        <f>('Unadjusted-Total Rev by Cnty'!BO84/'Unadjusted-Total Rev by Cnty'!BO$5)</f>
        <v>306.47688564476886</v>
      </c>
      <c r="BP84" s="44">
        <f>('Unadjusted-Total Rev by Cnty'!BP84/'Unadjusted-Total Rev by Cnty'!BP$5)</f>
        <v>0</v>
      </c>
      <c r="BQ84" s="13">
        <f>('Unadjusted-Total Rev by Cnty'!BQ84/'Unadjusted-Total Rev by Cnty'!BQ$5)</f>
        <v>0</v>
      </c>
    </row>
    <row r="85" spans="1:69" x14ac:dyDescent="0.3">
      <c r="A85" s="9"/>
      <c r="B85" s="10">
        <v>331.39</v>
      </c>
      <c r="C85" s="11" t="s">
        <v>36</v>
      </c>
      <c r="D85" s="44">
        <f>('Unadjusted-Total Rev by Cnty'!D85/'Unadjusted-Total Rev by Cnty'!D$5)</f>
        <v>0</v>
      </c>
      <c r="E85" s="44">
        <f>('Unadjusted-Total Rev by Cnty'!E85/'Unadjusted-Total Rev by Cnty'!E$5)</f>
        <v>0</v>
      </c>
      <c r="F85" s="44">
        <f>('Unadjusted-Total Rev by Cnty'!F85/'Unadjusted-Total Rev by Cnty'!F$5)</f>
        <v>37.132474872697216</v>
      </c>
      <c r="G85" s="44">
        <f>('Unadjusted-Total Rev by Cnty'!G85/'Unadjusted-Total Rev by Cnty'!G$5)</f>
        <v>0</v>
      </c>
      <c r="H85" s="44">
        <f>('Unadjusted-Total Rev by Cnty'!H85/'Unadjusted-Total Rev by Cnty'!H$5)</f>
        <v>0.5300675902386649</v>
      </c>
      <c r="I85" s="44">
        <f>('Unadjusted-Total Rev by Cnty'!I85/'Unadjusted-Total Rev by Cnty'!I$5)</f>
        <v>0.54758892347354726</v>
      </c>
      <c r="J85" s="44">
        <f>('Unadjusted-Total Rev by Cnty'!J85/'Unadjusted-Total Rev by Cnty'!J$5)</f>
        <v>172.07209033005211</v>
      </c>
      <c r="K85" s="44">
        <f>('Unadjusted-Total Rev by Cnty'!K85/'Unadjusted-Total Rev by Cnty'!K$5)</f>
        <v>3.0486415253323926</v>
      </c>
      <c r="L85" s="44">
        <f>('Unadjusted-Total Rev by Cnty'!L85/'Unadjusted-Total Rev by Cnty'!L$5)</f>
        <v>0</v>
      </c>
      <c r="M85" s="44">
        <f>('Unadjusted-Total Rev by Cnty'!M85/'Unadjusted-Total Rev by Cnty'!M$5)</f>
        <v>1.5125561586205105</v>
      </c>
      <c r="N85" s="44">
        <f>('Unadjusted-Total Rev by Cnty'!N85/'Unadjusted-Total Rev by Cnty'!N$5)</f>
        <v>0.16478421948533092</v>
      </c>
      <c r="O85" s="44">
        <f>('Unadjusted-Total Rev by Cnty'!O85/'Unadjusted-Total Rev by Cnty'!O$5)</f>
        <v>0</v>
      </c>
      <c r="P85" s="44">
        <f>('Unadjusted-Total Rev by Cnty'!P85/'Unadjusted-Total Rev by Cnty'!P$5)</f>
        <v>0</v>
      </c>
      <c r="Q85" s="44">
        <f>('Unadjusted-Total Rev by Cnty'!Q85/'Unadjusted-Total Rev by Cnty'!Q$5)</f>
        <v>0</v>
      </c>
      <c r="R85" s="44">
        <f>('Unadjusted-Total Rev by Cnty'!R85/'Unadjusted-Total Rev by Cnty'!R$5)</f>
        <v>16.004621354797692</v>
      </c>
      <c r="S85" s="44">
        <f>('Unadjusted-Total Rev by Cnty'!S85/'Unadjusted-Total Rev by Cnty'!S$5)</f>
        <v>56.678966930771821</v>
      </c>
      <c r="T85" s="44">
        <f>('Unadjusted-Total Rev by Cnty'!T85/'Unadjusted-Total Rev by Cnty'!T$5)</f>
        <v>6.0910492637421942</v>
      </c>
      <c r="U85" s="44">
        <f>('Unadjusted-Total Rev by Cnty'!U85/'Unadjusted-Total Rev by Cnty'!U$5)</f>
        <v>0</v>
      </c>
      <c r="V85" s="44">
        <f>('Unadjusted-Total Rev by Cnty'!V85/'Unadjusted-Total Rev by Cnty'!V$5)</f>
        <v>4.9024734612769967</v>
      </c>
      <c r="W85" s="44">
        <f>('Unadjusted-Total Rev by Cnty'!W85/'Unadjusted-Total Rev by Cnty'!W$5)</f>
        <v>0</v>
      </c>
      <c r="X85" s="44">
        <f>('Unadjusted-Total Rev by Cnty'!X85/'Unadjusted-Total Rev by Cnty'!X$5)</f>
        <v>5.6560681247319735</v>
      </c>
      <c r="Y85" s="44">
        <f>('Unadjusted-Total Rev by Cnty'!Y85/'Unadjusted-Total Rev by Cnty'!Y$5)</f>
        <v>0</v>
      </c>
      <c r="Z85" s="44">
        <f>('Unadjusted-Total Rev by Cnty'!Z85/'Unadjusted-Total Rev by Cnty'!Z$5)</f>
        <v>104.39110937804641</v>
      </c>
      <c r="AA85" s="44">
        <f>('Unadjusted-Total Rev by Cnty'!AA85/'Unadjusted-Total Rev by Cnty'!AA$5)</f>
        <v>0</v>
      </c>
      <c r="AB85" s="44">
        <f>('Unadjusted-Total Rev by Cnty'!AB85/'Unadjusted-Total Rev by Cnty'!AB$5)</f>
        <v>0.86625706802438007</v>
      </c>
      <c r="AC85" s="44">
        <f>('Unadjusted-Total Rev by Cnty'!AC85/'Unadjusted-Total Rev by Cnty'!AC$5)</f>
        <v>0</v>
      </c>
      <c r="AD85" s="44">
        <f>('Unadjusted-Total Rev by Cnty'!AD85/'Unadjusted-Total Rev by Cnty'!AD$5)</f>
        <v>0.85314988800095493</v>
      </c>
      <c r="AE85" s="44">
        <f>('Unadjusted-Total Rev by Cnty'!AE85/'Unadjusted-Total Rev by Cnty'!AE$5)</f>
        <v>0</v>
      </c>
      <c r="AF85" s="44">
        <f>('Unadjusted-Total Rev by Cnty'!AF85/'Unadjusted-Total Rev by Cnty'!AF$5)</f>
        <v>0</v>
      </c>
      <c r="AG85" s="44">
        <f>('Unadjusted-Total Rev by Cnty'!AG85/'Unadjusted-Total Rev by Cnty'!AG$5)</f>
        <v>8.3604793597648115</v>
      </c>
      <c r="AH85" s="44">
        <f>('Unadjusted-Total Rev by Cnty'!AH85/'Unadjusted-Total Rev by Cnty'!AH$5)</f>
        <v>0</v>
      </c>
      <c r="AI85" s="44">
        <f>('Unadjusted-Total Rev by Cnty'!AI85/'Unadjusted-Total Rev by Cnty'!AI$5)</f>
        <v>0</v>
      </c>
      <c r="AJ85" s="44">
        <f>('Unadjusted-Total Rev by Cnty'!AJ85/'Unadjusted-Total Rev by Cnty'!AJ$5)</f>
        <v>0</v>
      </c>
      <c r="AK85" s="44">
        <f>('Unadjusted-Total Rev by Cnty'!AK85/'Unadjusted-Total Rev by Cnty'!AK$5)</f>
        <v>10.458161098342174</v>
      </c>
      <c r="AL85" s="44">
        <f>('Unadjusted-Total Rev by Cnty'!AL85/'Unadjusted-Total Rev by Cnty'!AL$5)</f>
        <v>2.9456125465657355</v>
      </c>
      <c r="AM85" s="44">
        <f>('Unadjusted-Total Rev by Cnty'!AM85/'Unadjusted-Total Rev by Cnty'!AM$5)</f>
        <v>0</v>
      </c>
      <c r="AN85" s="44">
        <f>('Unadjusted-Total Rev by Cnty'!AN85/'Unadjusted-Total Rev by Cnty'!AN$5)</f>
        <v>0</v>
      </c>
      <c r="AO85" s="44">
        <f>('Unadjusted-Total Rev by Cnty'!AO85/'Unadjusted-Total Rev by Cnty'!AO$5)</f>
        <v>1.9253396085142795</v>
      </c>
      <c r="AP85" s="44">
        <f>('Unadjusted-Total Rev by Cnty'!AP85/'Unadjusted-Total Rev by Cnty'!AP$5)</f>
        <v>0</v>
      </c>
      <c r="AQ85" s="44">
        <f>('Unadjusted-Total Rev by Cnty'!AQ85/'Unadjusted-Total Rev by Cnty'!AQ$5)</f>
        <v>0</v>
      </c>
      <c r="AR85" s="44">
        <f>('Unadjusted-Total Rev by Cnty'!AR85/'Unadjusted-Total Rev by Cnty'!AR$5)</f>
        <v>25.381235147101268</v>
      </c>
      <c r="AS85" s="44">
        <f>('Unadjusted-Total Rev by Cnty'!AS85/'Unadjusted-Total Rev by Cnty'!AS$5)</f>
        <v>0.40990207854662808</v>
      </c>
      <c r="AT85" s="44">
        <f>('Unadjusted-Total Rev by Cnty'!AT85/'Unadjusted-Total Rev by Cnty'!AT$5)</f>
        <v>160.85542710416397</v>
      </c>
      <c r="AU85" s="44">
        <f>('Unadjusted-Total Rev by Cnty'!AU85/'Unadjusted-Total Rev by Cnty'!AU$5)</f>
        <v>0</v>
      </c>
      <c r="AV85" s="44">
        <f>('Unadjusted-Total Rev by Cnty'!AV85/'Unadjusted-Total Rev by Cnty'!AV$5)</f>
        <v>0</v>
      </c>
      <c r="AW85" s="44">
        <f>('Unadjusted-Total Rev by Cnty'!AW85/'Unadjusted-Total Rev by Cnty'!AW$5)</f>
        <v>1.2629132883736203</v>
      </c>
      <c r="AX85" s="44">
        <f>('Unadjusted-Total Rev by Cnty'!AX85/'Unadjusted-Total Rev by Cnty'!AX$5)</f>
        <v>0.24557805313101369</v>
      </c>
      <c r="AY85" s="44">
        <f>('Unadjusted-Total Rev by Cnty'!AY85/'Unadjusted-Total Rev by Cnty'!AY$5)</f>
        <v>0</v>
      </c>
      <c r="AZ85" s="44">
        <f>('Unadjusted-Total Rev by Cnty'!AZ85/'Unadjusted-Total Rev by Cnty'!AZ$5)</f>
        <v>1.4161430869866471</v>
      </c>
      <c r="BA85" s="44">
        <f>('Unadjusted-Total Rev by Cnty'!BA85/'Unadjusted-Total Rev by Cnty'!BA$5)</f>
        <v>2.089445151233825</v>
      </c>
      <c r="BB85" s="44">
        <f>('Unadjusted-Total Rev by Cnty'!BB85/'Unadjusted-Total Rev by Cnty'!BB$5)</f>
        <v>2.5206286312864923</v>
      </c>
      <c r="BC85" s="44">
        <f>('Unadjusted-Total Rev by Cnty'!BC85/'Unadjusted-Total Rev by Cnty'!BC$5)</f>
        <v>2.2818323604340938</v>
      </c>
      <c r="BD85" s="44">
        <f>('Unadjusted-Total Rev by Cnty'!BD85/'Unadjusted-Total Rev by Cnty'!BD$5)</f>
        <v>7.5029246699865624</v>
      </c>
      <c r="BE85" s="44">
        <f>('Unadjusted-Total Rev by Cnty'!BE85/'Unadjusted-Total Rev by Cnty'!BE$5)</f>
        <v>4.4887018460787083</v>
      </c>
      <c r="BF85" s="44">
        <f>('Unadjusted-Total Rev by Cnty'!BF85/'Unadjusted-Total Rev by Cnty'!BF$5)</f>
        <v>0</v>
      </c>
      <c r="BG85" s="44">
        <f>('Unadjusted-Total Rev by Cnty'!BG85/'Unadjusted-Total Rev by Cnty'!BG$5)</f>
        <v>6.7019756179354149</v>
      </c>
      <c r="BH85" s="44">
        <f>('Unadjusted-Total Rev by Cnty'!BH85/'Unadjusted-Total Rev by Cnty'!BH$5)</f>
        <v>0.49210831863134741</v>
      </c>
      <c r="BI85" s="44">
        <f>('Unadjusted-Total Rev by Cnty'!BI85/'Unadjusted-Total Rev by Cnty'!BI$5)</f>
        <v>4.9297385788730974</v>
      </c>
      <c r="BJ85" s="44">
        <f>('Unadjusted-Total Rev by Cnty'!BJ85/'Unadjusted-Total Rev by Cnty'!BJ$5)</f>
        <v>0</v>
      </c>
      <c r="BK85" s="44">
        <f>('Unadjusted-Total Rev by Cnty'!BK85/'Unadjusted-Total Rev by Cnty'!BK$5)</f>
        <v>0</v>
      </c>
      <c r="BL85" s="44">
        <f>('Unadjusted-Total Rev by Cnty'!BL85/'Unadjusted-Total Rev by Cnty'!BL$5)</f>
        <v>0</v>
      </c>
      <c r="BM85" s="44">
        <f>('Unadjusted-Total Rev by Cnty'!BM85/'Unadjusted-Total Rev by Cnty'!BM$5)</f>
        <v>5.315919935551837</v>
      </c>
      <c r="BN85" s="44">
        <f>('Unadjusted-Total Rev by Cnty'!BN85/'Unadjusted-Total Rev by Cnty'!BN$5)</f>
        <v>0</v>
      </c>
      <c r="BO85" s="44">
        <f>('Unadjusted-Total Rev by Cnty'!BO85/'Unadjusted-Total Rev by Cnty'!BO$5)</f>
        <v>40.483244857332451</v>
      </c>
      <c r="BP85" s="44">
        <f>('Unadjusted-Total Rev by Cnty'!BP85/'Unadjusted-Total Rev by Cnty'!BP$5)</f>
        <v>3.2893979026181279</v>
      </c>
      <c r="BQ85" s="13">
        <f>('Unadjusted-Total Rev by Cnty'!BQ85/'Unadjusted-Total Rev by Cnty'!BQ$5)</f>
        <v>0</v>
      </c>
    </row>
    <row r="86" spans="1:69" x14ac:dyDescent="0.3">
      <c r="A86" s="9"/>
      <c r="B86" s="10">
        <v>331.41</v>
      </c>
      <c r="C86" s="11" t="s">
        <v>37</v>
      </c>
      <c r="D86" s="44">
        <f>('Unadjusted-Total Rev by Cnty'!D86/'Unadjusted-Total Rev by Cnty'!D$5)</f>
        <v>0</v>
      </c>
      <c r="E86" s="44">
        <f>('Unadjusted-Total Rev by Cnty'!E86/'Unadjusted-Total Rev by Cnty'!E$5)</f>
        <v>0</v>
      </c>
      <c r="F86" s="44">
        <f>('Unadjusted-Total Rev by Cnty'!F86/'Unadjusted-Total Rev by Cnty'!F$5)</f>
        <v>0</v>
      </c>
      <c r="G86" s="44">
        <f>('Unadjusted-Total Rev by Cnty'!G86/'Unadjusted-Total Rev by Cnty'!G$5)</f>
        <v>0</v>
      </c>
      <c r="H86" s="44">
        <f>('Unadjusted-Total Rev by Cnty'!H86/'Unadjusted-Total Rev by Cnty'!H$5)</f>
        <v>2.9622221910099209</v>
      </c>
      <c r="I86" s="44">
        <f>('Unadjusted-Total Rev by Cnty'!I86/'Unadjusted-Total Rev by Cnty'!I$5)</f>
        <v>0</v>
      </c>
      <c r="J86" s="44">
        <f>('Unadjusted-Total Rev by Cnty'!J86/'Unadjusted-Total Rev by Cnty'!J$5)</f>
        <v>0</v>
      </c>
      <c r="K86" s="44">
        <f>('Unadjusted-Total Rev by Cnty'!K86/'Unadjusted-Total Rev by Cnty'!K$5)</f>
        <v>0</v>
      </c>
      <c r="L86" s="44">
        <f>('Unadjusted-Total Rev by Cnty'!L86/'Unadjusted-Total Rev by Cnty'!L$5)</f>
        <v>1.4371794871794872</v>
      </c>
      <c r="M86" s="44">
        <f>('Unadjusted-Total Rev by Cnty'!M86/'Unadjusted-Total Rev by Cnty'!M$5)</f>
        <v>0</v>
      </c>
      <c r="N86" s="44">
        <f>('Unadjusted-Total Rev by Cnty'!N86/'Unadjusted-Total Rev by Cnty'!N$5)</f>
        <v>0.58384149394212481</v>
      </c>
      <c r="O86" s="44">
        <f>('Unadjusted-Total Rev by Cnty'!O86/'Unadjusted-Total Rev by Cnty'!O$5)</f>
        <v>0</v>
      </c>
      <c r="P86" s="44">
        <f>('Unadjusted-Total Rev by Cnty'!P86/'Unadjusted-Total Rev by Cnty'!P$5)</f>
        <v>0</v>
      </c>
      <c r="Q86" s="44">
        <f>('Unadjusted-Total Rev by Cnty'!Q86/'Unadjusted-Total Rev by Cnty'!Q$5)</f>
        <v>0</v>
      </c>
      <c r="R86" s="44">
        <f>('Unadjusted-Total Rev by Cnty'!R86/'Unadjusted-Total Rev by Cnty'!R$5)</f>
        <v>0</v>
      </c>
      <c r="S86" s="44">
        <f>('Unadjusted-Total Rev by Cnty'!S86/'Unadjusted-Total Rev by Cnty'!S$5)</f>
        <v>0</v>
      </c>
      <c r="T86" s="44">
        <f>('Unadjusted-Total Rev by Cnty'!T86/'Unadjusted-Total Rev by Cnty'!T$5)</f>
        <v>13.423868630020817</v>
      </c>
      <c r="U86" s="44">
        <f>('Unadjusted-Total Rev by Cnty'!U86/'Unadjusted-Total Rev by Cnty'!U$5)</f>
        <v>0</v>
      </c>
      <c r="V86" s="44">
        <f>('Unadjusted-Total Rev by Cnty'!V86/'Unadjusted-Total Rev by Cnty'!V$5)</f>
        <v>0</v>
      </c>
      <c r="W86" s="44">
        <f>('Unadjusted-Total Rev by Cnty'!W86/'Unadjusted-Total Rev by Cnty'!W$5)</f>
        <v>0</v>
      </c>
      <c r="X86" s="44">
        <f>('Unadjusted-Total Rev by Cnty'!X86/'Unadjusted-Total Rev by Cnty'!X$5)</f>
        <v>0</v>
      </c>
      <c r="Y86" s="44">
        <f>('Unadjusted-Total Rev by Cnty'!Y86/'Unadjusted-Total Rev by Cnty'!Y$5)</f>
        <v>0</v>
      </c>
      <c r="Z86" s="44">
        <f>('Unadjusted-Total Rev by Cnty'!Z86/'Unadjusted-Total Rev by Cnty'!Z$5)</f>
        <v>0</v>
      </c>
      <c r="AA86" s="44">
        <f>('Unadjusted-Total Rev by Cnty'!AA86/'Unadjusted-Total Rev by Cnty'!AA$5)</f>
        <v>0</v>
      </c>
      <c r="AB86" s="44">
        <f>('Unadjusted-Total Rev by Cnty'!AB86/'Unadjusted-Total Rev by Cnty'!AB$5)</f>
        <v>0</v>
      </c>
      <c r="AC86" s="44">
        <f>('Unadjusted-Total Rev by Cnty'!AC86/'Unadjusted-Total Rev by Cnty'!AC$5)</f>
        <v>0</v>
      </c>
      <c r="AD86" s="44">
        <f>('Unadjusted-Total Rev by Cnty'!AD86/'Unadjusted-Total Rev by Cnty'!AD$5)</f>
        <v>0</v>
      </c>
      <c r="AE86" s="44">
        <f>('Unadjusted-Total Rev by Cnty'!AE86/'Unadjusted-Total Rev by Cnty'!AE$5)</f>
        <v>0</v>
      </c>
      <c r="AF86" s="44">
        <f>('Unadjusted-Total Rev by Cnty'!AF86/'Unadjusted-Total Rev by Cnty'!AF$5)</f>
        <v>0</v>
      </c>
      <c r="AG86" s="44">
        <f>('Unadjusted-Total Rev by Cnty'!AG86/'Unadjusted-Total Rev by Cnty'!AG$5)</f>
        <v>0</v>
      </c>
      <c r="AH86" s="44">
        <f>('Unadjusted-Total Rev by Cnty'!AH86/'Unadjusted-Total Rev by Cnty'!AH$5)</f>
        <v>0</v>
      </c>
      <c r="AI86" s="44">
        <f>('Unadjusted-Total Rev by Cnty'!AI86/'Unadjusted-Total Rev by Cnty'!AI$5)</f>
        <v>0</v>
      </c>
      <c r="AJ86" s="44">
        <f>('Unadjusted-Total Rev by Cnty'!AJ86/'Unadjusted-Total Rev by Cnty'!AJ$5)</f>
        <v>0</v>
      </c>
      <c r="AK86" s="44">
        <f>('Unadjusted-Total Rev by Cnty'!AK86/'Unadjusted-Total Rev by Cnty'!AK$5)</f>
        <v>6.2803683945722097</v>
      </c>
      <c r="AL86" s="44">
        <f>('Unadjusted-Total Rev by Cnty'!AL86/'Unadjusted-Total Rev by Cnty'!AL$5)</f>
        <v>0</v>
      </c>
      <c r="AM86" s="44">
        <f>('Unadjusted-Total Rev by Cnty'!AM86/'Unadjusted-Total Rev by Cnty'!AM$5)</f>
        <v>0</v>
      </c>
      <c r="AN86" s="44">
        <f>('Unadjusted-Total Rev by Cnty'!AN86/'Unadjusted-Total Rev by Cnty'!AN$5)</f>
        <v>0</v>
      </c>
      <c r="AO86" s="44">
        <f>('Unadjusted-Total Rev by Cnty'!AO86/'Unadjusted-Total Rev by Cnty'!AO$5)</f>
        <v>0</v>
      </c>
      <c r="AP86" s="44">
        <f>('Unadjusted-Total Rev by Cnty'!AP86/'Unadjusted-Total Rev by Cnty'!AP$5)</f>
        <v>0</v>
      </c>
      <c r="AQ86" s="44">
        <f>('Unadjusted-Total Rev by Cnty'!AQ86/'Unadjusted-Total Rev by Cnty'!AQ$5)</f>
        <v>0</v>
      </c>
      <c r="AR86" s="44">
        <f>('Unadjusted-Total Rev by Cnty'!AR86/'Unadjusted-Total Rev by Cnty'!AR$5)</f>
        <v>0</v>
      </c>
      <c r="AS86" s="44">
        <f>('Unadjusted-Total Rev by Cnty'!AS86/'Unadjusted-Total Rev by Cnty'!AS$5)</f>
        <v>0</v>
      </c>
      <c r="AT86" s="44">
        <f>('Unadjusted-Total Rev by Cnty'!AT86/'Unadjusted-Total Rev by Cnty'!AT$5)</f>
        <v>11.231224337660187</v>
      </c>
      <c r="AU86" s="44">
        <f>('Unadjusted-Total Rev by Cnty'!AU86/'Unadjusted-Total Rev by Cnty'!AU$5)</f>
        <v>0</v>
      </c>
      <c r="AV86" s="44">
        <f>('Unadjusted-Total Rev by Cnty'!AV86/'Unadjusted-Total Rev by Cnty'!AV$5)</f>
        <v>53.158747605582413</v>
      </c>
      <c r="AW86" s="44">
        <f>('Unadjusted-Total Rev by Cnty'!AW86/'Unadjusted-Total Rev by Cnty'!AW$5)</f>
        <v>1.4902376802808719</v>
      </c>
      <c r="AX86" s="44">
        <f>('Unadjusted-Total Rev by Cnty'!AX86/'Unadjusted-Total Rev by Cnty'!AX$5)</f>
        <v>0</v>
      </c>
      <c r="AY86" s="44">
        <f>('Unadjusted-Total Rev by Cnty'!AY86/'Unadjusted-Total Rev by Cnty'!AY$5)</f>
        <v>0</v>
      </c>
      <c r="AZ86" s="44">
        <f>('Unadjusted-Total Rev by Cnty'!AZ86/'Unadjusted-Total Rev by Cnty'!AZ$5)</f>
        <v>0</v>
      </c>
      <c r="BA86" s="44">
        <f>('Unadjusted-Total Rev by Cnty'!BA86/'Unadjusted-Total Rev by Cnty'!BA$5)</f>
        <v>0</v>
      </c>
      <c r="BB86" s="44">
        <f>('Unadjusted-Total Rev by Cnty'!BB86/'Unadjusted-Total Rev by Cnty'!BB$5)</f>
        <v>0</v>
      </c>
      <c r="BC86" s="44">
        <f>('Unadjusted-Total Rev by Cnty'!BC86/'Unadjusted-Total Rev by Cnty'!BC$5)</f>
        <v>0</v>
      </c>
      <c r="BD86" s="44">
        <f>('Unadjusted-Total Rev by Cnty'!BD86/'Unadjusted-Total Rev by Cnty'!BD$5)</f>
        <v>0</v>
      </c>
      <c r="BE86" s="44">
        <f>('Unadjusted-Total Rev by Cnty'!BE86/'Unadjusted-Total Rev by Cnty'!BE$5)</f>
        <v>0</v>
      </c>
      <c r="BF86" s="44">
        <f>('Unadjusted-Total Rev by Cnty'!BF86/'Unadjusted-Total Rev by Cnty'!BF$5)</f>
        <v>0.42206777564373843</v>
      </c>
      <c r="BG86" s="44">
        <f>('Unadjusted-Total Rev by Cnty'!BG86/'Unadjusted-Total Rev by Cnty'!BG$5)</f>
        <v>0.10946284496873336</v>
      </c>
      <c r="BH86" s="44">
        <f>('Unadjusted-Total Rev by Cnty'!BH86/'Unadjusted-Total Rev by Cnty'!BH$5)</f>
        <v>0</v>
      </c>
      <c r="BI86" s="44">
        <f>('Unadjusted-Total Rev by Cnty'!BI86/'Unadjusted-Total Rev by Cnty'!BI$5)</f>
        <v>0</v>
      </c>
      <c r="BJ86" s="44">
        <f>('Unadjusted-Total Rev by Cnty'!BJ86/'Unadjusted-Total Rev by Cnty'!BJ$5)</f>
        <v>0</v>
      </c>
      <c r="BK86" s="44">
        <f>('Unadjusted-Total Rev by Cnty'!BK86/'Unadjusted-Total Rev by Cnty'!BK$5)</f>
        <v>0</v>
      </c>
      <c r="BL86" s="44">
        <f>('Unadjusted-Total Rev by Cnty'!BL86/'Unadjusted-Total Rev by Cnty'!BL$5)</f>
        <v>0</v>
      </c>
      <c r="BM86" s="44">
        <f>('Unadjusted-Total Rev by Cnty'!BM86/'Unadjusted-Total Rev by Cnty'!BM$5)</f>
        <v>0</v>
      </c>
      <c r="BN86" s="44">
        <f>('Unadjusted-Total Rev by Cnty'!BN86/'Unadjusted-Total Rev by Cnty'!BN$5)</f>
        <v>0</v>
      </c>
      <c r="BO86" s="44">
        <f>('Unadjusted-Total Rev by Cnty'!BO86/'Unadjusted-Total Rev by Cnty'!BO$5)</f>
        <v>0</v>
      </c>
      <c r="BP86" s="44">
        <f>('Unadjusted-Total Rev by Cnty'!BP86/'Unadjusted-Total Rev by Cnty'!BP$5)</f>
        <v>0</v>
      </c>
      <c r="BQ86" s="13">
        <f>('Unadjusted-Total Rev by Cnty'!BQ86/'Unadjusted-Total Rev by Cnty'!BQ$5)</f>
        <v>0</v>
      </c>
    </row>
    <row r="87" spans="1:69" x14ac:dyDescent="0.3">
      <c r="A87" s="9"/>
      <c r="B87" s="10">
        <v>331.42</v>
      </c>
      <c r="C87" s="11" t="s">
        <v>38</v>
      </c>
      <c r="D87" s="44">
        <f>('Unadjusted-Total Rev by Cnty'!D87/'Unadjusted-Total Rev by Cnty'!D$5)</f>
        <v>0</v>
      </c>
      <c r="E87" s="44">
        <f>('Unadjusted-Total Rev by Cnty'!E87/'Unadjusted-Total Rev by Cnty'!E$5)</f>
        <v>0</v>
      </c>
      <c r="F87" s="44">
        <f>('Unadjusted-Total Rev by Cnty'!F87/'Unadjusted-Total Rev by Cnty'!F$5)</f>
        <v>0</v>
      </c>
      <c r="G87" s="44">
        <f>('Unadjusted-Total Rev by Cnty'!G87/'Unadjusted-Total Rev by Cnty'!G$5)</f>
        <v>0</v>
      </c>
      <c r="H87" s="44">
        <f>('Unadjusted-Total Rev by Cnty'!H87/'Unadjusted-Total Rev by Cnty'!H$5)</f>
        <v>11.592348616436711</v>
      </c>
      <c r="I87" s="44">
        <f>('Unadjusted-Total Rev by Cnty'!I87/'Unadjusted-Total Rev by Cnty'!I$5)</f>
        <v>43.682317252058319</v>
      </c>
      <c r="J87" s="44">
        <f>('Unadjusted-Total Rev by Cnty'!J87/'Unadjusted-Total Rev by Cnty'!J$5)</f>
        <v>0</v>
      </c>
      <c r="K87" s="44">
        <f>('Unadjusted-Total Rev by Cnty'!K87/'Unadjusted-Total Rev by Cnty'!K$5)</f>
        <v>0</v>
      </c>
      <c r="L87" s="44">
        <f>('Unadjusted-Total Rev by Cnty'!L87/'Unadjusted-Total Rev by Cnty'!L$5)</f>
        <v>9.2226146449704149</v>
      </c>
      <c r="M87" s="44">
        <f>('Unadjusted-Total Rev by Cnty'!M87/'Unadjusted-Total Rev by Cnty'!M$5)</f>
        <v>0</v>
      </c>
      <c r="N87" s="44">
        <f>('Unadjusted-Total Rev by Cnty'!N87/'Unadjusted-Total Rev by Cnty'!N$5)</f>
        <v>18.141328727345549</v>
      </c>
      <c r="O87" s="44">
        <f>('Unadjusted-Total Rev by Cnty'!O87/'Unadjusted-Total Rev by Cnty'!O$5)</f>
        <v>0</v>
      </c>
      <c r="P87" s="44">
        <f>('Unadjusted-Total Rev by Cnty'!P87/'Unadjusted-Total Rev by Cnty'!P$5)</f>
        <v>0</v>
      </c>
      <c r="Q87" s="44">
        <f>('Unadjusted-Total Rev by Cnty'!Q87/'Unadjusted-Total Rev by Cnty'!Q$5)</f>
        <v>0</v>
      </c>
      <c r="R87" s="44">
        <f>('Unadjusted-Total Rev by Cnty'!R87/'Unadjusted-Total Rev by Cnty'!R$5)</f>
        <v>2.6715599246668185</v>
      </c>
      <c r="S87" s="44">
        <f>('Unadjusted-Total Rev by Cnty'!S87/'Unadjusted-Total Rev by Cnty'!S$5)</f>
        <v>1.1110924164091895</v>
      </c>
      <c r="T87" s="44">
        <f>('Unadjusted-Total Rev by Cnty'!T87/'Unadjusted-Total Rev by Cnty'!T$5)</f>
        <v>0</v>
      </c>
      <c r="U87" s="44">
        <f>('Unadjusted-Total Rev by Cnty'!U87/'Unadjusted-Total Rev by Cnty'!U$5)</f>
        <v>0</v>
      </c>
      <c r="V87" s="44">
        <f>('Unadjusted-Total Rev by Cnty'!V87/'Unadjusted-Total Rev by Cnty'!V$5)</f>
        <v>0</v>
      </c>
      <c r="W87" s="44">
        <f>('Unadjusted-Total Rev by Cnty'!W87/'Unadjusted-Total Rev by Cnty'!W$5)</f>
        <v>0</v>
      </c>
      <c r="X87" s="44">
        <f>('Unadjusted-Total Rev by Cnty'!X87/'Unadjusted-Total Rev by Cnty'!X$5)</f>
        <v>0</v>
      </c>
      <c r="Y87" s="44">
        <f>('Unadjusted-Total Rev by Cnty'!Y87/'Unadjusted-Total Rev by Cnty'!Y$5)</f>
        <v>0</v>
      </c>
      <c r="Z87" s="44">
        <f>('Unadjusted-Total Rev by Cnty'!Z87/'Unadjusted-Total Rev by Cnty'!Z$5)</f>
        <v>0</v>
      </c>
      <c r="AA87" s="44">
        <f>('Unadjusted-Total Rev by Cnty'!AA87/'Unadjusted-Total Rev by Cnty'!AA$5)</f>
        <v>0</v>
      </c>
      <c r="AB87" s="44">
        <f>('Unadjusted-Total Rev by Cnty'!AB87/'Unadjusted-Total Rev by Cnty'!AB$5)</f>
        <v>20.062575575845102</v>
      </c>
      <c r="AC87" s="44">
        <f>('Unadjusted-Total Rev by Cnty'!AC87/'Unadjusted-Total Rev by Cnty'!AC$5)</f>
        <v>0</v>
      </c>
      <c r="AD87" s="44">
        <f>('Unadjusted-Total Rev by Cnty'!AD87/'Unadjusted-Total Rev by Cnty'!AD$5)</f>
        <v>0</v>
      </c>
      <c r="AE87" s="44">
        <f>('Unadjusted-Total Rev by Cnty'!AE87/'Unadjusted-Total Rev by Cnty'!AE$5)</f>
        <v>0</v>
      </c>
      <c r="AF87" s="44">
        <f>('Unadjusted-Total Rev by Cnty'!AF87/'Unadjusted-Total Rev by Cnty'!AF$5)</f>
        <v>22.000417210530394</v>
      </c>
      <c r="AG87" s="44">
        <f>('Unadjusted-Total Rev by Cnty'!AG87/'Unadjusted-Total Rev by Cnty'!AG$5)</f>
        <v>0</v>
      </c>
      <c r="AH87" s="44">
        <f>('Unadjusted-Total Rev by Cnty'!AH87/'Unadjusted-Total Rev by Cnty'!AH$5)</f>
        <v>0</v>
      </c>
      <c r="AI87" s="44">
        <f>('Unadjusted-Total Rev by Cnty'!AI87/'Unadjusted-Total Rev by Cnty'!AI$5)</f>
        <v>0</v>
      </c>
      <c r="AJ87" s="44">
        <f>('Unadjusted-Total Rev by Cnty'!AJ87/'Unadjusted-Total Rev by Cnty'!AJ$5)</f>
        <v>0</v>
      </c>
      <c r="AK87" s="44">
        <f>('Unadjusted-Total Rev by Cnty'!AK87/'Unadjusted-Total Rev by Cnty'!AK$5)</f>
        <v>16.833158757486057</v>
      </c>
      <c r="AL87" s="44">
        <f>('Unadjusted-Total Rev by Cnty'!AL87/'Unadjusted-Total Rev by Cnty'!AL$5)</f>
        <v>0</v>
      </c>
      <c r="AM87" s="44">
        <f>('Unadjusted-Total Rev by Cnty'!AM87/'Unadjusted-Total Rev by Cnty'!AM$5)</f>
        <v>0</v>
      </c>
      <c r="AN87" s="44">
        <f>('Unadjusted-Total Rev by Cnty'!AN87/'Unadjusted-Total Rev by Cnty'!AN$5)</f>
        <v>0</v>
      </c>
      <c r="AO87" s="44">
        <f>('Unadjusted-Total Rev by Cnty'!AO87/'Unadjusted-Total Rev by Cnty'!AO$5)</f>
        <v>0</v>
      </c>
      <c r="AP87" s="44">
        <f>('Unadjusted-Total Rev by Cnty'!AP87/'Unadjusted-Total Rev by Cnty'!AP$5)</f>
        <v>33.837921950287331</v>
      </c>
      <c r="AQ87" s="44">
        <f>('Unadjusted-Total Rev by Cnty'!AQ87/'Unadjusted-Total Rev by Cnty'!AQ$5)</f>
        <v>0</v>
      </c>
      <c r="AR87" s="44">
        <f>('Unadjusted-Total Rev by Cnty'!AR87/'Unadjusted-Total Rev by Cnty'!AR$5)</f>
        <v>8.2428782845247373</v>
      </c>
      <c r="AS87" s="44">
        <f>('Unadjusted-Total Rev by Cnty'!AS87/'Unadjusted-Total Rev by Cnty'!AS$5)</f>
        <v>0</v>
      </c>
      <c r="AT87" s="44">
        <f>('Unadjusted-Total Rev by Cnty'!AT87/'Unadjusted-Total Rev by Cnty'!AT$5)</f>
        <v>0</v>
      </c>
      <c r="AU87" s="44">
        <f>('Unadjusted-Total Rev by Cnty'!AU87/'Unadjusted-Total Rev by Cnty'!AU$5)</f>
        <v>0</v>
      </c>
      <c r="AV87" s="44">
        <f>('Unadjusted-Total Rev by Cnty'!AV87/'Unadjusted-Total Rev by Cnty'!AV$5)</f>
        <v>12.038233147860987</v>
      </c>
      <c r="AW87" s="44">
        <f>('Unadjusted-Total Rev by Cnty'!AW87/'Unadjusted-Total Rev by Cnty'!AW$5)</f>
        <v>0</v>
      </c>
      <c r="AX87" s="44">
        <f>('Unadjusted-Total Rev by Cnty'!AX87/'Unadjusted-Total Rev by Cnty'!AX$5)</f>
        <v>0</v>
      </c>
      <c r="AY87" s="44">
        <f>('Unadjusted-Total Rev by Cnty'!AY87/'Unadjusted-Total Rev by Cnty'!AY$5)</f>
        <v>0</v>
      </c>
      <c r="AZ87" s="44">
        <f>('Unadjusted-Total Rev by Cnty'!AZ87/'Unadjusted-Total Rev by Cnty'!AZ$5)</f>
        <v>0</v>
      </c>
      <c r="BA87" s="44">
        <f>('Unadjusted-Total Rev by Cnty'!BA87/'Unadjusted-Total Rev by Cnty'!BA$5)</f>
        <v>8.90311636809591</v>
      </c>
      <c r="BB87" s="44">
        <f>('Unadjusted-Total Rev by Cnty'!BB87/'Unadjusted-Total Rev by Cnty'!BB$5)</f>
        <v>0</v>
      </c>
      <c r="BC87" s="44">
        <f>('Unadjusted-Total Rev by Cnty'!BC87/'Unadjusted-Total Rev by Cnty'!BC$5)</f>
        <v>0.38154450261780104</v>
      </c>
      <c r="BD87" s="44">
        <f>('Unadjusted-Total Rev by Cnty'!BD87/'Unadjusted-Total Rev by Cnty'!BD$5)</f>
        <v>0</v>
      </c>
      <c r="BE87" s="44">
        <f>('Unadjusted-Total Rev by Cnty'!BE87/'Unadjusted-Total Rev by Cnty'!BE$5)</f>
        <v>6.5690812737657662</v>
      </c>
      <c r="BF87" s="44">
        <f>('Unadjusted-Total Rev by Cnty'!BF87/'Unadjusted-Total Rev by Cnty'!BF$5)</f>
        <v>9.0786945104549837</v>
      </c>
      <c r="BG87" s="44">
        <f>('Unadjusted-Total Rev by Cnty'!BG87/'Unadjusted-Total Rev by Cnty'!BG$5)</f>
        <v>0</v>
      </c>
      <c r="BH87" s="44">
        <f>('Unadjusted-Total Rev by Cnty'!BH87/'Unadjusted-Total Rev by Cnty'!BH$5)</f>
        <v>19.138750126555557</v>
      </c>
      <c r="BI87" s="44">
        <f>('Unadjusted-Total Rev by Cnty'!BI87/'Unadjusted-Total Rev by Cnty'!BI$5)</f>
        <v>0</v>
      </c>
      <c r="BJ87" s="44">
        <f>('Unadjusted-Total Rev by Cnty'!BJ87/'Unadjusted-Total Rev by Cnty'!BJ$5)</f>
        <v>0</v>
      </c>
      <c r="BK87" s="44">
        <f>('Unadjusted-Total Rev by Cnty'!BK87/'Unadjusted-Total Rev by Cnty'!BK$5)</f>
        <v>0</v>
      </c>
      <c r="BL87" s="44">
        <f>('Unadjusted-Total Rev by Cnty'!BL87/'Unadjusted-Total Rev by Cnty'!BL$5)</f>
        <v>0</v>
      </c>
      <c r="BM87" s="44">
        <f>('Unadjusted-Total Rev by Cnty'!BM87/'Unadjusted-Total Rev by Cnty'!BM$5)</f>
        <v>0</v>
      </c>
      <c r="BN87" s="44">
        <f>('Unadjusted-Total Rev by Cnty'!BN87/'Unadjusted-Total Rev by Cnty'!BN$5)</f>
        <v>0</v>
      </c>
      <c r="BO87" s="44">
        <f>('Unadjusted-Total Rev by Cnty'!BO87/'Unadjusted-Total Rev by Cnty'!BO$5)</f>
        <v>0</v>
      </c>
      <c r="BP87" s="44">
        <f>('Unadjusted-Total Rev by Cnty'!BP87/'Unadjusted-Total Rev by Cnty'!BP$5)</f>
        <v>0</v>
      </c>
      <c r="BQ87" s="13">
        <f>('Unadjusted-Total Rev by Cnty'!BQ87/'Unadjusted-Total Rev by Cnty'!BQ$5)</f>
        <v>0</v>
      </c>
    </row>
    <row r="88" spans="1:69" x14ac:dyDescent="0.3">
      <c r="A88" s="9"/>
      <c r="B88" s="10">
        <v>331.49</v>
      </c>
      <c r="C88" s="11" t="s">
        <v>39</v>
      </c>
      <c r="D88" s="44">
        <f>('Unadjusted-Total Rev by Cnty'!D88/'Unadjusted-Total Rev by Cnty'!D$5)</f>
        <v>5.082923832923833E-2</v>
      </c>
      <c r="E88" s="44">
        <f>('Unadjusted-Total Rev by Cnty'!E88/'Unadjusted-Total Rev by Cnty'!E$5)</f>
        <v>0</v>
      </c>
      <c r="F88" s="44">
        <f>('Unadjusted-Total Rev by Cnty'!F88/'Unadjusted-Total Rev by Cnty'!F$5)</f>
        <v>17.146258231357809</v>
      </c>
      <c r="G88" s="44">
        <f>('Unadjusted-Total Rev by Cnty'!G88/'Unadjusted-Total Rev by Cnty'!G$5)</f>
        <v>3.6511008068932781E-4</v>
      </c>
      <c r="H88" s="44">
        <f>('Unadjusted-Total Rev by Cnty'!H88/'Unadjusted-Total Rev by Cnty'!H$5)</f>
        <v>0.68127246310315825</v>
      </c>
      <c r="I88" s="44">
        <f>('Unadjusted-Total Rev by Cnty'!I88/'Unadjusted-Total Rev by Cnty'!I$5)</f>
        <v>0</v>
      </c>
      <c r="J88" s="44">
        <f>('Unadjusted-Total Rev by Cnty'!J88/'Unadjusted-Total Rev by Cnty'!J$5)</f>
        <v>11.681166763173133</v>
      </c>
      <c r="K88" s="44">
        <f>('Unadjusted-Total Rev by Cnty'!K88/'Unadjusted-Total Rev by Cnty'!K$5)</f>
        <v>13.43262494733645</v>
      </c>
      <c r="L88" s="44">
        <f>('Unadjusted-Total Rev by Cnty'!L88/'Unadjusted-Total Rev by Cnty'!L$5)</f>
        <v>0</v>
      </c>
      <c r="M88" s="44">
        <f>('Unadjusted-Total Rev by Cnty'!M88/'Unadjusted-Total Rev by Cnty'!M$5)</f>
        <v>6.9709922871166281</v>
      </c>
      <c r="N88" s="44">
        <f>('Unadjusted-Total Rev by Cnty'!N88/'Unadjusted-Total Rev by Cnty'!N$5)</f>
        <v>12.988252227896265</v>
      </c>
      <c r="O88" s="44">
        <f>('Unadjusted-Total Rev by Cnty'!O88/'Unadjusted-Total Rev by Cnty'!O$5)</f>
        <v>0</v>
      </c>
      <c r="P88" s="44">
        <f>('Unadjusted-Total Rev by Cnty'!P88/'Unadjusted-Total Rev by Cnty'!P$5)</f>
        <v>36.050866357865843</v>
      </c>
      <c r="Q88" s="44">
        <f>('Unadjusted-Total Rev by Cnty'!Q88/'Unadjusted-Total Rev by Cnty'!Q$5)</f>
        <v>0</v>
      </c>
      <c r="R88" s="44">
        <f>('Unadjusted-Total Rev by Cnty'!R88/'Unadjusted-Total Rev by Cnty'!R$5)</f>
        <v>4.510790158703502</v>
      </c>
      <c r="S88" s="44">
        <f>('Unadjusted-Total Rev by Cnty'!S88/'Unadjusted-Total Rev by Cnty'!S$5)</f>
        <v>22.245380709107039</v>
      </c>
      <c r="T88" s="44">
        <f>('Unadjusted-Total Rev by Cnty'!T88/'Unadjusted-Total Rev by Cnty'!T$5)</f>
        <v>0</v>
      </c>
      <c r="U88" s="44">
        <f>('Unadjusted-Total Rev by Cnty'!U88/'Unadjusted-Total Rev by Cnty'!U$5)</f>
        <v>0</v>
      </c>
      <c r="V88" s="44">
        <f>('Unadjusted-Total Rev by Cnty'!V88/'Unadjusted-Total Rev by Cnty'!V$5)</f>
        <v>0</v>
      </c>
      <c r="W88" s="44">
        <f>('Unadjusted-Total Rev by Cnty'!W88/'Unadjusted-Total Rev by Cnty'!W$5)</f>
        <v>0</v>
      </c>
      <c r="X88" s="44">
        <f>('Unadjusted-Total Rev by Cnty'!X88/'Unadjusted-Total Rev by Cnty'!X$5)</f>
        <v>0</v>
      </c>
      <c r="Y88" s="44">
        <f>('Unadjusted-Total Rev by Cnty'!Y88/'Unadjusted-Total Rev by Cnty'!Y$5)</f>
        <v>0</v>
      </c>
      <c r="Z88" s="44">
        <f>('Unadjusted-Total Rev by Cnty'!Z88/'Unadjusted-Total Rev by Cnty'!Z$5)</f>
        <v>0</v>
      </c>
      <c r="AA88" s="44">
        <f>('Unadjusted-Total Rev by Cnty'!AA88/'Unadjusted-Total Rev by Cnty'!AA$5)</f>
        <v>0</v>
      </c>
      <c r="AB88" s="44">
        <f>('Unadjusted-Total Rev by Cnty'!AB88/'Unadjusted-Total Rev by Cnty'!AB$5)</f>
        <v>8.2823146402956951</v>
      </c>
      <c r="AC88" s="44">
        <f>('Unadjusted-Total Rev by Cnty'!AC88/'Unadjusted-Total Rev by Cnty'!AC$5)</f>
        <v>0</v>
      </c>
      <c r="AD88" s="44">
        <f>('Unadjusted-Total Rev by Cnty'!AD88/'Unadjusted-Total Rev by Cnty'!AD$5)</f>
        <v>1.4315949533288659</v>
      </c>
      <c r="AE88" s="44">
        <f>('Unadjusted-Total Rev by Cnty'!AE88/'Unadjusted-Total Rev by Cnty'!AE$5)</f>
        <v>0</v>
      </c>
      <c r="AF88" s="44">
        <f>('Unadjusted-Total Rev by Cnty'!AF88/'Unadjusted-Total Rev by Cnty'!AF$5)</f>
        <v>0</v>
      </c>
      <c r="AG88" s="44">
        <f>('Unadjusted-Total Rev by Cnty'!AG88/'Unadjusted-Total Rev by Cnty'!AG$5)</f>
        <v>0</v>
      </c>
      <c r="AH88" s="44">
        <f>('Unadjusted-Total Rev by Cnty'!AH88/'Unadjusted-Total Rev by Cnty'!AH$5)</f>
        <v>0</v>
      </c>
      <c r="AI88" s="44">
        <f>('Unadjusted-Total Rev by Cnty'!AI88/'Unadjusted-Total Rev by Cnty'!AI$5)</f>
        <v>0</v>
      </c>
      <c r="AJ88" s="44">
        <f>('Unadjusted-Total Rev by Cnty'!AJ88/'Unadjusted-Total Rev by Cnty'!AJ$5)</f>
        <v>13.910888272183898</v>
      </c>
      <c r="AK88" s="44">
        <f>('Unadjusted-Total Rev by Cnty'!AK88/'Unadjusted-Total Rev by Cnty'!AK$5)</f>
        <v>2.5543421944620964E-3</v>
      </c>
      <c r="AL88" s="44">
        <f>('Unadjusted-Total Rev by Cnty'!AL88/'Unadjusted-Total Rev by Cnty'!AL$5)</f>
        <v>0</v>
      </c>
      <c r="AM88" s="44">
        <f>('Unadjusted-Total Rev by Cnty'!AM88/'Unadjusted-Total Rev by Cnty'!AM$5)</f>
        <v>0</v>
      </c>
      <c r="AN88" s="44">
        <f>('Unadjusted-Total Rev by Cnty'!AN88/'Unadjusted-Total Rev by Cnty'!AN$5)</f>
        <v>0</v>
      </c>
      <c r="AO88" s="44">
        <f>('Unadjusted-Total Rev by Cnty'!AO88/'Unadjusted-Total Rev by Cnty'!AO$5)</f>
        <v>0</v>
      </c>
      <c r="AP88" s="44">
        <f>('Unadjusted-Total Rev by Cnty'!AP88/'Unadjusted-Total Rev by Cnty'!AP$5)</f>
        <v>3.6035544150366499</v>
      </c>
      <c r="AQ88" s="44">
        <f>('Unadjusted-Total Rev by Cnty'!AQ88/'Unadjusted-Total Rev by Cnty'!AQ$5)</f>
        <v>3.8883965482243554</v>
      </c>
      <c r="AR88" s="44">
        <f>('Unadjusted-Total Rev by Cnty'!AR88/'Unadjusted-Total Rev by Cnty'!AR$5)</f>
        <v>65.381886064833864</v>
      </c>
      <c r="AS88" s="44">
        <f>('Unadjusted-Total Rev by Cnty'!AS88/'Unadjusted-Total Rev by Cnty'!AS$5)</f>
        <v>3.0531384775622854</v>
      </c>
      <c r="AT88" s="44">
        <f>('Unadjusted-Total Rev by Cnty'!AT88/'Unadjusted-Total Rev by Cnty'!AT$5)</f>
        <v>16.888393226917206</v>
      </c>
      <c r="AU88" s="44">
        <f>('Unadjusted-Total Rev by Cnty'!AU88/'Unadjusted-Total Rev by Cnty'!AU$5)</f>
        <v>6.5803022935005906</v>
      </c>
      <c r="AV88" s="44">
        <f>('Unadjusted-Total Rev by Cnty'!AV88/'Unadjusted-Total Rev by Cnty'!AV$5)</f>
        <v>9.6656161634589068</v>
      </c>
      <c r="AW88" s="44">
        <f>('Unadjusted-Total Rev by Cnty'!AW88/'Unadjusted-Total Rev by Cnty'!AW$5)</f>
        <v>0</v>
      </c>
      <c r="AX88" s="44">
        <f>('Unadjusted-Total Rev by Cnty'!AX88/'Unadjusted-Total Rev by Cnty'!AX$5)</f>
        <v>2.4978227684632652</v>
      </c>
      <c r="AY88" s="44">
        <f>('Unadjusted-Total Rev by Cnty'!AY88/'Unadjusted-Total Rev by Cnty'!AY$5)</f>
        <v>22.43491376856964</v>
      </c>
      <c r="AZ88" s="44">
        <f>('Unadjusted-Total Rev by Cnty'!AZ88/'Unadjusted-Total Rev by Cnty'!AZ$5)</f>
        <v>11.189713306687858</v>
      </c>
      <c r="BA88" s="44">
        <f>('Unadjusted-Total Rev by Cnty'!BA88/'Unadjusted-Total Rev by Cnty'!BA$5)</f>
        <v>2.1220562495190283</v>
      </c>
      <c r="BB88" s="44">
        <f>('Unadjusted-Total Rev by Cnty'!BB88/'Unadjusted-Total Rev by Cnty'!BB$5)</f>
        <v>2.8495591927271162</v>
      </c>
      <c r="BC88" s="44">
        <f>('Unadjusted-Total Rev by Cnty'!BC88/'Unadjusted-Total Rev by Cnty'!BC$5)</f>
        <v>2.6472124430803796</v>
      </c>
      <c r="BD88" s="44">
        <f>('Unadjusted-Total Rev by Cnty'!BD88/'Unadjusted-Total Rev by Cnty'!BD$5)</f>
        <v>0</v>
      </c>
      <c r="BE88" s="44">
        <f>('Unadjusted-Total Rev by Cnty'!BE88/'Unadjusted-Total Rev by Cnty'!BE$5)</f>
        <v>0.17436421125407131</v>
      </c>
      <c r="BF88" s="44">
        <f>('Unadjusted-Total Rev by Cnty'!BF88/'Unadjusted-Total Rev by Cnty'!BF$5)</f>
        <v>0</v>
      </c>
      <c r="BG88" s="44">
        <f>('Unadjusted-Total Rev by Cnty'!BG88/'Unadjusted-Total Rev by Cnty'!BG$5)</f>
        <v>0.494456828358945</v>
      </c>
      <c r="BH88" s="44">
        <f>('Unadjusted-Total Rev by Cnty'!BH88/'Unadjusted-Total Rev by Cnty'!BH$5)</f>
        <v>0</v>
      </c>
      <c r="BI88" s="44">
        <f>('Unadjusted-Total Rev by Cnty'!BI88/'Unadjusted-Total Rev by Cnty'!BI$5)</f>
        <v>0.6623729816222611</v>
      </c>
      <c r="BJ88" s="44">
        <f>('Unadjusted-Total Rev by Cnty'!BJ88/'Unadjusted-Total Rev by Cnty'!BJ$5)</f>
        <v>2.6134897436227611</v>
      </c>
      <c r="BK88" s="44">
        <f>('Unadjusted-Total Rev by Cnty'!BK88/'Unadjusted-Total Rev by Cnty'!BK$5)</f>
        <v>0</v>
      </c>
      <c r="BL88" s="44">
        <f>('Unadjusted-Total Rev by Cnty'!BL88/'Unadjusted-Total Rev by Cnty'!BL$5)</f>
        <v>0</v>
      </c>
      <c r="BM88" s="44">
        <f>('Unadjusted-Total Rev by Cnty'!BM88/'Unadjusted-Total Rev by Cnty'!BM$5)</f>
        <v>0</v>
      </c>
      <c r="BN88" s="44">
        <f>('Unadjusted-Total Rev by Cnty'!BN88/'Unadjusted-Total Rev by Cnty'!BN$5)</f>
        <v>3.7451452858158887</v>
      </c>
      <c r="BO88" s="44">
        <f>('Unadjusted-Total Rev by Cnty'!BO88/'Unadjusted-Total Rev by Cnty'!BO$5)</f>
        <v>18.971162353461622</v>
      </c>
      <c r="BP88" s="44">
        <f>('Unadjusted-Total Rev by Cnty'!BP88/'Unadjusted-Total Rev by Cnty'!BP$5)</f>
        <v>0</v>
      </c>
      <c r="BQ88" s="13">
        <f>('Unadjusted-Total Rev by Cnty'!BQ88/'Unadjusted-Total Rev by Cnty'!BQ$5)</f>
        <v>0</v>
      </c>
    </row>
    <row r="89" spans="1:69" x14ac:dyDescent="0.3">
      <c r="A89" s="9"/>
      <c r="B89" s="10">
        <v>331.5</v>
      </c>
      <c r="C89" s="11" t="s">
        <v>40</v>
      </c>
      <c r="D89" s="44">
        <f>('Unadjusted-Total Rev by Cnty'!D89/'Unadjusted-Total Rev by Cnty'!D$5)</f>
        <v>17.944952907452908</v>
      </c>
      <c r="E89" s="44">
        <f>('Unadjusted-Total Rev by Cnty'!E89/'Unadjusted-Total Rev by Cnty'!E$5)</f>
        <v>2.1489819683122198E-2</v>
      </c>
      <c r="F89" s="44">
        <f>('Unadjusted-Total Rev by Cnty'!F89/'Unadjusted-Total Rev by Cnty'!F$5)</f>
        <v>30.132090964835108</v>
      </c>
      <c r="G89" s="44">
        <f>('Unadjusted-Total Rev by Cnty'!G89/'Unadjusted-Total Rev by Cnty'!G$5)</f>
        <v>3.8782357880901093</v>
      </c>
      <c r="H89" s="44">
        <f>('Unadjusted-Total Rev by Cnty'!H89/'Unadjusted-Total Rev by Cnty'!H$5)</f>
        <v>92.972082157019727</v>
      </c>
      <c r="I89" s="44">
        <f>('Unadjusted-Total Rev by Cnty'!I89/'Unadjusted-Total Rev by Cnty'!I$5)</f>
        <v>0</v>
      </c>
      <c r="J89" s="44">
        <f>('Unadjusted-Total Rev by Cnty'!J89/'Unadjusted-Total Rev by Cnty'!J$5)</f>
        <v>0</v>
      </c>
      <c r="K89" s="44">
        <f>('Unadjusted-Total Rev by Cnty'!K89/'Unadjusted-Total Rev by Cnty'!K$5)</f>
        <v>0.62492774070916979</v>
      </c>
      <c r="L89" s="44">
        <f>('Unadjusted-Total Rev by Cnty'!L89/'Unadjusted-Total Rev by Cnty'!L$5)</f>
        <v>27.944569773175541</v>
      </c>
      <c r="M89" s="44">
        <f>('Unadjusted-Total Rev by Cnty'!M89/'Unadjusted-Total Rev by Cnty'!M$5)</f>
        <v>9.7336068766717734</v>
      </c>
      <c r="N89" s="44">
        <f>('Unadjusted-Total Rev by Cnty'!N89/'Unadjusted-Total Rev by Cnty'!N$5)</f>
        <v>15.198067487734054</v>
      </c>
      <c r="O89" s="44">
        <f>('Unadjusted-Total Rev by Cnty'!O89/'Unadjusted-Total Rev by Cnty'!O$5)</f>
        <v>0</v>
      </c>
      <c r="P89" s="44">
        <f>('Unadjusted-Total Rev by Cnty'!P89/'Unadjusted-Total Rev by Cnty'!P$5)</f>
        <v>212.07954480471207</v>
      </c>
      <c r="Q89" s="44">
        <f>('Unadjusted-Total Rev by Cnty'!Q89/'Unadjusted-Total Rev by Cnty'!Q$5)</f>
        <v>0</v>
      </c>
      <c r="R89" s="44">
        <f>('Unadjusted-Total Rev by Cnty'!R89/'Unadjusted-Total Rev by Cnty'!R$5)</f>
        <v>5.6755994865827768</v>
      </c>
      <c r="S89" s="44">
        <f>('Unadjusted-Total Rev by Cnty'!S89/'Unadjusted-Total Rev by Cnty'!S$5)</f>
        <v>0</v>
      </c>
      <c r="T89" s="44">
        <f>('Unadjusted-Total Rev by Cnty'!T89/'Unadjusted-Total Rev by Cnty'!T$5)</f>
        <v>76.692699097987813</v>
      </c>
      <c r="U89" s="44">
        <f>('Unadjusted-Total Rev by Cnty'!U89/'Unadjusted-Total Rev by Cnty'!U$5)</f>
        <v>2.5514508903446567</v>
      </c>
      <c r="V89" s="44">
        <f>('Unadjusted-Total Rev by Cnty'!V89/'Unadjusted-Total Rev by Cnty'!V$5)</f>
        <v>16.945406055535219</v>
      </c>
      <c r="W89" s="44">
        <f>('Unadjusted-Total Rev by Cnty'!W89/'Unadjusted-Total Rev by Cnty'!W$5)</f>
        <v>0</v>
      </c>
      <c r="X89" s="44">
        <f>('Unadjusted-Total Rev by Cnty'!X89/'Unadjusted-Total Rev by Cnty'!X$5)</f>
        <v>531.63909820498679</v>
      </c>
      <c r="Y89" s="44">
        <f>('Unadjusted-Total Rev by Cnty'!Y89/'Unadjusted-Total Rev by Cnty'!Y$5)</f>
        <v>1.8749177090190916</v>
      </c>
      <c r="Z89" s="44">
        <f>('Unadjusted-Total Rev by Cnty'!Z89/'Unadjusted-Total Rev by Cnty'!Z$5)</f>
        <v>29.341509066094755</v>
      </c>
      <c r="AA89" s="44">
        <f>('Unadjusted-Total Rev by Cnty'!AA89/'Unadjusted-Total Rev by Cnty'!AA$5)</f>
        <v>23.442450177283288</v>
      </c>
      <c r="AB89" s="44">
        <f>('Unadjusted-Total Rev by Cnty'!AB89/'Unadjusted-Total Rev by Cnty'!AB$5)</f>
        <v>0.84133845739602964</v>
      </c>
      <c r="AC89" s="44">
        <f>('Unadjusted-Total Rev by Cnty'!AC89/'Unadjusted-Total Rev by Cnty'!AC$5)</f>
        <v>64.20253867892896</v>
      </c>
      <c r="AD89" s="44">
        <f>('Unadjusted-Total Rev by Cnty'!AD89/'Unadjusted-Total Rev by Cnty'!AD$5)</f>
        <v>10.952248770864809</v>
      </c>
      <c r="AE89" s="44">
        <f>('Unadjusted-Total Rev by Cnty'!AE89/'Unadjusted-Total Rev by Cnty'!AE$5)</f>
        <v>23.063485685585132</v>
      </c>
      <c r="AF89" s="44">
        <f>('Unadjusted-Total Rev by Cnty'!AF89/'Unadjusted-Total Rev by Cnty'!AF$5)</f>
        <v>4.0923227302257112</v>
      </c>
      <c r="AG89" s="44">
        <f>('Unadjusted-Total Rev by Cnty'!AG89/'Unadjusted-Total Rev by Cnty'!AG$5)</f>
        <v>95.677493773222821</v>
      </c>
      <c r="AH89" s="44">
        <f>('Unadjusted-Total Rev by Cnty'!AH89/'Unadjusted-Total Rev by Cnty'!AH$5)</f>
        <v>0</v>
      </c>
      <c r="AI89" s="44">
        <f>('Unadjusted-Total Rev by Cnty'!AI89/'Unadjusted-Total Rev by Cnty'!AI$5)</f>
        <v>0</v>
      </c>
      <c r="AJ89" s="44">
        <f>('Unadjusted-Total Rev by Cnty'!AJ89/'Unadjusted-Total Rev by Cnty'!AJ$5)</f>
        <v>30.078269025362328</v>
      </c>
      <c r="AK89" s="44">
        <f>('Unadjusted-Total Rev by Cnty'!AK89/'Unadjusted-Total Rev by Cnty'!AK$5)</f>
        <v>179.09389517209351</v>
      </c>
      <c r="AL89" s="44">
        <f>('Unadjusted-Total Rev by Cnty'!AL89/'Unadjusted-Total Rev by Cnty'!AL$5)</f>
        <v>8.0469700786148923</v>
      </c>
      <c r="AM89" s="44">
        <f>('Unadjusted-Total Rev by Cnty'!AM89/'Unadjusted-Total Rev by Cnty'!AM$5)</f>
        <v>2.4833381180575493</v>
      </c>
      <c r="AN89" s="44">
        <f>('Unadjusted-Total Rev by Cnty'!AN89/'Unadjusted-Total Rev by Cnty'!AN$5)</f>
        <v>0</v>
      </c>
      <c r="AO89" s="44">
        <f>('Unadjusted-Total Rev by Cnty'!AO89/'Unadjusted-Total Rev by Cnty'!AO$5)</f>
        <v>0</v>
      </c>
      <c r="AP89" s="44">
        <f>('Unadjusted-Total Rev by Cnty'!AP89/'Unadjusted-Total Rev by Cnty'!AP$5)</f>
        <v>20.474740994526421</v>
      </c>
      <c r="AQ89" s="44">
        <f>('Unadjusted-Total Rev by Cnty'!AQ89/'Unadjusted-Total Rev by Cnty'!AQ$5)</f>
        <v>6.7892545412237659</v>
      </c>
      <c r="AR89" s="44">
        <f>('Unadjusted-Total Rev by Cnty'!AR89/'Unadjusted-Total Rev by Cnty'!AR$5)</f>
        <v>0</v>
      </c>
      <c r="AS89" s="44">
        <f>('Unadjusted-Total Rev by Cnty'!AS89/'Unadjusted-Total Rev by Cnty'!AS$5)</f>
        <v>0</v>
      </c>
      <c r="AT89" s="44">
        <f>('Unadjusted-Total Rev by Cnty'!AT89/'Unadjusted-Total Rev by Cnty'!AT$5)</f>
        <v>3.0575664706369583</v>
      </c>
      <c r="AU89" s="44">
        <f>('Unadjusted-Total Rev by Cnty'!AU89/'Unadjusted-Total Rev by Cnty'!AU$5)</f>
        <v>8.0248603157905176</v>
      </c>
      <c r="AV89" s="44">
        <f>('Unadjusted-Total Rev by Cnty'!AV89/'Unadjusted-Total Rev by Cnty'!AV$5)</f>
        <v>0.60921736750889355</v>
      </c>
      <c r="AW89" s="44">
        <f>('Unadjusted-Total Rev by Cnty'!AW89/'Unadjusted-Total Rev by Cnty'!AW$5)</f>
        <v>0</v>
      </c>
      <c r="AX89" s="44">
        <f>('Unadjusted-Total Rev by Cnty'!AX89/'Unadjusted-Total Rev by Cnty'!AX$5)</f>
        <v>24.066465677708109</v>
      </c>
      <c r="AY89" s="44">
        <f>('Unadjusted-Total Rev by Cnty'!AY89/'Unadjusted-Total Rev by Cnty'!AY$5)</f>
        <v>52.355635494336617</v>
      </c>
      <c r="AZ89" s="44">
        <f>('Unadjusted-Total Rev by Cnty'!AZ89/'Unadjusted-Total Rev by Cnty'!AZ$5)</f>
        <v>8.7147929364697223</v>
      </c>
      <c r="BA89" s="44">
        <f>('Unadjusted-Total Rev by Cnty'!BA89/'Unadjusted-Total Rev by Cnty'!BA$5)</f>
        <v>8.9308416142305358</v>
      </c>
      <c r="BB89" s="44">
        <f>('Unadjusted-Total Rev by Cnty'!BB89/'Unadjusted-Total Rev by Cnty'!BB$5)</f>
        <v>22.475609143018954</v>
      </c>
      <c r="BC89" s="44">
        <f>('Unadjusted-Total Rev by Cnty'!BC89/'Unadjusted-Total Rev by Cnty'!BC$5)</f>
        <v>32.998074261298669</v>
      </c>
      <c r="BD89" s="44">
        <f>('Unadjusted-Total Rev by Cnty'!BD89/'Unadjusted-Total Rev by Cnty'!BD$5)</f>
        <v>118.59939925697573</v>
      </c>
      <c r="BE89" s="44">
        <f>('Unadjusted-Total Rev by Cnty'!BE89/'Unadjusted-Total Rev by Cnty'!BE$5)</f>
        <v>101.53769064148143</v>
      </c>
      <c r="BF89" s="44">
        <f>('Unadjusted-Total Rev by Cnty'!BF89/'Unadjusted-Total Rev by Cnty'!BF$5)</f>
        <v>2.494498518831993</v>
      </c>
      <c r="BG89" s="44">
        <f>('Unadjusted-Total Rev by Cnty'!BG89/'Unadjusted-Total Rev by Cnty'!BG$5)</f>
        <v>10.275215512989959</v>
      </c>
      <c r="BH89" s="44">
        <f>('Unadjusted-Total Rev by Cnty'!BH89/'Unadjusted-Total Rev by Cnty'!BH$5)</f>
        <v>68.614928601124888</v>
      </c>
      <c r="BI89" s="44">
        <f>('Unadjusted-Total Rev by Cnty'!BI89/'Unadjusted-Total Rev by Cnty'!BI$5)</f>
        <v>14.868582837447288</v>
      </c>
      <c r="BJ89" s="44">
        <f>('Unadjusted-Total Rev by Cnty'!BJ89/'Unadjusted-Total Rev by Cnty'!BJ$5)</f>
        <v>0</v>
      </c>
      <c r="BK89" s="44">
        <f>('Unadjusted-Total Rev by Cnty'!BK89/'Unadjusted-Total Rev by Cnty'!BK$5)</f>
        <v>13.688545150501673</v>
      </c>
      <c r="BL89" s="44">
        <f>('Unadjusted-Total Rev by Cnty'!BL89/'Unadjusted-Total Rev by Cnty'!BL$5)</f>
        <v>0</v>
      </c>
      <c r="BM89" s="44">
        <f>('Unadjusted-Total Rev by Cnty'!BM89/'Unadjusted-Total Rev by Cnty'!BM$5)</f>
        <v>0</v>
      </c>
      <c r="BN89" s="44">
        <f>('Unadjusted-Total Rev by Cnty'!BN89/'Unadjusted-Total Rev by Cnty'!BN$5)</f>
        <v>46.933611537176205</v>
      </c>
      <c r="BO89" s="44">
        <f>('Unadjusted-Total Rev by Cnty'!BO89/'Unadjusted-Total Rev by Cnty'!BO$5)</f>
        <v>5.2246460959964613</v>
      </c>
      <c r="BP89" s="44">
        <f>('Unadjusted-Total Rev by Cnty'!BP89/'Unadjusted-Total Rev by Cnty'!BP$5)</f>
        <v>30.329089774663434</v>
      </c>
      <c r="BQ89" s="13">
        <f>('Unadjusted-Total Rev by Cnty'!BQ89/'Unadjusted-Total Rev by Cnty'!BQ$5)</f>
        <v>0</v>
      </c>
    </row>
    <row r="90" spans="1:69" x14ac:dyDescent="0.3">
      <c r="A90" s="9"/>
      <c r="B90" s="10">
        <v>331.51</v>
      </c>
      <c r="C90" s="11" t="s">
        <v>327</v>
      </c>
      <c r="D90" s="44">
        <f>('Unadjusted-Total Rev by Cnty'!D90/'Unadjusted-Total Rev by Cnty'!D$5)</f>
        <v>179.80685571935572</v>
      </c>
      <c r="E90" s="44">
        <f>('Unadjusted-Total Rev by Cnty'!E90/'Unadjusted-Total Rev by Cnty'!E$5)</f>
        <v>0</v>
      </c>
      <c r="F90" s="44">
        <f>('Unadjusted-Total Rev by Cnty'!F90/'Unadjusted-Total Rev by Cnty'!F$5)</f>
        <v>0</v>
      </c>
      <c r="G90" s="44">
        <f>('Unadjusted-Total Rev by Cnty'!G90/'Unadjusted-Total Rev by Cnty'!G$5)</f>
        <v>0</v>
      </c>
      <c r="H90" s="44">
        <f>('Unadjusted-Total Rev by Cnty'!H90/'Unadjusted-Total Rev by Cnty'!H$5)</f>
        <v>0</v>
      </c>
      <c r="I90" s="44">
        <f>('Unadjusted-Total Rev by Cnty'!I90/'Unadjusted-Total Rev by Cnty'!I$5)</f>
        <v>0</v>
      </c>
      <c r="J90" s="44">
        <f>('Unadjusted-Total Rev by Cnty'!J90/'Unadjusted-Total Rev by Cnty'!J$5)</f>
        <v>0</v>
      </c>
      <c r="K90" s="44">
        <f>('Unadjusted-Total Rev by Cnty'!K90/'Unadjusted-Total Rev by Cnty'!K$5)</f>
        <v>0</v>
      </c>
      <c r="L90" s="44">
        <f>('Unadjusted-Total Rev by Cnty'!L90/'Unadjusted-Total Rev by Cnty'!L$5)</f>
        <v>0</v>
      </c>
      <c r="M90" s="44">
        <f>('Unadjusted-Total Rev by Cnty'!M90/'Unadjusted-Total Rev by Cnty'!M$5)</f>
        <v>0</v>
      </c>
      <c r="N90" s="44">
        <f>('Unadjusted-Total Rev by Cnty'!N90/'Unadjusted-Total Rev by Cnty'!N$5)</f>
        <v>0</v>
      </c>
      <c r="O90" s="44">
        <f>('Unadjusted-Total Rev by Cnty'!O90/'Unadjusted-Total Rev by Cnty'!O$5)</f>
        <v>0</v>
      </c>
      <c r="P90" s="44">
        <f>('Unadjusted-Total Rev by Cnty'!P90/'Unadjusted-Total Rev by Cnty'!P$5)</f>
        <v>0</v>
      </c>
      <c r="Q90" s="44">
        <f>('Unadjusted-Total Rev by Cnty'!Q90/'Unadjusted-Total Rev by Cnty'!Q$5)</f>
        <v>0</v>
      </c>
      <c r="R90" s="44">
        <f>('Unadjusted-Total Rev by Cnty'!R90/'Unadjusted-Total Rev by Cnty'!R$5)</f>
        <v>22.63526684500318</v>
      </c>
      <c r="S90" s="44">
        <f>('Unadjusted-Total Rev by Cnty'!S90/'Unadjusted-Total Rev by Cnty'!S$5)</f>
        <v>0</v>
      </c>
      <c r="T90" s="44">
        <f>('Unadjusted-Total Rev by Cnty'!T90/'Unadjusted-Total Rev by Cnty'!T$5)</f>
        <v>0</v>
      </c>
      <c r="U90" s="44">
        <f>('Unadjusted-Total Rev by Cnty'!U90/'Unadjusted-Total Rev by Cnty'!U$5)</f>
        <v>0</v>
      </c>
      <c r="V90" s="44">
        <f>('Unadjusted-Total Rev by Cnty'!V90/'Unadjusted-Total Rev by Cnty'!V$5)</f>
        <v>0</v>
      </c>
      <c r="W90" s="44">
        <f>('Unadjusted-Total Rev by Cnty'!W90/'Unadjusted-Total Rev by Cnty'!W$5)</f>
        <v>0</v>
      </c>
      <c r="X90" s="44">
        <f>('Unadjusted-Total Rev by Cnty'!X90/'Unadjusted-Total Rev by Cnty'!X$5)</f>
        <v>155.05378913189978</v>
      </c>
      <c r="Y90" s="44">
        <f>('Unadjusted-Total Rev by Cnty'!Y90/'Unadjusted-Total Rev by Cnty'!Y$5)</f>
        <v>0</v>
      </c>
      <c r="Z90" s="44">
        <f>('Unadjusted-Total Rev by Cnty'!Z90/'Unadjusted-Total Rev by Cnty'!Z$5)</f>
        <v>0</v>
      </c>
      <c r="AA90" s="44">
        <f>('Unadjusted-Total Rev by Cnty'!AA90/'Unadjusted-Total Rev by Cnty'!AA$5)</f>
        <v>0</v>
      </c>
      <c r="AB90" s="44">
        <f>('Unadjusted-Total Rev by Cnty'!AB90/'Unadjusted-Total Rev by Cnty'!AB$5)</f>
        <v>0</v>
      </c>
      <c r="AC90" s="44">
        <f>('Unadjusted-Total Rev by Cnty'!AC90/'Unadjusted-Total Rev by Cnty'!AC$5)</f>
        <v>13.245648321118935</v>
      </c>
      <c r="AD90" s="44">
        <f>('Unadjusted-Total Rev by Cnty'!AD90/'Unadjusted-Total Rev by Cnty'!AD$5)</f>
        <v>-5.8729924990155891E-2</v>
      </c>
      <c r="AE90" s="44">
        <f>('Unadjusted-Total Rev by Cnty'!AE90/'Unadjusted-Total Rev by Cnty'!AE$5)</f>
        <v>35.033249623304869</v>
      </c>
      <c r="AF90" s="44">
        <f>('Unadjusted-Total Rev by Cnty'!AF90/'Unadjusted-Total Rev by Cnty'!AF$5)</f>
        <v>63.59733223666565</v>
      </c>
      <c r="AG90" s="44">
        <f>('Unadjusted-Total Rev by Cnty'!AG90/'Unadjusted-Total Rev by Cnty'!AG$5)</f>
        <v>0</v>
      </c>
      <c r="AH90" s="44">
        <f>('Unadjusted-Total Rev by Cnty'!AH90/'Unadjusted-Total Rev by Cnty'!AH$5)</f>
        <v>0</v>
      </c>
      <c r="AI90" s="44">
        <f>('Unadjusted-Total Rev by Cnty'!AI90/'Unadjusted-Total Rev by Cnty'!AI$5)</f>
        <v>0</v>
      </c>
      <c r="AJ90" s="44">
        <f>('Unadjusted-Total Rev by Cnty'!AJ90/'Unadjusted-Total Rev by Cnty'!AJ$5)</f>
        <v>42.447441705706346</v>
      </c>
      <c r="AK90" s="44">
        <f>('Unadjusted-Total Rev by Cnty'!AK90/'Unadjusted-Total Rev by Cnty'!AK$5)</f>
        <v>0</v>
      </c>
      <c r="AL90" s="44">
        <f>('Unadjusted-Total Rev by Cnty'!AL90/'Unadjusted-Total Rev by Cnty'!AL$5)</f>
        <v>0</v>
      </c>
      <c r="AM90" s="44">
        <f>('Unadjusted-Total Rev by Cnty'!AM90/'Unadjusted-Total Rev by Cnty'!AM$5)</f>
        <v>0</v>
      </c>
      <c r="AN90" s="44">
        <f>('Unadjusted-Total Rev by Cnty'!AN90/'Unadjusted-Total Rev by Cnty'!AN$5)</f>
        <v>0</v>
      </c>
      <c r="AO90" s="44">
        <f>('Unadjusted-Total Rev by Cnty'!AO90/'Unadjusted-Total Rev by Cnty'!AO$5)</f>
        <v>0</v>
      </c>
      <c r="AP90" s="44">
        <f>('Unadjusted-Total Rev by Cnty'!AP90/'Unadjusted-Total Rev by Cnty'!AP$5)</f>
        <v>0</v>
      </c>
      <c r="AQ90" s="44">
        <f>('Unadjusted-Total Rev by Cnty'!AQ90/'Unadjusted-Total Rev by Cnty'!AQ$5)</f>
        <v>29.099038037854672</v>
      </c>
      <c r="AR90" s="44">
        <f>('Unadjusted-Total Rev by Cnty'!AR90/'Unadjusted-Total Rev by Cnty'!AR$5)</f>
        <v>0</v>
      </c>
      <c r="AS90" s="44">
        <f>('Unadjusted-Total Rev by Cnty'!AS90/'Unadjusted-Total Rev by Cnty'!AS$5)</f>
        <v>14.44588823071817</v>
      </c>
      <c r="AT90" s="44">
        <f>('Unadjusted-Total Rev by Cnty'!AT90/'Unadjusted-Total Rev by Cnty'!AT$5)</f>
        <v>121.93444640342678</v>
      </c>
      <c r="AU90" s="44">
        <f>('Unadjusted-Total Rev by Cnty'!AU90/'Unadjusted-Total Rev by Cnty'!AU$5)</f>
        <v>0</v>
      </c>
      <c r="AV90" s="44">
        <f>('Unadjusted-Total Rev by Cnty'!AV90/'Unadjusted-Total Rev by Cnty'!AV$5)</f>
        <v>0</v>
      </c>
      <c r="AW90" s="44">
        <f>('Unadjusted-Total Rev by Cnty'!AW90/'Unadjusted-Total Rev by Cnty'!AW$5)</f>
        <v>0</v>
      </c>
      <c r="AX90" s="44">
        <f>('Unadjusted-Total Rev by Cnty'!AX90/'Unadjusted-Total Rev by Cnty'!AX$5)</f>
        <v>43.529173429000686</v>
      </c>
      <c r="AY90" s="44">
        <f>('Unadjusted-Total Rev by Cnty'!AY90/'Unadjusted-Total Rev by Cnty'!AY$5)</f>
        <v>0</v>
      </c>
      <c r="AZ90" s="44">
        <f>('Unadjusted-Total Rev by Cnty'!AZ90/'Unadjusted-Total Rev by Cnty'!AZ$5)</f>
        <v>0.73035222395770127</v>
      </c>
      <c r="BA90" s="44">
        <f>('Unadjusted-Total Rev by Cnty'!BA90/'Unadjusted-Total Rev by Cnty'!BA$5)</f>
        <v>0</v>
      </c>
      <c r="BB90" s="44">
        <f>('Unadjusted-Total Rev by Cnty'!BB90/'Unadjusted-Total Rev by Cnty'!BB$5)</f>
        <v>24.661940372775316</v>
      </c>
      <c r="BC90" s="44">
        <f>('Unadjusted-Total Rev by Cnty'!BC90/'Unadjusted-Total Rev by Cnty'!BC$5)</f>
        <v>0</v>
      </c>
      <c r="BD90" s="44">
        <f>('Unadjusted-Total Rev by Cnty'!BD90/'Unadjusted-Total Rev by Cnty'!BD$5)</f>
        <v>0</v>
      </c>
      <c r="BE90" s="44">
        <f>('Unadjusted-Total Rev by Cnty'!BE90/'Unadjusted-Total Rev by Cnty'!BE$5)</f>
        <v>37.081613106809975</v>
      </c>
      <c r="BF90" s="44">
        <f>('Unadjusted-Total Rev by Cnty'!BF90/'Unadjusted-Total Rev by Cnty'!BF$5)</f>
        <v>0</v>
      </c>
      <c r="BG90" s="44">
        <f>('Unadjusted-Total Rev by Cnty'!BG90/'Unadjusted-Total Rev by Cnty'!BG$5)</f>
        <v>0</v>
      </c>
      <c r="BH90" s="44">
        <f>('Unadjusted-Total Rev by Cnty'!BH90/'Unadjusted-Total Rev by Cnty'!BH$5)</f>
        <v>0</v>
      </c>
      <c r="BI90" s="44">
        <f>('Unadjusted-Total Rev by Cnty'!BI90/'Unadjusted-Total Rev by Cnty'!BI$5)</f>
        <v>0</v>
      </c>
      <c r="BJ90" s="44">
        <f>('Unadjusted-Total Rev by Cnty'!BJ90/'Unadjusted-Total Rev by Cnty'!BJ$5)</f>
        <v>0</v>
      </c>
      <c r="BK90" s="44">
        <f>('Unadjusted-Total Rev by Cnty'!BK90/'Unadjusted-Total Rev by Cnty'!BK$5)</f>
        <v>0</v>
      </c>
      <c r="BL90" s="44">
        <f>('Unadjusted-Total Rev by Cnty'!BL90/'Unadjusted-Total Rev by Cnty'!BL$5)</f>
        <v>0</v>
      </c>
      <c r="BM90" s="44">
        <f>('Unadjusted-Total Rev by Cnty'!BM90/'Unadjusted-Total Rev by Cnty'!BM$5)</f>
        <v>0</v>
      </c>
      <c r="BN90" s="44">
        <f>('Unadjusted-Total Rev by Cnty'!BN90/'Unadjusted-Total Rev by Cnty'!BN$5)</f>
        <v>0</v>
      </c>
      <c r="BO90" s="44">
        <f>('Unadjusted-Total Rev by Cnty'!BO90/'Unadjusted-Total Rev by Cnty'!BO$5)</f>
        <v>0</v>
      </c>
      <c r="BP90" s="44">
        <f>('Unadjusted-Total Rev by Cnty'!BP90/'Unadjusted-Total Rev by Cnty'!BP$5)</f>
        <v>0</v>
      </c>
      <c r="BQ90" s="13">
        <f>('Unadjusted-Total Rev by Cnty'!BQ90/'Unadjusted-Total Rev by Cnty'!BQ$5)</f>
        <v>0</v>
      </c>
    </row>
    <row r="91" spans="1:69" x14ac:dyDescent="0.3">
      <c r="A91" s="9"/>
      <c r="B91" s="10">
        <v>331.61</v>
      </c>
      <c r="C91" s="11" t="s">
        <v>41</v>
      </c>
      <c r="D91" s="44">
        <f>('Unadjusted-Total Rev by Cnty'!D91/'Unadjusted-Total Rev by Cnty'!D$5)</f>
        <v>0</v>
      </c>
      <c r="E91" s="44">
        <f>('Unadjusted-Total Rev by Cnty'!E91/'Unadjusted-Total Rev by Cnty'!E$5)</f>
        <v>0</v>
      </c>
      <c r="F91" s="44">
        <f>('Unadjusted-Total Rev by Cnty'!F91/'Unadjusted-Total Rev by Cnty'!F$5)</f>
        <v>0</v>
      </c>
      <c r="G91" s="44">
        <f>('Unadjusted-Total Rev by Cnty'!G91/'Unadjusted-Total Rev by Cnty'!G$5)</f>
        <v>0</v>
      </c>
      <c r="H91" s="44">
        <f>('Unadjusted-Total Rev by Cnty'!H91/'Unadjusted-Total Rev by Cnty'!H$5)</f>
        <v>2.1501857912240374</v>
      </c>
      <c r="I91" s="44">
        <f>('Unadjusted-Total Rev by Cnty'!I91/'Unadjusted-Total Rev by Cnty'!I$5)</f>
        <v>0</v>
      </c>
      <c r="J91" s="44">
        <f>('Unadjusted-Total Rev by Cnty'!J91/'Unadjusted-Total Rev by Cnty'!J$5)</f>
        <v>0</v>
      </c>
      <c r="K91" s="44">
        <f>('Unadjusted-Total Rev by Cnty'!K91/'Unadjusted-Total Rev by Cnty'!K$5)</f>
        <v>0.33420534375826694</v>
      </c>
      <c r="L91" s="44">
        <f>('Unadjusted-Total Rev by Cnty'!L91/'Unadjusted-Total Rev by Cnty'!L$5)</f>
        <v>0</v>
      </c>
      <c r="M91" s="44">
        <f>('Unadjusted-Total Rev by Cnty'!M91/'Unadjusted-Total Rev by Cnty'!M$5)</f>
        <v>0</v>
      </c>
      <c r="N91" s="44">
        <f>('Unadjusted-Total Rev by Cnty'!N91/'Unadjusted-Total Rev by Cnty'!N$5)</f>
        <v>0</v>
      </c>
      <c r="O91" s="44">
        <f>('Unadjusted-Total Rev by Cnty'!O91/'Unadjusted-Total Rev by Cnty'!O$5)</f>
        <v>0</v>
      </c>
      <c r="P91" s="44">
        <f>('Unadjusted-Total Rev by Cnty'!P91/'Unadjusted-Total Rev by Cnty'!P$5)</f>
        <v>0</v>
      </c>
      <c r="Q91" s="44">
        <f>('Unadjusted-Total Rev by Cnty'!Q91/'Unadjusted-Total Rev by Cnty'!Q$5)</f>
        <v>0</v>
      </c>
      <c r="R91" s="44">
        <f>('Unadjusted-Total Rev by Cnty'!R91/'Unadjusted-Total Rev by Cnty'!R$5)</f>
        <v>0</v>
      </c>
      <c r="S91" s="44">
        <f>('Unadjusted-Total Rev by Cnty'!S91/'Unadjusted-Total Rev by Cnty'!S$5)</f>
        <v>0</v>
      </c>
      <c r="T91" s="44">
        <f>('Unadjusted-Total Rev by Cnty'!T91/'Unadjusted-Total Rev by Cnty'!T$5)</f>
        <v>1.1564258731015341E-2</v>
      </c>
      <c r="U91" s="44">
        <f>('Unadjusted-Total Rev by Cnty'!U91/'Unadjusted-Total Rev by Cnty'!U$5)</f>
        <v>0</v>
      </c>
      <c r="V91" s="44">
        <f>('Unadjusted-Total Rev by Cnty'!V91/'Unadjusted-Total Rev by Cnty'!V$5)</f>
        <v>0</v>
      </c>
      <c r="W91" s="44">
        <f>('Unadjusted-Total Rev by Cnty'!W91/'Unadjusted-Total Rev by Cnty'!W$5)</f>
        <v>0</v>
      </c>
      <c r="X91" s="44">
        <f>('Unadjusted-Total Rev by Cnty'!X91/'Unadjusted-Total Rev by Cnty'!X$5)</f>
        <v>23.017521288978742</v>
      </c>
      <c r="Y91" s="44">
        <f>('Unadjusted-Total Rev by Cnty'!Y91/'Unadjusted-Total Rev by Cnty'!Y$5)</f>
        <v>0</v>
      </c>
      <c r="Z91" s="44">
        <f>('Unadjusted-Total Rev by Cnty'!Z91/'Unadjusted-Total Rev by Cnty'!Z$5)</f>
        <v>0</v>
      </c>
      <c r="AA91" s="44">
        <f>('Unadjusted-Total Rev by Cnty'!AA91/'Unadjusted-Total Rev by Cnty'!AA$5)</f>
        <v>0</v>
      </c>
      <c r="AB91" s="44">
        <f>('Unadjusted-Total Rev by Cnty'!AB91/'Unadjusted-Total Rev by Cnty'!AB$5)</f>
        <v>0</v>
      </c>
      <c r="AC91" s="44">
        <f>('Unadjusted-Total Rev by Cnty'!AC91/'Unadjusted-Total Rev by Cnty'!AC$5)</f>
        <v>0</v>
      </c>
      <c r="AD91" s="44">
        <f>('Unadjusted-Total Rev by Cnty'!AD91/'Unadjusted-Total Rev by Cnty'!AD$5)</f>
        <v>3.1985175776549419</v>
      </c>
      <c r="AE91" s="44">
        <f>('Unadjusted-Total Rev by Cnty'!AE91/'Unadjusted-Total Rev by Cnty'!AE$5)</f>
        <v>0</v>
      </c>
      <c r="AF91" s="44">
        <f>('Unadjusted-Total Rev by Cnty'!AF91/'Unadjusted-Total Rev by Cnty'!AF$5)</f>
        <v>0</v>
      </c>
      <c r="AG91" s="44">
        <f>('Unadjusted-Total Rev by Cnty'!AG91/'Unadjusted-Total Rev by Cnty'!AG$5)</f>
        <v>0</v>
      </c>
      <c r="AH91" s="44">
        <f>('Unadjusted-Total Rev by Cnty'!AH91/'Unadjusted-Total Rev by Cnty'!AH$5)</f>
        <v>0</v>
      </c>
      <c r="AI91" s="44">
        <f>('Unadjusted-Total Rev by Cnty'!AI91/'Unadjusted-Total Rev by Cnty'!AI$5)</f>
        <v>0</v>
      </c>
      <c r="AJ91" s="44">
        <f>('Unadjusted-Total Rev by Cnty'!AJ91/'Unadjusted-Total Rev by Cnty'!AJ$5)</f>
        <v>0.22931941969721445</v>
      </c>
      <c r="AK91" s="44">
        <f>('Unadjusted-Total Rev by Cnty'!AK91/'Unadjusted-Total Rev by Cnty'!AK$5)</f>
        <v>0</v>
      </c>
      <c r="AL91" s="44">
        <f>('Unadjusted-Total Rev by Cnty'!AL91/'Unadjusted-Total Rev by Cnty'!AL$5)</f>
        <v>3.329092150442126</v>
      </c>
      <c r="AM91" s="44">
        <f>('Unadjusted-Total Rev by Cnty'!AM91/'Unadjusted-Total Rev by Cnty'!AM$5)</f>
        <v>0</v>
      </c>
      <c r="AN91" s="44">
        <f>('Unadjusted-Total Rev by Cnty'!AN91/'Unadjusted-Total Rev by Cnty'!AN$5)</f>
        <v>0</v>
      </c>
      <c r="AO91" s="44">
        <f>('Unadjusted-Total Rev by Cnty'!AO91/'Unadjusted-Total Rev by Cnty'!AO$5)</f>
        <v>0</v>
      </c>
      <c r="AP91" s="44">
        <f>('Unadjusted-Total Rev by Cnty'!AP91/'Unadjusted-Total Rev by Cnty'!AP$5)</f>
        <v>0</v>
      </c>
      <c r="AQ91" s="44">
        <f>('Unadjusted-Total Rev by Cnty'!AQ91/'Unadjusted-Total Rev by Cnty'!AQ$5)</f>
        <v>0</v>
      </c>
      <c r="AR91" s="44">
        <f>('Unadjusted-Total Rev by Cnty'!AR91/'Unadjusted-Total Rev by Cnty'!AR$5)</f>
        <v>0</v>
      </c>
      <c r="AS91" s="44">
        <f>('Unadjusted-Total Rev by Cnty'!AS91/'Unadjusted-Total Rev by Cnty'!AS$5)</f>
        <v>0</v>
      </c>
      <c r="AT91" s="44">
        <f>('Unadjusted-Total Rev by Cnty'!AT91/'Unadjusted-Total Rev by Cnty'!AT$5)</f>
        <v>0</v>
      </c>
      <c r="AU91" s="44">
        <f>('Unadjusted-Total Rev by Cnty'!AU91/'Unadjusted-Total Rev by Cnty'!AU$5)</f>
        <v>0</v>
      </c>
      <c r="AV91" s="44">
        <f>('Unadjusted-Total Rev by Cnty'!AV91/'Unadjusted-Total Rev by Cnty'!AV$5)</f>
        <v>0</v>
      </c>
      <c r="AW91" s="44">
        <f>('Unadjusted-Total Rev by Cnty'!AW91/'Unadjusted-Total Rev by Cnty'!AW$5)</f>
        <v>0</v>
      </c>
      <c r="AX91" s="44">
        <f>('Unadjusted-Total Rev by Cnty'!AX91/'Unadjusted-Total Rev by Cnty'!AX$5)</f>
        <v>0</v>
      </c>
      <c r="AY91" s="44">
        <f>('Unadjusted-Total Rev by Cnty'!AY91/'Unadjusted-Total Rev by Cnty'!AY$5)</f>
        <v>0</v>
      </c>
      <c r="AZ91" s="44">
        <f>('Unadjusted-Total Rev by Cnty'!AZ91/'Unadjusted-Total Rev by Cnty'!AZ$5)</f>
        <v>0</v>
      </c>
      <c r="BA91" s="44">
        <f>('Unadjusted-Total Rev by Cnty'!BA91/'Unadjusted-Total Rev by Cnty'!BA$5)</f>
        <v>0</v>
      </c>
      <c r="BB91" s="44">
        <f>('Unadjusted-Total Rev by Cnty'!BB91/'Unadjusted-Total Rev by Cnty'!BB$5)</f>
        <v>0</v>
      </c>
      <c r="BC91" s="44">
        <f>('Unadjusted-Total Rev by Cnty'!BC91/'Unadjusted-Total Rev by Cnty'!BC$5)</f>
        <v>0</v>
      </c>
      <c r="BD91" s="44">
        <f>('Unadjusted-Total Rev by Cnty'!BD91/'Unadjusted-Total Rev by Cnty'!BD$5)</f>
        <v>0</v>
      </c>
      <c r="BE91" s="44">
        <f>('Unadjusted-Total Rev by Cnty'!BE91/'Unadjusted-Total Rev by Cnty'!BE$5)</f>
        <v>0</v>
      </c>
      <c r="BF91" s="44">
        <f>('Unadjusted-Total Rev by Cnty'!BF91/'Unadjusted-Total Rev by Cnty'!BF$5)</f>
        <v>0</v>
      </c>
      <c r="BG91" s="44">
        <f>('Unadjusted-Total Rev by Cnty'!BG91/'Unadjusted-Total Rev by Cnty'!BG$5)</f>
        <v>0</v>
      </c>
      <c r="BH91" s="44">
        <f>('Unadjusted-Total Rev by Cnty'!BH91/'Unadjusted-Total Rev by Cnty'!BH$5)</f>
        <v>0</v>
      </c>
      <c r="BI91" s="44">
        <f>('Unadjusted-Total Rev by Cnty'!BI91/'Unadjusted-Total Rev by Cnty'!BI$5)</f>
        <v>0</v>
      </c>
      <c r="BJ91" s="44">
        <f>('Unadjusted-Total Rev by Cnty'!BJ91/'Unadjusted-Total Rev by Cnty'!BJ$5)</f>
        <v>0</v>
      </c>
      <c r="BK91" s="44">
        <f>('Unadjusted-Total Rev by Cnty'!BK91/'Unadjusted-Total Rev by Cnty'!BK$5)</f>
        <v>0</v>
      </c>
      <c r="BL91" s="44">
        <f>('Unadjusted-Total Rev by Cnty'!BL91/'Unadjusted-Total Rev by Cnty'!BL$5)</f>
        <v>0</v>
      </c>
      <c r="BM91" s="44">
        <f>('Unadjusted-Total Rev by Cnty'!BM91/'Unadjusted-Total Rev by Cnty'!BM$5)</f>
        <v>0</v>
      </c>
      <c r="BN91" s="44">
        <f>('Unadjusted-Total Rev by Cnty'!BN91/'Unadjusted-Total Rev by Cnty'!BN$5)</f>
        <v>0</v>
      </c>
      <c r="BO91" s="44">
        <f>('Unadjusted-Total Rev by Cnty'!BO91/'Unadjusted-Total Rev by Cnty'!BO$5)</f>
        <v>0</v>
      </c>
      <c r="BP91" s="44">
        <f>('Unadjusted-Total Rev by Cnty'!BP91/'Unadjusted-Total Rev by Cnty'!BP$5)</f>
        <v>0</v>
      </c>
      <c r="BQ91" s="13">
        <f>('Unadjusted-Total Rev by Cnty'!BQ91/'Unadjusted-Total Rev by Cnty'!BQ$5)</f>
        <v>0</v>
      </c>
    </row>
    <row r="92" spans="1:69" x14ac:dyDescent="0.3">
      <c r="A92" s="9"/>
      <c r="B92" s="10">
        <v>331.62</v>
      </c>
      <c r="C92" s="11" t="s">
        <v>42</v>
      </c>
      <c r="D92" s="44">
        <f>('Unadjusted-Total Rev by Cnty'!D92/'Unadjusted-Total Rev by Cnty'!D$5)</f>
        <v>0</v>
      </c>
      <c r="E92" s="44">
        <f>('Unadjusted-Total Rev by Cnty'!E92/'Unadjusted-Total Rev by Cnty'!E$5)</f>
        <v>0</v>
      </c>
      <c r="F92" s="44">
        <f>('Unadjusted-Total Rev by Cnty'!F92/'Unadjusted-Total Rev by Cnty'!F$5)</f>
        <v>0</v>
      </c>
      <c r="G92" s="44">
        <f>('Unadjusted-Total Rev by Cnty'!G92/'Unadjusted-Total Rev by Cnty'!G$5)</f>
        <v>0</v>
      </c>
      <c r="H92" s="44">
        <f>('Unadjusted-Total Rev by Cnty'!H92/'Unadjusted-Total Rev by Cnty'!H$5)</f>
        <v>0</v>
      </c>
      <c r="I92" s="44">
        <f>('Unadjusted-Total Rev by Cnty'!I92/'Unadjusted-Total Rev by Cnty'!I$5)</f>
        <v>0</v>
      </c>
      <c r="J92" s="44">
        <f>('Unadjusted-Total Rev by Cnty'!J92/'Unadjusted-Total Rev by Cnty'!J$5)</f>
        <v>0</v>
      </c>
      <c r="K92" s="44">
        <f>('Unadjusted-Total Rev by Cnty'!K92/'Unadjusted-Total Rev by Cnty'!K$5)</f>
        <v>3.6615129870766094</v>
      </c>
      <c r="L92" s="44">
        <f>('Unadjusted-Total Rev by Cnty'!L92/'Unadjusted-Total Rev by Cnty'!L$5)</f>
        <v>0</v>
      </c>
      <c r="M92" s="44">
        <f>('Unadjusted-Total Rev by Cnty'!M92/'Unadjusted-Total Rev by Cnty'!M$5)</f>
        <v>0</v>
      </c>
      <c r="N92" s="44">
        <f>('Unadjusted-Total Rev by Cnty'!N92/'Unadjusted-Total Rev by Cnty'!N$5)</f>
        <v>0</v>
      </c>
      <c r="O92" s="44">
        <f>('Unadjusted-Total Rev by Cnty'!O92/'Unadjusted-Total Rev by Cnty'!O$5)</f>
        <v>0</v>
      </c>
      <c r="P92" s="44">
        <f>('Unadjusted-Total Rev by Cnty'!P92/'Unadjusted-Total Rev by Cnty'!P$5)</f>
        <v>2.8642420083490592</v>
      </c>
      <c r="Q92" s="44">
        <f>('Unadjusted-Total Rev by Cnty'!Q92/'Unadjusted-Total Rev by Cnty'!Q$5)</f>
        <v>0</v>
      </c>
      <c r="R92" s="44">
        <f>('Unadjusted-Total Rev by Cnty'!R92/'Unadjusted-Total Rev by Cnty'!R$5)</f>
        <v>0</v>
      </c>
      <c r="S92" s="44">
        <f>('Unadjusted-Total Rev by Cnty'!S92/'Unadjusted-Total Rev by Cnty'!S$5)</f>
        <v>0.76730704518339499</v>
      </c>
      <c r="T92" s="44">
        <f>('Unadjusted-Total Rev by Cnty'!T92/'Unadjusted-Total Rev by Cnty'!T$5)</f>
        <v>0</v>
      </c>
      <c r="U92" s="44">
        <f>('Unadjusted-Total Rev by Cnty'!U92/'Unadjusted-Total Rev by Cnty'!U$5)</f>
        <v>0</v>
      </c>
      <c r="V92" s="44">
        <f>('Unadjusted-Total Rev by Cnty'!V92/'Unadjusted-Total Rev by Cnty'!V$5)</f>
        <v>0</v>
      </c>
      <c r="W92" s="44">
        <f>('Unadjusted-Total Rev by Cnty'!W92/'Unadjusted-Total Rev by Cnty'!W$5)</f>
        <v>0</v>
      </c>
      <c r="X92" s="44">
        <f>('Unadjusted-Total Rev by Cnty'!X92/'Unadjusted-Total Rev by Cnty'!X$5)</f>
        <v>0</v>
      </c>
      <c r="Y92" s="44">
        <f>('Unadjusted-Total Rev by Cnty'!Y92/'Unadjusted-Total Rev by Cnty'!Y$5)</f>
        <v>0</v>
      </c>
      <c r="Z92" s="44">
        <f>('Unadjusted-Total Rev by Cnty'!Z92/'Unadjusted-Total Rev by Cnty'!Z$5)</f>
        <v>0</v>
      </c>
      <c r="AA92" s="44">
        <f>('Unadjusted-Total Rev by Cnty'!AA92/'Unadjusted-Total Rev by Cnty'!AA$5)</f>
        <v>0</v>
      </c>
      <c r="AB92" s="44">
        <f>('Unadjusted-Total Rev by Cnty'!AB92/'Unadjusted-Total Rev by Cnty'!AB$5)</f>
        <v>0</v>
      </c>
      <c r="AC92" s="44">
        <f>('Unadjusted-Total Rev by Cnty'!AC92/'Unadjusted-Total Rev by Cnty'!AC$5)</f>
        <v>0.51160607366958855</v>
      </c>
      <c r="AD92" s="44">
        <f>('Unadjusted-Total Rev by Cnty'!AD92/'Unadjusted-Total Rev by Cnty'!AD$5)</f>
        <v>0</v>
      </c>
      <c r="AE92" s="44">
        <f>('Unadjusted-Total Rev by Cnty'!AE92/'Unadjusted-Total Rev by Cnty'!AE$5)</f>
        <v>0</v>
      </c>
      <c r="AF92" s="44">
        <f>('Unadjusted-Total Rev by Cnty'!AF92/'Unadjusted-Total Rev by Cnty'!AF$5)</f>
        <v>6.6116842789111994</v>
      </c>
      <c r="AG92" s="44">
        <f>('Unadjusted-Total Rev by Cnty'!AG92/'Unadjusted-Total Rev by Cnty'!AG$5)</f>
        <v>0</v>
      </c>
      <c r="AH92" s="44">
        <f>('Unadjusted-Total Rev by Cnty'!AH92/'Unadjusted-Total Rev by Cnty'!AH$5)</f>
        <v>0</v>
      </c>
      <c r="AI92" s="44">
        <f>('Unadjusted-Total Rev by Cnty'!AI92/'Unadjusted-Total Rev by Cnty'!AI$5)</f>
        <v>0</v>
      </c>
      <c r="AJ92" s="44">
        <f>('Unadjusted-Total Rev by Cnty'!AJ92/'Unadjusted-Total Rev by Cnty'!AJ$5)</f>
        <v>0</v>
      </c>
      <c r="AK92" s="44">
        <f>('Unadjusted-Total Rev by Cnty'!AK92/'Unadjusted-Total Rev by Cnty'!AK$5)</f>
        <v>6.4189857788309199</v>
      </c>
      <c r="AL92" s="44">
        <f>('Unadjusted-Total Rev by Cnty'!AL92/'Unadjusted-Total Rev by Cnty'!AL$5)</f>
        <v>0</v>
      </c>
      <c r="AM92" s="44">
        <f>('Unadjusted-Total Rev by Cnty'!AM92/'Unadjusted-Total Rev by Cnty'!AM$5)</f>
        <v>0</v>
      </c>
      <c r="AN92" s="44">
        <f>('Unadjusted-Total Rev by Cnty'!AN92/'Unadjusted-Total Rev by Cnty'!AN$5)</f>
        <v>0</v>
      </c>
      <c r="AO92" s="44">
        <f>('Unadjusted-Total Rev by Cnty'!AO92/'Unadjusted-Total Rev by Cnty'!AO$5)</f>
        <v>0</v>
      </c>
      <c r="AP92" s="44">
        <f>('Unadjusted-Total Rev by Cnty'!AP92/'Unadjusted-Total Rev by Cnty'!AP$5)</f>
        <v>0.15469804306975518</v>
      </c>
      <c r="AQ92" s="44">
        <f>('Unadjusted-Total Rev by Cnty'!AQ92/'Unadjusted-Total Rev by Cnty'!AQ$5)</f>
        <v>0</v>
      </c>
      <c r="AR92" s="44">
        <f>('Unadjusted-Total Rev by Cnty'!AR92/'Unadjusted-Total Rev by Cnty'!AR$5)</f>
        <v>1.2529920723132757</v>
      </c>
      <c r="AS92" s="44">
        <f>('Unadjusted-Total Rev by Cnty'!AS92/'Unadjusted-Total Rev by Cnty'!AS$5)</f>
        <v>0</v>
      </c>
      <c r="AT92" s="44">
        <f>('Unadjusted-Total Rev by Cnty'!AT92/'Unadjusted-Total Rev by Cnty'!AT$5)</f>
        <v>4.8008543266557018</v>
      </c>
      <c r="AU92" s="44">
        <f>('Unadjusted-Total Rev by Cnty'!AU92/'Unadjusted-Total Rev by Cnty'!AU$5)</f>
        <v>170.58119547849904</v>
      </c>
      <c r="AV92" s="44">
        <f>('Unadjusted-Total Rev by Cnty'!AV92/'Unadjusted-Total Rev by Cnty'!AV$5)</f>
        <v>0</v>
      </c>
      <c r="AW92" s="44">
        <f>('Unadjusted-Total Rev by Cnty'!AW92/'Unadjusted-Total Rev by Cnty'!AW$5)</f>
        <v>0</v>
      </c>
      <c r="AX92" s="44">
        <f>('Unadjusted-Total Rev by Cnty'!AX92/'Unadjusted-Total Rev by Cnty'!AX$5)</f>
        <v>1.168722885077943</v>
      </c>
      <c r="AY92" s="44">
        <f>('Unadjusted-Total Rev by Cnty'!AY92/'Unadjusted-Total Rev by Cnty'!AY$5)</f>
        <v>0</v>
      </c>
      <c r="AZ92" s="44">
        <f>('Unadjusted-Total Rev by Cnty'!AZ92/'Unadjusted-Total Rev by Cnty'!AZ$5)</f>
        <v>0.11719703167836484</v>
      </c>
      <c r="BA92" s="44">
        <f>('Unadjusted-Total Rev by Cnty'!BA92/'Unadjusted-Total Rev by Cnty'!BA$5)</f>
        <v>2.5931087216717996</v>
      </c>
      <c r="BB92" s="44">
        <f>('Unadjusted-Total Rev by Cnty'!BB92/'Unadjusted-Total Rev by Cnty'!BB$5)</f>
        <v>5.071986038623602</v>
      </c>
      <c r="BC92" s="44">
        <f>('Unadjusted-Total Rev by Cnty'!BC92/'Unadjusted-Total Rev by Cnty'!BC$5)</f>
        <v>0</v>
      </c>
      <c r="BD92" s="44">
        <f>('Unadjusted-Total Rev by Cnty'!BD92/'Unadjusted-Total Rev by Cnty'!BD$5)</f>
        <v>0</v>
      </c>
      <c r="BE92" s="44">
        <f>('Unadjusted-Total Rev by Cnty'!BE92/'Unadjusted-Total Rev by Cnty'!BE$5)</f>
        <v>9.565389750631903</v>
      </c>
      <c r="BF92" s="44">
        <f>('Unadjusted-Total Rev by Cnty'!BF92/'Unadjusted-Total Rev by Cnty'!BF$5)</f>
        <v>0</v>
      </c>
      <c r="BG92" s="44">
        <f>('Unadjusted-Total Rev by Cnty'!BG92/'Unadjusted-Total Rev by Cnty'!BG$5)</f>
        <v>0</v>
      </c>
      <c r="BH92" s="44">
        <f>('Unadjusted-Total Rev by Cnty'!BH92/'Unadjusted-Total Rev by Cnty'!BH$5)</f>
        <v>0</v>
      </c>
      <c r="BI92" s="44">
        <f>('Unadjusted-Total Rev by Cnty'!BI92/'Unadjusted-Total Rev by Cnty'!BI$5)</f>
        <v>0</v>
      </c>
      <c r="BJ92" s="44">
        <f>('Unadjusted-Total Rev by Cnty'!BJ92/'Unadjusted-Total Rev by Cnty'!BJ$5)</f>
        <v>0</v>
      </c>
      <c r="BK92" s="44">
        <f>('Unadjusted-Total Rev by Cnty'!BK92/'Unadjusted-Total Rev by Cnty'!BK$5)</f>
        <v>0</v>
      </c>
      <c r="BL92" s="44">
        <f>('Unadjusted-Total Rev by Cnty'!BL92/'Unadjusted-Total Rev by Cnty'!BL$5)</f>
        <v>0</v>
      </c>
      <c r="BM92" s="44">
        <f>('Unadjusted-Total Rev by Cnty'!BM92/'Unadjusted-Total Rev by Cnty'!BM$5)</f>
        <v>0</v>
      </c>
      <c r="BN92" s="44">
        <f>('Unadjusted-Total Rev by Cnty'!BN92/'Unadjusted-Total Rev by Cnty'!BN$5)</f>
        <v>7.6831081138979105</v>
      </c>
      <c r="BO92" s="44">
        <f>('Unadjusted-Total Rev by Cnty'!BO92/'Unadjusted-Total Rev by Cnty'!BO$5)</f>
        <v>0</v>
      </c>
      <c r="BP92" s="44">
        <f>('Unadjusted-Total Rev by Cnty'!BP92/'Unadjusted-Total Rev by Cnty'!BP$5)</f>
        <v>0</v>
      </c>
      <c r="BQ92" s="13">
        <f>('Unadjusted-Total Rev by Cnty'!BQ92/'Unadjusted-Total Rev by Cnty'!BQ$5)</f>
        <v>0</v>
      </c>
    </row>
    <row r="93" spans="1:69" x14ac:dyDescent="0.3">
      <c r="A93" s="9"/>
      <c r="B93" s="10">
        <v>331.65</v>
      </c>
      <c r="C93" s="11" t="s">
        <v>43</v>
      </c>
      <c r="D93" s="44">
        <f>('Unadjusted-Total Rev by Cnty'!D93/'Unadjusted-Total Rev by Cnty'!D$5)</f>
        <v>0.94176904176904175</v>
      </c>
      <c r="E93" s="44">
        <f>('Unadjusted-Total Rev by Cnty'!E93/'Unadjusted-Total Rev by Cnty'!E$5)</f>
        <v>1.5092981403719257</v>
      </c>
      <c r="F93" s="44">
        <f>('Unadjusted-Total Rev by Cnty'!F93/'Unadjusted-Total Rev by Cnty'!F$5)</f>
        <v>0</v>
      </c>
      <c r="G93" s="44">
        <f>('Unadjusted-Total Rev by Cnty'!G93/'Unadjusted-Total Rev by Cnty'!G$5)</f>
        <v>0</v>
      </c>
      <c r="H93" s="44">
        <f>('Unadjusted-Total Rev by Cnty'!H93/'Unadjusted-Total Rev by Cnty'!H$5)</f>
        <v>0.48491743565974221</v>
      </c>
      <c r="I93" s="44">
        <f>('Unadjusted-Total Rev by Cnty'!I93/'Unadjusted-Total Rev by Cnty'!I$5)</f>
        <v>0</v>
      </c>
      <c r="J93" s="44">
        <f>('Unadjusted-Total Rev by Cnty'!J93/'Unadjusted-Total Rev by Cnty'!J$5)</f>
        <v>0</v>
      </c>
      <c r="K93" s="44">
        <f>('Unadjusted-Total Rev by Cnty'!K93/'Unadjusted-Total Rev by Cnty'!K$5)</f>
        <v>0</v>
      </c>
      <c r="L93" s="44">
        <f>('Unadjusted-Total Rev by Cnty'!L93/'Unadjusted-Total Rev by Cnty'!L$5)</f>
        <v>1335.980325443787</v>
      </c>
      <c r="M93" s="44">
        <f>('Unadjusted-Total Rev by Cnty'!M93/'Unadjusted-Total Rev by Cnty'!M$5)</f>
        <v>0</v>
      </c>
      <c r="N93" s="44">
        <f>('Unadjusted-Total Rev by Cnty'!N93/'Unadjusted-Total Rev by Cnty'!N$5)</f>
        <v>0</v>
      </c>
      <c r="O93" s="44">
        <f>('Unadjusted-Total Rev by Cnty'!O93/'Unadjusted-Total Rev by Cnty'!O$5)</f>
        <v>1.0710337853749081</v>
      </c>
      <c r="P93" s="44">
        <f>('Unadjusted-Total Rev by Cnty'!P93/'Unadjusted-Total Rev by Cnty'!P$5)</f>
        <v>0</v>
      </c>
      <c r="Q93" s="44">
        <f>('Unadjusted-Total Rev by Cnty'!Q93/'Unadjusted-Total Rev by Cnty'!Q$5)</f>
        <v>0</v>
      </c>
      <c r="R93" s="44">
        <f>('Unadjusted-Total Rev by Cnty'!R93/'Unadjusted-Total Rev by Cnty'!R$5)</f>
        <v>1.507554310665403</v>
      </c>
      <c r="S93" s="44">
        <f>('Unadjusted-Total Rev by Cnty'!S93/'Unadjusted-Total Rev by Cnty'!S$5)</f>
        <v>0.49986998684572792</v>
      </c>
      <c r="T93" s="44">
        <f>('Unadjusted-Total Rev by Cnty'!T93/'Unadjusted-Total Rev by Cnty'!T$5)</f>
        <v>4.8640043173232597</v>
      </c>
      <c r="U93" s="44">
        <f>('Unadjusted-Total Rev by Cnty'!U93/'Unadjusted-Total Rev by Cnty'!U$5)</f>
        <v>5.6340019360212512</v>
      </c>
      <c r="V93" s="44">
        <f>('Unadjusted-Total Rev by Cnty'!V93/'Unadjusted-Total Rev by Cnty'!V$5)</f>
        <v>6.6585263818438527</v>
      </c>
      <c r="W93" s="44">
        <f>('Unadjusted-Total Rev by Cnty'!W93/'Unadjusted-Total Rev by Cnty'!W$5)</f>
        <v>12.739417043920261</v>
      </c>
      <c r="X93" s="44">
        <f>('Unadjusted-Total Rev by Cnty'!X93/'Unadjusted-Total Rev by Cnty'!X$5)</f>
        <v>11.721558537033633</v>
      </c>
      <c r="Y93" s="44">
        <f>('Unadjusted-Total Rev by Cnty'!Y93/'Unadjusted-Total Rev by Cnty'!Y$5)</f>
        <v>0</v>
      </c>
      <c r="Z93" s="44">
        <f>('Unadjusted-Total Rev by Cnty'!Z93/'Unadjusted-Total Rev by Cnty'!Z$5)</f>
        <v>3.1054006628972508</v>
      </c>
      <c r="AA93" s="44">
        <f>('Unadjusted-Total Rev by Cnty'!AA93/'Unadjusted-Total Rev by Cnty'!AA$5)</f>
        <v>0</v>
      </c>
      <c r="AB93" s="44">
        <f>('Unadjusted-Total Rev by Cnty'!AB93/'Unadjusted-Total Rev by Cnty'!AB$5)</f>
        <v>1.0670697378405503</v>
      </c>
      <c r="AC93" s="44">
        <f>('Unadjusted-Total Rev by Cnty'!AC93/'Unadjusted-Total Rev by Cnty'!AC$5)</f>
        <v>3.7351822579872587</v>
      </c>
      <c r="AD93" s="44">
        <f>('Unadjusted-Total Rev by Cnty'!AD93/'Unadjusted-Total Rev by Cnty'!AD$5)</f>
        <v>0</v>
      </c>
      <c r="AE93" s="44">
        <f>('Unadjusted-Total Rev by Cnty'!AE93/'Unadjusted-Total Rev by Cnty'!AE$5)</f>
        <v>3.4716725263686588</v>
      </c>
      <c r="AF93" s="44">
        <f>('Unadjusted-Total Rev by Cnty'!AF93/'Unadjusted-Total Rev by Cnty'!AF$5)</f>
        <v>0</v>
      </c>
      <c r="AG93" s="44">
        <f>('Unadjusted-Total Rev by Cnty'!AG93/'Unadjusted-Total Rev by Cnty'!AG$5)</f>
        <v>3.1526070801518924</v>
      </c>
      <c r="AH93" s="44">
        <f>('Unadjusted-Total Rev by Cnty'!AH93/'Unadjusted-Total Rev by Cnty'!AH$5)</f>
        <v>0</v>
      </c>
      <c r="AI93" s="44">
        <f>('Unadjusted-Total Rev by Cnty'!AI93/'Unadjusted-Total Rev by Cnty'!AI$5)</f>
        <v>2.449591280653951</v>
      </c>
      <c r="AJ93" s="44">
        <f>('Unadjusted-Total Rev by Cnty'!AJ93/'Unadjusted-Total Rev by Cnty'!AJ$5)</f>
        <v>0.30325811514916251</v>
      </c>
      <c r="AK93" s="44">
        <f>('Unadjusted-Total Rev by Cnty'!AK93/'Unadjusted-Total Rev by Cnty'!AK$5)</f>
        <v>0.44460410817127327</v>
      </c>
      <c r="AL93" s="44">
        <f>('Unadjusted-Total Rev by Cnty'!AL93/'Unadjusted-Total Rev by Cnty'!AL$5)</f>
        <v>0.91735493364796972</v>
      </c>
      <c r="AM93" s="44">
        <f>('Unadjusted-Total Rev by Cnty'!AM93/'Unadjusted-Total Rev by Cnty'!AM$5)</f>
        <v>3.1304463043526267</v>
      </c>
      <c r="AN93" s="44">
        <f>('Unadjusted-Total Rev by Cnty'!AN93/'Unadjusted-Total Rev by Cnty'!AN$5)</f>
        <v>37.289206468597214</v>
      </c>
      <c r="AO93" s="44">
        <f>('Unadjusted-Total Rev by Cnty'!AO93/'Unadjusted-Total Rev by Cnty'!AO$5)</f>
        <v>0</v>
      </c>
      <c r="AP93" s="44">
        <f>('Unadjusted-Total Rev by Cnty'!AP93/'Unadjusted-Total Rev by Cnty'!AP$5)</f>
        <v>0</v>
      </c>
      <c r="AQ93" s="44">
        <f>('Unadjusted-Total Rev by Cnty'!AQ93/'Unadjusted-Total Rev by Cnty'!AQ$5)</f>
        <v>0</v>
      </c>
      <c r="AR93" s="44">
        <f>('Unadjusted-Total Rev by Cnty'!AR93/'Unadjusted-Total Rev by Cnty'!AR$5)</f>
        <v>2.115230860869405</v>
      </c>
      <c r="AS93" s="44">
        <f>('Unadjusted-Total Rev by Cnty'!AS93/'Unadjusted-Total Rev by Cnty'!AS$5)</f>
        <v>0</v>
      </c>
      <c r="AT93" s="44">
        <f>('Unadjusted-Total Rev by Cnty'!AT93/'Unadjusted-Total Rev by Cnty'!AT$5)</f>
        <v>2.8154914744826116</v>
      </c>
      <c r="AU93" s="44">
        <f>('Unadjusted-Total Rev by Cnty'!AU93/'Unadjusted-Total Rev by Cnty'!AU$5)</f>
        <v>1.9894901898514337</v>
      </c>
      <c r="AV93" s="44">
        <f>('Unadjusted-Total Rev by Cnty'!AV93/'Unadjusted-Total Rev by Cnty'!AV$5)</f>
        <v>1.0044604579038585</v>
      </c>
      <c r="AW93" s="44">
        <f>('Unadjusted-Total Rev by Cnty'!AW93/'Unadjusted-Total Rev by Cnty'!AW$5)</f>
        <v>4.8083150210906522</v>
      </c>
      <c r="AX93" s="44">
        <f>('Unadjusted-Total Rev by Cnty'!AX93/'Unadjusted-Total Rev by Cnty'!AX$5)</f>
        <v>1.1979267906314406</v>
      </c>
      <c r="AY93" s="44">
        <f>('Unadjusted-Total Rev by Cnty'!AY93/'Unadjusted-Total Rev by Cnty'!AY$5)</f>
        <v>0</v>
      </c>
      <c r="AZ93" s="44">
        <f>('Unadjusted-Total Rev by Cnty'!AZ93/'Unadjusted-Total Rev by Cnty'!AZ$5)</f>
        <v>0</v>
      </c>
      <c r="BA93" s="44">
        <f>('Unadjusted-Total Rev by Cnty'!BA93/'Unadjusted-Total Rev by Cnty'!BA$5)</f>
        <v>0</v>
      </c>
      <c r="BB93" s="44">
        <f>('Unadjusted-Total Rev by Cnty'!BB93/'Unadjusted-Total Rev by Cnty'!BB$5)</f>
        <v>1.5762812548412879</v>
      </c>
      <c r="BC93" s="44">
        <f>('Unadjusted-Total Rev by Cnty'!BC93/'Unadjusted-Total Rev by Cnty'!BC$5)</f>
        <v>0.37286864857274676</v>
      </c>
      <c r="BD93" s="44">
        <f>('Unadjusted-Total Rev by Cnty'!BD93/'Unadjusted-Total Rev by Cnty'!BD$5)</f>
        <v>1.3594314019972071</v>
      </c>
      <c r="BE93" s="44">
        <f>('Unadjusted-Total Rev by Cnty'!BE93/'Unadjusted-Total Rev by Cnty'!BE$5)</f>
        <v>0.56575446296901211</v>
      </c>
      <c r="BF93" s="44">
        <f>('Unadjusted-Total Rev by Cnty'!BF93/'Unadjusted-Total Rev by Cnty'!BF$5)</f>
        <v>0</v>
      </c>
      <c r="BG93" s="44">
        <f>('Unadjusted-Total Rev by Cnty'!BG93/'Unadjusted-Total Rev by Cnty'!BG$5)</f>
        <v>1.0104945455980115E-2</v>
      </c>
      <c r="BH93" s="44">
        <f>('Unadjusted-Total Rev by Cnty'!BH93/'Unadjusted-Total Rev by Cnty'!BH$5)</f>
        <v>0</v>
      </c>
      <c r="BI93" s="44">
        <f>('Unadjusted-Total Rev by Cnty'!BI93/'Unadjusted-Total Rev by Cnty'!BI$5)</f>
        <v>2.6696012439430694</v>
      </c>
      <c r="BJ93" s="44">
        <f>('Unadjusted-Total Rev by Cnty'!BJ93/'Unadjusted-Total Rev by Cnty'!BJ$5)</f>
        <v>0</v>
      </c>
      <c r="BK93" s="44">
        <f>('Unadjusted-Total Rev by Cnty'!BK93/'Unadjusted-Total Rev by Cnty'!BK$5)</f>
        <v>5.0515974300299247</v>
      </c>
      <c r="BL93" s="44">
        <f>('Unadjusted-Total Rev by Cnty'!BL93/'Unadjusted-Total Rev by Cnty'!BL$5)</f>
        <v>0</v>
      </c>
      <c r="BM93" s="44">
        <f>('Unadjusted-Total Rev by Cnty'!BM93/'Unadjusted-Total Rev by Cnty'!BM$5)</f>
        <v>12.75918696164095</v>
      </c>
      <c r="BN93" s="44">
        <f>('Unadjusted-Total Rev by Cnty'!BN93/'Unadjusted-Total Rev by Cnty'!BN$5)</f>
        <v>0.51897584425154886</v>
      </c>
      <c r="BO93" s="44">
        <f>('Unadjusted-Total Rev by Cnty'!BO93/'Unadjusted-Total Rev by Cnty'!BO$5)</f>
        <v>1.3852300376023003</v>
      </c>
      <c r="BP93" s="44">
        <f>('Unadjusted-Total Rev by Cnty'!BP93/'Unadjusted-Total Rev by Cnty'!BP$5)</f>
        <v>1.7084303232463824</v>
      </c>
      <c r="BQ93" s="13">
        <f>('Unadjusted-Total Rev by Cnty'!BQ93/'Unadjusted-Total Rev by Cnty'!BQ$5)</f>
        <v>0</v>
      </c>
    </row>
    <row r="94" spans="1:69" x14ac:dyDescent="0.3">
      <c r="A94" s="9"/>
      <c r="B94" s="10">
        <v>331.69</v>
      </c>
      <c r="C94" s="11" t="s">
        <v>44</v>
      </c>
      <c r="D94" s="44">
        <f>('Unadjusted-Total Rev by Cnty'!D94/'Unadjusted-Total Rev by Cnty'!D$5)</f>
        <v>3.6654108654108652</v>
      </c>
      <c r="E94" s="44">
        <f>('Unadjusted-Total Rev by Cnty'!E94/'Unadjusted-Total Rev by Cnty'!E$5)</f>
        <v>0</v>
      </c>
      <c r="F94" s="44">
        <f>('Unadjusted-Total Rev by Cnty'!F94/'Unadjusted-Total Rev by Cnty'!F$5)</f>
        <v>0</v>
      </c>
      <c r="G94" s="44">
        <f>('Unadjusted-Total Rev by Cnty'!G94/'Unadjusted-Total Rev by Cnty'!G$5)</f>
        <v>0</v>
      </c>
      <c r="H94" s="44">
        <f>('Unadjusted-Total Rev by Cnty'!H94/'Unadjusted-Total Rev by Cnty'!H$5)</f>
        <v>6.9811774216454188</v>
      </c>
      <c r="I94" s="44">
        <f>('Unadjusted-Total Rev by Cnty'!I94/'Unadjusted-Total Rev by Cnty'!I$5)</f>
        <v>23.183108960928344</v>
      </c>
      <c r="J94" s="44">
        <f>('Unadjusted-Total Rev by Cnty'!J94/'Unadjusted-Total Rev by Cnty'!J$5)</f>
        <v>11.0007237984945</v>
      </c>
      <c r="K94" s="44">
        <f>('Unadjusted-Total Rev by Cnty'!K94/'Unadjusted-Total Rev by Cnty'!K$5)</f>
        <v>6.4630277377698091</v>
      </c>
      <c r="L94" s="44">
        <f>('Unadjusted-Total Rev by Cnty'!L94/'Unadjusted-Total Rev by Cnty'!L$5)</f>
        <v>5.5869144477317558</v>
      </c>
      <c r="M94" s="44">
        <f>('Unadjusted-Total Rev by Cnty'!M94/'Unadjusted-Total Rev by Cnty'!M$5)</f>
        <v>62.524177422286854</v>
      </c>
      <c r="N94" s="44">
        <f>('Unadjusted-Total Rev by Cnty'!N94/'Unadjusted-Total Rev by Cnty'!N$5)</f>
        <v>3.8233253229197959</v>
      </c>
      <c r="O94" s="44">
        <f>('Unadjusted-Total Rev by Cnty'!O94/'Unadjusted-Total Rev by Cnty'!O$5)</f>
        <v>0</v>
      </c>
      <c r="P94" s="44">
        <f>('Unadjusted-Total Rev by Cnty'!P94/'Unadjusted-Total Rev by Cnty'!P$5)</f>
        <v>0</v>
      </c>
      <c r="Q94" s="44">
        <f>('Unadjusted-Total Rev by Cnty'!Q94/'Unadjusted-Total Rev by Cnty'!Q$5)</f>
        <v>0</v>
      </c>
      <c r="R94" s="44">
        <f>('Unadjusted-Total Rev by Cnty'!R94/'Unadjusted-Total Rev by Cnty'!R$5)</f>
        <v>0</v>
      </c>
      <c r="S94" s="44">
        <f>('Unadjusted-Total Rev by Cnty'!S94/'Unadjusted-Total Rev by Cnty'!S$5)</f>
        <v>2.8133469974609198</v>
      </c>
      <c r="T94" s="44">
        <f>('Unadjusted-Total Rev by Cnty'!T94/'Unadjusted-Total Rev by Cnty'!T$5)</f>
        <v>0</v>
      </c>
      <c r="U94" s="44">
        <f>('Unadjusted-Total Rev by Cnty'!U94/'Unadjusted-Total Rev by Cnty'!U$5)</f>
        <v>61.665676144166049</v>
      </c>
      <c r="V94" s="44">
        <f>('Unadjusted-Total Rev by Cnty'!V94/'Unadjusted-Total Rev by Cnty'!V$5)</f>
        <v>0</v>
      </c>
      <c r="W94" s="44">
        <f>('Unadjusted-Total Rev by Cnty'!W94/'Unadjusted-Total Rev by Cnty'!W$5)</f>
        <v>0</v>
      </c>
      <c r="X94" s="44">
        <f>('Unadjusted-Total Rev by Cnty'!X94/'Unadjusted-Total Rev by Cnty'!X$5)</f>
        <v>1.8764932916743247</v>
      </c>
      <c r="Y94" s="44">
        <f>('Unadjusted-Total Rev by Cnty'!Y94/'Unadjusted-Total Rev by Cnty'!Y$5)</f>
        <v>16.472167361568282</v>
      </c>
      <c r="Z94" s="44">
        <f>('Unadjusted-Total Rev by Cnty'!Z94/'Unadjusted-Total Rev by Cnty'!Z$5)</f>
        <v>0</v>
      </c>
      <c r="AA94" s="44">
        <f>('Unadjusted-Total Rev by Cnty'!AA94/'Unadjusted-Total Rev by Cnty'!AA$5)</f>
        <v>0</v>
      </c>
      <c r="AB94" s="44">
        <f>('Unadjusted-Total Rev by Cnty'!AB94/'Unadjusted-Total Rev by Cnty'!AB$5)</f>
        <v>0</v>
      </c>
      <c r="AC94" s="44">
        <f>('Unadjusted-Total Rev by Cnty'!AC94/'Unadjusted-Total Rev by Cnty'!AC$5)</f>
        <v>3.1892609091344544</v>
      </c>
      <c r="AD94" s="44">
        <f>('Unadjusted-Total Rev by Cnty'!AD94/'Unadjusted-Total Rev by Cnty'!AD$5)</f>
        <v>38.499585801388363</v>
      </c>
      <c r="AE94" s="44">
        <f>('Unadjusted-Total Rev by Cnty'!AE94/'Unadjusted-Total Rev by Cnty'!AE$5)</f>
        <v>0</v>
      </c>
      <c r="AF94" s="44">
        <f>('Unadjusted-Total Rev by Cnty'!AF94/'Unadjusted-Total Rev by Cnty'!AF$5)</f>
        <v>21.001656921820707</v>
      </c>
      <c r="AG94" s="44">
        <f>('Unadjusted-Total Rev by Cnty'!AG94/'Unadjusted-Total Rev by Cnty'!AG$5)</f>
        <v>0</v>
      </c>
      <c r="AH94" s="44">
        <f>('Unadjusted-Total Rev by Cnty'!AH94/'Unadjusted-Total Rev by Cnty'!AH$5)</f>
        <v>0</v>
      </c>
      <c r="AI94" s="44">
        <f>('Unadjusted-Total Rev by Cnty'!AI94/'Unadjusted-Total Rev by Cnty'!AI$5)</f>
        <v>0</v>
      </c>
      <c r="AJ94" s="44">
        <f>('Unadjusted-Total Rev by Cnty'!AJ94/'Unadjusted-Total Rev by Cnty'!AJ$5)</f>
        <v>0</v>
      </c>
      <c r="AK94" s="44">
        <f>('Unadjusted-Total Rev by Cnty'!AK94/'Unadjusted-Total Rev by Cnty'!AK$5)</f>
        <v>0</v>
      </c>
      <c r="AL94" s="44">
        <f>('Unadjusted-Total Rev by Cnty'!AL94/'Unadjusted-Total Rev by Cnty'!AL$5)</f>
        <v>0</v>
      </c>
      <c r="AM94" s="44">
        <f>('Unadjusted-Total Rev by Cnty'!AM94/'Unadjusted-Total Rev by Cnty'!AM$5)</f>
        <v>0</v>
      </c>
      <c r="AN94" s="44">
        <f>('Unadjusted-Total Rev by Cnty'!AN94/'Unadjusted-Total Rev by Cnty'!AN$5)</f>
        <v>0</v>
      </c>
      <c r="AO94" s="44">
        <f>('Unadjusted-Total Rev by Cnty'!AO94/'Unadjusted-Total Rev by Cnty'!AO$5)</f>
        <v>0</v>
      </c>
      <c r="AP94" s="44">
        <f>('Unadjusted-Total Rev by Cnty'!AP94/'Unadjusted-Total Rev by Cnty'!AP$5)</f>
        <v>0.56191789173866946</v>
      </c>
      <c r="AQ94" s="44">
        <f>('Unadjusted-Total Rev by Cnty'!AQ94/'Unadjusted-Total Rev by Cnty'!AQ$5)</f>
        <v>0.85443081843521484</v>
      </c>
      <c r="AR94" s="44">
        <f>('Unadjusted-Total Rev by Cnty'!AR94/'Unadjusted-Total Rev by Cnty'!AR$5)</f>
        <v>3.9277358502152326</v>
      </c>
      <c r="AS94" s="44">
        <f>('Unadjusted-Total Rev by Cnty'!AS94/'Unadjusted-Total Rev by Cnty'!AS$5)</f>
        <v>70.050278913987015</v>
      </c>
      <c r="AT94" s="44">
        <f>('Unadjusted-Total Rev by Cnty'!AT94/'Unadjusted-Total Rev by Cnty'!AT$5)</f>
        <v>0.22057483641182804</v>
      </c>
      <c r="AU94" s="44">
        <f>('Unadjusted-Total Rev by Cnty'!AU94/'Unadjusted-Total Rev by Cnty'!AU$5)</f>
        <v>0</v>
      </c>
      <c r="AV94" s="44">
        <f>('Unadjusted-Total Rev by Cnty'!AV94/'Unadjusted-Total Rev by Cnty'!AV$5)</f>
        <v>0</v>
      </c>
      <c r="AW94" s="44">
        <f>('Unadjusted-Total Rev by Cnty'!AW94/'Unadjusted-Total Rev by Cnty'!AW$5)</f>
        <v>0</v>
      </c>
      <c r="AX94" s="44">
        <f>('Unadjusted-Total Rev by Cnty'!AX94/'Unadjusted-Total Rev by Cnty'!AX$5)</f>
        <v>30.552624299123011</v>
      </c>
      <c r="AY94" s="44">
        <f>('Unadjusted-Total Rev by Cnty'!AY94/'Unadjusted-Total Rev by Cnty'!AY$5)</f>
        <v>5.2951198133075303</v>
      </c>
      <c r="AZ94" s="44">
        <f>('Unadjusted-Total Rev by Cnty'!AZ94/'Unadjusted-Total Rev by Cnty'!AZ$5)</f>
        <v>35.283479413695147</v>
      </c>
      <c r="BA94" s="44">
        <f>('Unadjusted-Total Rev by Cnty'!BA94/'Unadjusted-Total Rev by Cnty'!BA$5)</f>
        <v>0.74576540377867617</v>
      </c>
      <c r="BB94" s="44">
        <f>('Unadjusted-Total Rev by Cnty'!BB94/'Unadjusted-Total Rev by Cnty'!BB$5)</f>
        <v>2.0754958761204856</v>
      </c>
      <c r="BC94" s="44">
        <f>('Unadjusted-Total Rev by Cnty'!BC94/'Unadjusted-Total Rev by Cnty'!BC$5)</f>
        <v>5.8165771499067223</v>
      </c>
      <c r="BD94" s="44">
        <f>('Unadjusted-Total Rev by Cnty'!BD94/'Unadjusted-Total Rev by Cnty'!BD$5)</f>
        <v>0</v>
      </c>
      <c r="BE94" s="44">
        <f>('Unadjusted-Total Rev by Cnty'!BE94/'Unadjusted-Total Rev by Cnty'!BE$5)</f>
        <v>0</v>
      </c>
      <c r="BF94" s="44">
        <f>('Unadjusted-Total Rev by Cnty'!BF94/'Unadjusted-Total Rev by Cnty'!BF$5)</f>
        <v>2.2554255238343264</v>
      </c>
      <c r="BG94" s="44">
        <f>('Unadjusted-Total Rev by Cnty'!BG94/'Unadjusted-Total Rev by Cnty'!BG$5)</f>
        <v>0</v>
      </c>
      <c r="BH94" s="44">
        <f>('Unadjusted-Total Rev by Cnty'!BH94/'Unadjusted-Total Rev by Cnty'!BH$5)</f>
        <v>0.41597034184002085</v>
      </c>
      <c r="BI94" s="44">
        <f>('Unadjusted-Total Rev by Cnty'!BI94/'Unadjusted-Total Rev by Cnty'!BI$5)</f>
        <v>0.81195426003257754</v>
      </c>
      <c r="BJ94" s="44">
        <f>('Unadjusted-Total Rev by Cnty'!BJ94/'Unadjusted-Total Rev by Cnty'!BJ$5)</f>
        <v>1.3912360447597831</v>
      </c>
      <c r="BK94" s="44">
        <f>('Unadjusted-Total Rev by Cnty'!BK94/'Unadjusted-Total Rev by Cnty'!BK$5)</f>
        <v>0</v>
      </c>
      <c r="BL94" s="44">
        <f>('Unadjusted-Total Rev by Cnty'!BL94/'Unadjusted-Total Rev by Cnty'!BL$5)</f>
        <v>0</v>
      </c>
      <c r="BM94" s="44">
        <f>('Unadjusted-Total Rev by Cnty'!BM94/'Unadjusted-Total Rev by Cnty'!BM$5)</f>
        <v>0</v>
      </c>
      <c r="BN94" s="44">
        <f>('Unadjusted-Total Rev by Cnty'!BN94/'Unadjusted-Total Rev by Cnty'!BN$5)</f>
        <v>2.2252697063435618</v>
      </c>
      <c r="BO94" s="44">
        <f>('Unadjusted-Total Rev by Cnty'!BO94/'Unadjusted-Total Rev by Cnty'!BO$5)</f>
        <v>0</v>
      </c>
      <c r="BP94" s="44">
        <f>('Unadjusted-Total Rev by Cnty'!BP94/'Unadjusted-Total Rev by Cnty'!BP$5)</f>
        <v>4.1419692351995392E-2</v>
      </c>
      <c r="BQ94" s="13">
        <f>('Unadjusted-Total Rev by Cnty'!BQ94/'Unadjusted-Total Rev by Cnty'!BQ$5)</f>
        <v>0</v>
      </c>
    </row>
    <row r="95" spans="1:69" x14ac:dyDescent="0.3">
      <c r="A95" s="9"/>
      <c r="B95" s="10">
        <v>331.7</v>
      </c>
      <c r="C95" s="11" t="s">
        <v>45</v>
      </c>
      <c r="D95" s="44">
        <f>('Unadjusted-Total Rev by Cnty'!D95/'Unadjusted-Total Rev by Cnty'!D$5)</f>
        <v>0</v>
      </c>
      <c r="E95" s="44">
        <f>('Unadjusted-Total Rev by Cnty'!E95/'Unadjusted-Total Rev by Cnty'!E$5)</f>
        <v>0</v>
      </c>
      <c r="F95" s="44">
        <f>('Unadjusted-Total Rev by Cnty'!F95/'Unadjusted-Total Rev by Cnty'!F$5)</f>
        <v>0</v>
      </c>
      <c r="G95" s="44">
        <f>('Unadjusted-Total Rev by Cnty'!G95/'Unadjusted-Total Rev by Cnty'!G$5)</f>
        <v>0</v>
      </c>
      <c r="H95" s="44">
        <f>('Unadjusted-Total Rev by Cnty'!H95/'Unadjusted-Total Rev by Cnty'!H$5)</f>
        <v>0</v>
      </c>
      <c r="I95" s="44">
        <f>('Unadjusted-Total Rev by Cnty'!I95/'Unadjusted-Total Rev by Cnty'!I$5)</f>
        <v>0</v>
      </c>
      <c r="J95" s="44">
        <f>('Unadjusted-Total Rev by Cnty'!J95/'Unadjusted-Total Rev by Cnty'!J$5)</f>
        <v>0</v>
      </c>
      <c r="K95" s="44">
        <f>('Unadjusted-Total Rev by Cnty'!K95/'Unadjusted-Total Rev by Cnty'!K$5)</f>
        <v>0</v>
      </c>
      <c r="L95" s="44">
        <f>('Unadjusted-Total Rev by Cnty'!L95/'Unadjusted-Total Rev by Cnty'!L$5)</f>
        <v>1.1720167652859961</v>
      </c>
      <c r="M95" s="44">
        <f>('Unadjusted-Total Rev by Cnty'!M95/'Unadjusted-Total Rev by Cnty'!M$5)</f>
        <v>6.0175206239558174E-2</v>
      </c>
      <c r="N95" s="44">
        <f>('Unadjusted-Total Rev by Cnty'!N95/'Unadjusted-Total Rev by Cnty'!N$5)</f>
        <v>0</v>
      </c>
      <c r="O95" s="44">
        <f>('Unadjusted-Total Rev by Cnty'!O95/'Unadjusted-Total Rev by Cnty'!O$5)</f>
        <v>0</v>
      </c>
      <c r="P95" s="44">
        <f>('Unadjusted-Total Rev by Cnty'!P95/'Unadjusted-Total Rev by Cnty'!P$5)</f>
        <v>0</v>
      </c>
      <c r="Q95" s="44">
        <f>('Unadjusted-Total Rev by Cnty'!Q95/'Unadjusted-Total Rev by Cnty'!Q$5)</f>
        <v>0</v>
      </c>
      <c r="R95" s="44">
        <f>('Unadjusted-Total Rev by Cnty'!R95/'Unadjusted-Total Rev by Cnty'!R$5)</f>
        <v>7.3564531026954407</v>
      </c>
      <c r="S95" s="44">
        <f>('Unadjusted-Total Rev by Cnty'!S95/'Unadjusted-Total Rev by Cnty'!S$5)</f>
        <v>0</v>
      </c>
      <c r="T95" s="44">
        <f>('Unadjusted-Total Rev by Cnty'!T95/'Unadjusted-Total Rev by Cnty'!T$5)</f>
        <v>73.92236527638579</v>
      </c>
      <c r="U95" s="44">
        <f>('Unadjusted-Total Rev by Cnty'!U95/'Unadjusted-Total Rev by Cnty'!U$5)</f>
        <v>0</v>
      </c>
      <c r="V95" s="44">
        <f>('Unadjusted-Total Rev by Cnty'!V95/'Unadjusted-Total Rev by Cnty'!V$5)</f>
        <v>0</v>
      </c>
      <c r="W95" s="44">
        <f>('Unadjusted-Total Rev by Cnty'!W95/'Unadjusted-Total Rev by Cnty'!W$5)</f>
        <v>0</v>
      </c>
      <c r="X95" s="44">
        <f>('Unadjusted-Total Rev by Cnty'!X95/'Unadjusted-Total Rev by Cnty'!X$5)</f>
        <v>0</v>
      </c>
      <c r="Y95" s="44">
        <f>('Unadjusted-Total Rev by Cnty'!Y95/'Unadjusted-Total Rev by Cnty'!Y$5)</f>
        <v>0</v>
      </c>
      <c r="Z95" s="44">
        <f>('Unadjusted-Total Rev by Cnty'!Z95/'Unadjusted-Total Rev by Cnty'!Z$5)</f>
        <v>2.0727237278221877</v>
      </c>
      <c r="AA95" s="44">
        <f>('Unadjusted-Total Rev by Cnty'!AA95/'Unadjusted-Total Rev by Cnty'!AA$5)</f>
        <v>0</v>
      </c>
      <c r="AB95" s="44">
        <f>('Unadjusted-Total Rev by Cnty'!AB95/'Unadjusted-Total Rev by Cnty'!AB$5)</f>
        <v>1.0184613125107091</v>
      </c>
      <c r="AC95" s="44">
        <f>('Unadjusted-Total Rev by Cnty'!AC95/'Unadjusted-Total Rev by Cnty'!AC$5)</f>
        <v>0</v>
      </c>
      <c r="AD95" s="44">
        <f>('Unadjusted-Total Rev by Cnty'!AD95/'Unadjusted-Total Rev by Cnty'!AD$5)</f>
        <v>0</v>
      </c>
      <c r="AE95" s="44">
        <f>('Unadjusted-Total Rev by Cnty'!AE95/'Unadjusted-Total Rev by Cnty'!AE$5)</f>
        <v>0</v>
      </c>
      <c r="AF95" s="44">
        <f>('Unadjusted-Total Rev by Cnty'!AF95/'Unadjusted-Total Rev by Cnty'!AF$5)</f>
        <v>5.4512012683200126</v>
      </c>
      <c r="AG95" s="44">
        <f>('Unadjusted-Total Rev by Cnty'!AG95/'Unadjusted-Total Rev by Cnty'!AG$5)</f>
        <v>0</v>
      </c>
      <c r="AH95" s="44">
        <f>('Unadjusted-Total Rev by Cnty'!AH95/'Unadjusted-Total Rev by Cnty'!AH$5)</f>
        <v>0</v>
      </c>
      <c r="AI95" s="44">
        <f>('Unadjusted-Total Rev by Cnty'!AI95/'Unadjusted-Total Rev by Cnty'!AI$5)</f>
        <v>0</v>
      </c>
      <c r="AJ95" s="44">
        <f>('Unadjusted-Total Rev by Cnty'!AJ95/'Unadjusted-Total Rev by Cnty'!AJ$5)</f>
        <v>0</v>
      </c>
      <c r="AK95" s="44">
        <f>('Unadjusted-Total Rev by Cnty'!AK95/'Unadjusted-Total Rev by Cnty'!AK$5)</f>
        <v>1.6975264329472689E-2</v>
      </c>
      <c r="AL95" s="44">
        <f>('Unadjusted-Total Rev by Cnty'!AL95/'Unadjusted-Total Rev by Cnty'!AL$5)</f>
        <v>0</v>
      </c>
      <c r="AM95" s="44">
        <f>('Unadjusted-Total Rev by Cnty'!AM95/'Unadjusted-Total Rev by Cnty'!AM$5)</f>
        <v>0.67510986462911027</v>
      </c>
      <c r="AN95" s="44">
        <f>('Unadjusted-Total Rev by Cnty'!AN95/'Unadjusted-Total Rev by Cnty'!AN$5)</f>
        <v>0</v>
      </c>
      <c r="AO95" s="44">
        <f>('Unadjusted-Total Rev by Cnty'!AO95/'Unadjusted-Total Rev by Cnty'!AO$5)</f>
        <v>0</v>
      </c>
      <c r="AP95" s="44">
        <f>('Unadjusted-Total Rev by Cnty'!AP95/'Unadjusted-Total Rev by Cnty'!AP$5)</f>
        <v>0.4777439565389498</v>
      </c>
      <c r="AQ95" s="44">
        <f>('Unadjusted-Total Rev by Cnty'!AQ95/'Unadjusted-Total Rev by Cnty'!AQ$5)</f>
        <v>0</v>
      </c>
      <c r="AR95" s="44">
        <f>('Unadjusted-Total Rev by Cnty'!AR95/'Unadjusted-Total Rev by Cnty'!AR$5)</f>
        <v>0</v>
      </c>
      <c r="AS95" s="44">
        <f>('Unadjusted-Total Rev by Cnty'!AS95/'Unadjusted-Total Rev by Cnty'!AS$5)</f>
        <v>-2.383571558068498E-2</v>
      </c>
      <c r="AT95" s="44">
        <f>('Unadjusted-Total Rev by Cnty'!AT95/'Unadjusted-Total Rev by Cnty'!AT$5)</f>
        <v>0</v>
      </c>
      <c r="AU95" s="44">
        <f>('Unadjusted-Total Rev by Cnty'!AU95/'Unadjusted-Total Rev by Cnty'!AU$5)</f>
        <v>7.8233081587487471E-2</v>
      </c>
      <c r="AV95" s="44">
        <f>('Unadjusted-Total Rev by Cnty'!AV95/'Unadjusted-Total Rev by Cnty'!AV$5)</f>
        <v>0.26827054638328923</v>
      </c>
      <c r="AW95" s="44">
        <f>('Unadjusted-Total Rev by Cnty'!AW95/'Unadjusted-Total Rev by Cnty'!AW$5)</f>
        <v>1.5160263696294611</v>
      </c>
      <c r="AX95" s="44">
        <f>('Unadjusted-Total Rev by Cnty'!AX95/'Unadjusted-Total Rev by Cnty'!AX$5)</f>
        <v>0</v>
      </c>
      <c r="AY95" s="44">
        <f>('Unadjusted-Total Rev by Cnty'!AY95/'Unadjusted-Total Rev by Cnty'!AY$5)</f>
        <v>0</v>
      </c>
      <c r="AZ95" s="44">
        <f>('Unadjusted-Total Rev by Cnty'!AZ95/'Unadjusted-Total Rev by Cnty'!AZ$5)</f>
        <v>0</v>
      </c>
      <c r="BA95" s="44">
        <f>('Unadjusted-Total Rev by Cnty'!BA95/'Unadjusted-Total Rev by Cnty'!BA$5)</f>
        <v>6.3686362348811199E-2</v>
      </c>
      <c r="BB95" s="44">
        <f>('Unadjusted-Total Rev by Cnty'!BB95/'Unadjusted-Total Rev by Cnty'!BB$5)</f>
        <v>1.6883334068610603E-2</v>
      </c>
      <c r="BC95" s="44">
        <f>('Unadjusted-Total Rev by Cnty'!BC95/'Unadjusted-Total Rev by Cnty'!BC$5)</f>
        <v>1.3786132675372611</v>
      </c>
      <c r="BD95" s="44">
        <f>('Unadjusted-Total Rev by Cnty'!BD95/'Unadjusted-Total Rev by Cnty'!BD$5)</f>
        <v>0</v>
      </c>
      <c r="BE95" s="44">
        <f>('Unadjusted-Total Rev by Cnty'!BE95/'Unadjusted-Total Rev by Cnty'!BE$5)</f>
        <v>0.30157587443747086</v>
      </c>
      <c r="BF95" s="44">
        <f>('Unadjusted-Total Rev by Cnty'!BF95/'Unadjusted-Total Rev by Cnty'!BF$5)</f>
        <v>0</v>
      </c>
      <c r="BG95" s="44">
        <f>('Unadjusted-Total Rev by Cnty'!BG95/'Unadjusted-Total Rev by Cnty'!BG$5)</f>
        <v>0</v>
      </c>
      <c r="BH95" s="44">
        <f>('Unadjusted-Total Rev by Cnty'!BH95/'Unadjusted-Total Rev by Cnty'!BH$5)</f>
        <v>6.601135661093914</v>
      </c>
      <c r="BI95" s="44">
        <f>('Unadjusted-Total Rev by Cnty'!BI95/'Unadjusted-Total Rev by Cnty'!BI$5)</f>
        <v>0</v>
      </c>
      <c r="BJ95" s="44">
        <f>('Unadjusted-Total Rev by Cnty'!BJ95/'Unadjusted-Total Rev by Cnty'!BJ$5)</f>
        <v>0</v>
      </c>
      <c r="BK95" s="44">
        <f>('Unadjusted-Total Rev by Cnty'!BK95/'Unadjusted-Total Rev by Cnty'!BK$5)</f>
        <v>0</v>
      </c>
      <c r="BL95" s="44">
        <f>('Unadjusted-Total Rev by Cnty'!BL95/'Unadjusted-Total Rev by Cnty'!BL$5)</f>
        <v>0</v>
      </c>
      <c r="BM95" s="44">
        <f>('Unadjusted-Total Rev by Cnty'!BM95/'Unadjusted-Total Rev by Cnty'!BM$5)</f>
        <v>0</v>
      </c>
      <c r="BN95" s="44">
        <f>('Unadjusted-Total Rev by Cnty'!BN95/'Unadjusted-Total Rev by Cnty'!BN$5)</f>
        <v>0.68130178833086263</v>
      </c>
      <c r="BO95" s="44">
        <f>('Unadjusted-Total Rev by Cnty'!BO95/'Unadjusted-Total Rev by Cnty'!BO$5)</f>
        <v>43.511308338863081</v>
      </c>
      <c r="BP95" s="44">
        <f>('Unadjusted-Total Rev by Cnty'!BP95/'Unadjusted-Total Rev by Cnty'!BP$5)</f>
        <v>0.94524969403182069</v>
      </c>
      <c r="BQ95" s="13">
        <f>('Unadjusted-Total Rev by Cnty'!BQ95/'Unadjusted-Total Rev by Cnty'!BQ$5)</f>
        <v>0</v>
      </c>
    </row>
    <row r="96" spans="1:69" x14ac:dyDescent="0.3">
      <c r="A96" s="9"/>
      <c r="B96" s="10">
        <v>331.81</v>
      </c>
      <c r="C96" s="11" t="s">
        <v>46</v>
      </c>
      <c r="D96" s="44">
        <f>('Unadjusted-Total Rev by Cnty'!D96/'Unadjusted-Total Rev by Cnty'!D$5)</f>
        <v>0</v>
      </c>
      <c r="E96" s="44">
        <f>('Unadjusted-Total Rev by Cnty'!E96/'Unadjusted-Total Rev by Cnty'!E$5)</f>
        <v>0</v>
      </c>
      <c r="F96" s="44">
        <f>('Unadjusted-Total Rev by Cnty'!F96/'Unadjusted-Total Rev by Cnty'!F$5)</f>
        <v>0</v>
      </c>
      <c r="G96" s="44">
        <f>('Unadjusted-Total Rev by Cnty'!G96/'Unadjusted-Total Rev by Cnty'!G$5)</f>
        <v>0</v>
      </c>
      <c r="H96" s="44">
        <f>('Unadjusted-Total Rev by Cnty'!H96/'Unadjusted-Total Rev by Cnty'!H$5)</f>
        <v>0</v>
      </c>
      <c r="I96" s="44">
        <f>('Unadjusted-Total Rev by Cnty'!I96/'Unadjusted-Total Rev by Cnty'!I$5)</f>
        <v>0</v>
      </c>
      <c r="J96" s="44">
        <f>('Unadjusted-Total Rev by Cnty'!J96/'Unadjusted-Total Rev by Cnty'!J$5)</f>
        <v>0</v>
      </c>
      <c r="K96" s="44">
        <f>('Unadjusted-Total Rev by Cnty'!K96/'Unadjusted-Total Rev by Cnty'!K$5)</f>
        <v>0</v>
      </c>
      <c r="L96" s="44">
        <f>('Unadjusted-Total Rev by Cnty'!L96/'Unadjusted-Total Rev by Cnty'!L$5)</f>
        <v>0</v>
      </c>
      <c r="M96" s="44">
        <f>('Unadjusted-Total Rev by Cnty'!M96/'Unadjusted-Total Rev by Cnty'!M$5)</f>
        <v>0</v>
      </c>
      <c r="N96" s="44">
        <f>('Unadjusted-Total Rev by Cnty'!N96/'Unadjusted-Total Rev by Cnty'!N$5)</f>
        <v>0</v>
      </c>
      <c r="O96" s="44">
        <f>('Unadjusted-Total Rev by Cnty'!O96/'Unadjusted-Total Rev by Cnty'!O$5)</f>
        <v>0</v>
      </c>
      <c r="P96" s="44">
        <f>('Unadjusted-Total Rev by Cnty'!P96/'Unadjusted-Total Rev by Cnty'!P$5)</f>
        <v>0</v>
      </c>
      <c r="Q96" s="44">
        <f>('Unadjusted-Total Rev by Cnty'!Q96/'Unadjusted-Total Rev by Cnty'!Q$5)</f>
        <v>0</v>
      </c>
      <c r="R96" s="44">
        <f>('Unadjusted-Total Rev by Cnty'!R96/'Unadjusted-Total Rev by Cnty'!R$5)</f>
        <v>0</v>
      </c>
      <c r="S96" s="44">
        <f>('Unadjusted-Total Rev by Cnty'!S96/'Unadjusted-Total Rev by Cnty'!S$5)</f>
        <v>0</v>
      </c>
      <c r="T96" s="44">
        <f>('Unadjusted-Total Rev by Cnty'!T96/'Unadjusted-Total Rev by Cnty'!T$5)</f>
        <v>3.3613445378151259E-2</v>
      </c>
      <c r="U96" s="44">
        <f>('Unadjusted-Total Rev by Cnty'!U96/'Unadjusted-Total Rev by Cnty'!U$5)</f>
        <v>0</v>
      </c>
      <c r="V96" s="44">
        <f>('Unadjusted-Total Rev by Cnty'!V96/'Unadjusted-Total Rev by Cnty'!V$5)</f>
        <v>0</v>
      </c>
      <c r="W96" s="44">
        <f>('Unadjusted-Total Rev by Cnty'!W96/'Unadjusted-Total Rev by Cnty'!W$5)</f>
        <v>0</v>
      </c>
      <c r="X96" s="44">
        <f>('Unadjusted-Total Rev by Cnty'!X96/'Unadjusted-Total Rev by Cnty'!X$5)</f>
        <v>0</v>
      </c>
      <c r="Y96" s="44">
        <f>('Unadjusted-Total Rev by Cnty'!Y96/'Unadjusted-Total Rev by Cnty'!Y$5)</f>
        <v>0</v>
      </c>
      <c r="Z96" s="44">
        <f>('Unadjusted-Total Rev by Cnty'!Z96/'Unadjusted-Total Rev by Cnty'!Z$5)</f>
        <v>0</v>
      </c>
      <c r="AA96" s="44">
        <f>('Unadjusted-Total Rev by Cnty'!AA96/'Unadjusted-Total Rev by Cnty'!AA$5)</f>
        <v>0</v>
      </c>
      <c r="AB96" s="44">
        <f>('Unadjusted-Total Rev by Cnty'!AB96/'Unadjusted-Total Rev by Cnty'!AB$5)</f>
        <v>0</v>
      </c>
      <c r="AC96" s="44">
        <f>('Unadjusted-Total Rev by Cnty'!AC96/'Unadjusted-Total Rev by Cnty'!AC$5)</f>
        <v>0</v>
      </c>
      <c r="AD96" s="44">
        <f>('Unadjusted-Total Rev by Cnty'!AD96/'Unadjusted-Total Rev by Cnty'!AD$5)</f>
        <v>0</v>
      </c>
      <c r="AE96" s="44">
        <f>('Unadjusted-Total Rev by Cnty'!AE96/'Unadjusted-Total Rev by Cnty'!AE$5)</f>
        <v>0</v>
      </c>
      <c r="AF96" s="44">
        <f>('Unadjusted-Total Rev by Cnty'!AF96/'Unadjusted-Total Rev by Cnty'!AF$5)</f>
        <v>0</v>
      </c>
      <c r="AG96" s="44">
        <f>('Unadjusted-Total Rev by Cnty'!AG96/'Unadjusted-Total Rev by Cnty'!AG$5)</f>
        <v>0</v>
      </c>
      <c r="AH96" s="44">
        <f>('Unadjusted-Total Rev by Cnty'!AH96/'Unadjusted-Total Rev by Cnty'!AH$5)</f>
        <v>0</v>
      </c>
      <c r="AI96" s="44">
        <f>('Unadjusted-Total Rev by Cnty'!AI96/'Unadjusted-Total Rev by Cnty'!AI$5)</f>
        <v>0</v>
      </c>
      <c r="AJ96" s="44">
        <f>('Unadjusted-Total Rev by Cnty'!AJ96/'Unadjusted-Total Rev by Cnty'!AJ$5)</f>
        <v>0</v>
      </c>
      <c r="AK96" s="44">
        <f>('Unadjusted-Total Rev by Cnty'!AK96/'Unadjusted-Total Rev by Cnty'!AK$5)</f>
        <v>0</v>
      </c>
      <c r="AL96" s="44">
        <f>('Unadjusted-Total Rev by Cnty'!AL96/'Unadjusted-Total Rev by Cnty'!AL$5)</f>
        <v>0</v>
      </c>
      <c r="AM96" s="44">
        <f>('Unadjusted-Total Rev by Cnty'!AM96/'Unadjusted-Total Rev by Cnty'!AM$5)</f>
        <v>0</v>
      </c>
      <c r="AN96" s="44">
        <f>('Unadjusted-Total Rev by Cnty'!AN96/'Unadjusted-Total Rev by Cnty'!AN$5)</f>
        <v>0</v>
      </c>
      <c r="AO96" s="44">
        <f>('Unadjusted-Total Rev by Cnty'!AO96/'Unadjusted-Total Rev by Cnty'!AO$5)</f>
        <v>0</v>
      </c>
      <c r="AP96" s="44">
        <f>('Unadjusted-Total Rev by Cnty'!AP96/'Unadjusted-Total Rev by Cnty'!AP$5)</f>
        <v>0</v>
      </c>
      <c r="AQ96" s="44">
        <f>('Unadjusted-Total Rev by Cnty'!AQ96/'Unadjusted-Total Rev by Cnty'!AQ$5)</f>
        <v>0</v>
      </c>
      <c r="AR96" s="44">
        <f>('Unadjusted-Total Rev by Cnty'!AR96/'Unadjusted-Total Rev by Cnty'!AR$5)</f>
        <v>0</v>
      </c>
      <c r="AS96" s="44">
        <f>('Unadjusted-Total Rev by Cnty'!AS96/'Unadjusted-Total Rev by Cnty'!AS$5)</f>
        <v>0</v>
      </c>
      <c r="AT96" s="44">
        <f>('Unadjusted-Total Rev by Cnty'!AT96/'Unadjusted-Total Rev by Cnty'!AT$5)</f>
        <v>0</v>
      </c>
      <c r="AU96" s="44">
        <f>('Unadjusted-Total Rev by Cnty'!AU96/'Unadjusted-Total Rev by Cnty'!AU$5)</f>
        <v>0</v>
      </c>
      <c r="AV96" s="44">
        <f>('Unadjusted-Total Rev by Cnty'!AV96/'Unadjusted-Total Rev by Cnty'!AV$5)</f>
        <v>3.0041959317705008E-2</v>
      </c>
      <c r="AW96" s="44">
        <f>('Unadjusted-Total Rev by Cnty'!AW96/'Unadjusted-Total Rev by Cnty'!AW$5)</f>
        <v>0</v>
      </c>
      <c r="AX96" s="44">
        <f>('Unadjusted-Total Rev by Cnty'!AX96/'Unadjusted-Total Rev by Cnty'!AX$5)</f>
        <v>0</v>
      </c>
      <c r="AY96" s="44">
        <f>('Unadjusted-Total Rev by Cnty'!AY96/'Unadjusted-Total Rev by Cnty'!AY$5)</f>
        <v>0</v>
      </c>
      <c r="AZ96" s="44">
        <f>('Unadjusted-Total Rev by Cnty'!AZ96/'Unadjusted-Total Rev by Cnty'!AZ$5)</f>
        <v>0</v>
      </c>
      <c r="BA96" s="44">
        <f>('Unadjusted-Total Rev by Cnty'!BA96/'Unadjusted-Total Rev by Cnty'!BA$5)</f>
        <v>0</v>
      </c>
      <c r="BB96" s="44">
        <f>('Unadjusted-Total Rev by Cnty'!BB96/'Unadjusted-Total Rev by Cnty'!BB$5)</f>
        <v>0</v>
      </c>
      <c r="BC96" s="44">
        <f>('Unadjusted-Total Rev by Cnty'!BC96/'Unadjusted-Total Rev by Cnty'!BC$5)</f>
        <v>0</v>
      </c>
      <c r="BD96" s="44">
        <f>('Unadjusted-Total Rev by Cnty'!BD96/'Unadjusted-Total Rev by Cnty'!BD$5)</f>
        <v>0</v>
      </c>
      <c r="BE96" s="44">
        <f>('Unadjusted-Total Rev by Cnty'!BE96/'Unadjusted-Total Rev by Cnty'!BE$5)</f>
        <v>0</v>
      </c>
      <c r="BF96" s="44">
        <f>('Unadjusted-Total Rev by Cnty'!BF96/'Unadjusted-Total Rev by Cnty'!BF$5)</f>
        <v>0</v>
      </c>
      <c r="BG96" s="44">
        <f>('Unadjusted-Total Rev by Cnty'!BG96/'Unadjusted-Total Rev by Cnty'!BG$5)</f>
        <v>0</v>
      </c>
      <c r="BH96" s="44">
        <f>('Unadjusted-Total Rev by Cnty'!BH96/'Unadjusted-Total Rev by Cnty'!BH$5)</f>
        <v>0</v>
      </c>
      <c r="BI96" s="44">
        <f>('Unadjusted-Total Rev by Cnty'!BI96/'Unadjusted-Total Rev by Cnty'!BI$5)</f>
        <v>0</v>
      </c>
      <c r="BJ96" s="44">
        <f>('Unadjusted-Total Rev by Cnty'!BJ96/'Unadjusted-Total Rev by Cnty'!BJ$5)</f>
        <v>0</v>
      </c>
      <c r="BK96" s="44">
        <f>('Unadjusted-Total Rev by Cnty'!BK96/'Unadjusted-Total Rev by Cnty'!BK$5)</f>
        <v>0</v>
      </c>
      <c r="BL96" s="44">
        <f>('Unadjusted-Total Rev by Cnty'!BL96/'Unadjusted-Total Rev by Cnty'!BL$5)</f>
        <v>0</v>
      </c>
      <c r="BM96" s="44">
        <f>('Unadjusted-Total Rev by Cnty'!BM96/'Unadjusted-Total Rev by Cnty'!BM$5)</f>
        <v>0</v>
      </c>
      <c r="BN96" s="44">
        <f>('Unadjusted-Total Rev by Cnty'!BN96/'Unadjusted-Total Rev by Cnty'!BN$5)</f>
        <v>0</v>
      </c>
      <c r="BO96" s="44">
        <f>('Unadjusted-Total Rev by Cnty'!BO96/'Unadjusted-Total Rev by Cnty'!BO$5)</f>
        <v>0</v>
      </c>
      <c r="BP96" s="44">
        <f>('Unadjusted-Total Rev by Cnty'!BP96/'Unadjusted-Total Rev by Cnty'!BP$5)</f>
        <v>0</v>
      </c>
      <c r="BQ96" s="13">
        <f>('Unadjusted-Total Rev by Cnty'!BQ96/'Unadjusted-Total Rev by Cnty'!BQ$5)</f>
        <v>0</v>
      </c>
    </row>
    <row r="97" spans="1:69" x14ac:dyDescent="0.3">
      <c r="A97" s="9"/>
      <c r="B97" s="10">
        <v>331.82</v>
      </c>
      <c r="C97" s="11" t="s">
        <v>47</v>
      </c>
      <c r="D97" s="44">
        <f>('Unadjusted-Total Rev by Cnty'!D97/'Unadjusted-Total Rev by Cnty'!D$5)</f>
        <v>0</v>
      </c>
      <c r="E97" s="44">
        <f>('Unadjusted-Total Rev by Cnty'!E97/'Unadjusted-Total Rev by Cnty'!E$5)</f>
        <v>0</v>
      </c>
      <c r="F97" s="44">
        <f>('Unadjusted-Total Rev by Cnty'!F97/'Unadjusted-Total Rev by Cnty'!F$5)</f>
        <v>0</v>
      </c>
      <c r="G97" s="44">
        <f>('Unadjusted-Total Rev by Cnty'!G97/'Unadjusted-Total Rev by Cnty'!G$5)</f>
        <v>0</v>
      </c>
      <c r="H97" s="44">
        <f>('Unadjusted-Total Rev by Cnty'!H97/'Unadjusted-Total Rev by Cnty'!H$5)</f>
        <v>0</v>
      </c>
      <c r="I97" s="44">
        <f>('Unadjusted-Total Rev by Cnty'!I97/'Unadjusted-Total Rev by Cnty'!I$5)</f>
        <v>0</v>
      </c>
      <c r="J97" s="44">
        <f>('Unadjusted-Total Rev by Cnty'!J97/'Unadjusted-Total Rev by Cnty'!J$5)</f>
        <v>0</v>
      </c>
      <c r="K97" s="44">
        <f>('Unadjusted-Total Rev by Cnty'!K97/'Unadjusted-Total Rev by Cnty'!K$5)</f>
        <v>0</v>
      </c>
      <c r="L97" s="44">
        <f>('Unadjusted-Total Rev by Cnty'!L97/'Unadjusted-Total Rev by Cnty'!L$5)</f>
        <v>0</v>
      </c>
      <c r="M97" s="44">
        <f>('Unadjusted-Total Rev by Cnty'!M97/'Unadjusted-Total Rev by Cnty'!M$5)</f>
        <v>0</v>
      </c>
      <c r="N97" s="44">
        <f>('Unadjusted-Total Rev by Cnty'!N97/'Unadjusted-Total Rev by Cnty'!N$5)</f>
        <v>0</v>
      </c>
      <c r="O97" s="44">
        <f>('Unadjusted-Total Rev by Cnty'!O97/'Unadjusted-Total Rev by Cnty'!O$5)</f>
        <v>0</v>
      </c>
      <c r="P97" s="44">
        <f>('Unadjusted-Total Rev by Cnty'!P97/'Unadjusted-Total Rev by Cnty'!P$5)</f>
        <v>0</v>
      </c>
      <c r="Q97" s="44">
        <f>('Unadjusted-Total Rev by Cnty'!Q97/'Unadjusted-Total Rev by Cnty'!Q$5)</f>
        <v>0</v>
      </c>
      <c r="R97" s="44">
        <f>('Unadjusted-Total Rev by Cnty'!R97/'Unadjusted-Total Rev by Cnty'!R$5)</f>
        <v>0</v>
      </c>
      <c r="S97" s="44">
        <f>('Unadjusted-Total Rev by Cnty'!S97/'Unadjusted-Total Rev by Cnty'!S$5)</f>
        <v>0</v>
      </c>
      <c r="T97" s="44">
        <f>('Unadjusted-Total Rev by Cnty'!T97/'Unadjusted-Total Rev by Cnty'!T$5)</f>
        <v>0</v>
      </c>
      <c r="U97" s="44">
        <f>('Unadjusted-Total Rev by Cnty'!U97/'Unadjusted-Total Rev by Cnty'!U$5)</f>
        <v>0</v>
      </c>
      <c r="V97" s="44">
        <f>('Unadjusted-Total Rev by Cnty'!V97/'Unadjusted-Total Rev by Cnty'!V$5)</f>
        <v>0</v>
      </c>
      <c r="W97" s="44">
        <f>('Unadjusted-Total Rev by Cnty'!W97/'Unadjusted-Total Rev by Cnty'!W$5)</f>
        <v>0</v>
      </c>
      <c r="X97" s="44">
        <f>('Unadjusted-Total Rev by Cnty'!X97/'Unadjusted-Total Rev by Cnty'!X$5)</f>
        <v>0</v>
      </c>
      <c r="Y97" s="44">
        <f>('Unadjusted-Total Rev by Cnty'!Y97/'Unadjusted-Total Rev by Cnty'!Y$5)</f>
        <v>0</v>
      </c>
      <c r="Z97" s="44">
        <f>('Unadjusted-Total Rev by Cnty'!Z97/'Unadjusted-Total Rev by Cnty'!Z$5)</f>
        <v>0</v>
      </c>
      <c r="AA97" s="44">
        <f>('Unadjusted-Total Rev by Cnty'!AA97/'Unadjusted-Total Rev by Cnty'!AA$5)</f>
        <v>0</v>
      </c>
      <c r="AB97" s="44">
        <f>('Unadjusted-Total Rev by Cnty'!AB97/'Unadjusted-Total Rev by Cnty'!AB$5)</f>
        <v>1.5342080140993317</v>
      </c>
      <c r="AC97" s="44">
        <f>('Unadjusted-Total Rev by Cnty'!AC97/'Unadjusted-Total Rev by Cnty'!AC$5)</f>
        <v>0</v>
      </c>
      <c r="AD97" s="44">
        <f>('Unadjusted-Total Rev by Cnty'!AD97/'Unadjusted-Total Rev by Cnty'!AD$5)</f>
        <v>0</v>
      </c>
      <c r="AE97" s="44">
        <f>('Unadjusted-Total Rev by Cnty'!AE97/'Unadjusted-Total Rev by Cnty'!AE$5)</f>
        <v>0</v>
      </c>
      <c r="AF97" s="44">
        <f>('Unadjusted-Total Rev by Cnty'!AF97/'Unadjusted-Total Rev by Cnty'!AF$5)</f>
        <v>0</v>
      </c>
      <c r="AG97" s="44">
        <f>('Unadjusted-Total Rev by Cnty'!AG97/'Unadjusted-Total Rev by Cnty'!AG$5)</f>
        <v>0</v>
      </c>
      <c r="AH97" s="44">
        <f>('Unadjusted-Total Rev by Cnty'!AH97/'Unadjusted-Total Rev by Cnty'!AH$5)</f>
        <v>0</v>
      </c>
      <c r="AI97" s="44">
        <f>('Unadjusted-Total Rev by Cnty'!AI97/'Unadjusted-Total Rev by Cnty'!AI$5)</f>
        <v>0</v>
      </c>
      <c r="AJ97" s="44">
        <f>('Unadjusted-Total Rev by Cnty'!AJ97/'Unadjusted-Total Rev by Cnty'!AJ$5)</f>
        <v>0</v>
      </c>
      <c r="AK97" s="44">
        <f>('Unadjusted-Total Rev by Cnty'!AK97/'Unadjusted-Total Rev by Cnty'!AK$5)</f>
        <v>0</v>
      </c>
      <c r="AL97" s="44">
        <f>('Unadjusted-Total Rev by Cnty'!AL97/'Unadjusted-Total Rev by Cnty'!AL$5)</f>
        <v>0</v>
      </c>
      <c r="AM97" s="44">
        <f>('Unadjusted-Total Rev by Cnty'!AM97/'Unadjusted-Total Rev by Cnty'!AM$5)</f>
        <v>0</v>
      </c>
      <c r="AN97" s="44">
        <f>('Unadjusted-Total Rev by Cnty'!AN97/'Unadjusted-Total Rev by Cnty'!AN$5)</f>
        <v>0</v>
      </c>
      <c r="AO97" s="44">
        <f>('Unadjusted-Total Rev by Cnty'!AO97/'Unadjusted-Total Rev by Cnty'!AO$5)</f>
        <v>0</v>
      </c>
      <c r="AP97" s="44">
        <f>('Unadjusted-Total Rev by Cnty'!AP97/'Unadjusted-Total Rev by Cnty'!AP$5)</f>
        <v>0</v>
      </c>
      <c r="AQ97" s="44">
        <f>('Unadjusted-Total Rev by Cnty'!AQ97/'Unadjusted-Total Rev by Cnty'!AQ$5)</f>
        <v>0.21084447701044148</v>
      </c>
      <c r="AR97" s="44">
        <f>('Unadjusted-Total Rev by Cnty'!AR97/'Unadjusted-Total Rev by Cnty'!AR$5)</f>
        <v>0</v>
      </c>
      <c r="AS97" s="44">
        <f>('Unadjusted-Total Rev by Cnty'!AS97/'Unadjusted-Total Rev by Cnty'!AS$5)</f>
        <v>0</v>
      </c>
      <c r="AT97" s="44">
        <f>('Unadjusted-Total Rev by Cnty'!AT97/'Unadjusted-Total Rev by Cnty'!AT$5)</f>
        <v>0</v>
      </c>
      <c r="AU97" s="44">
        <f>('Unadjusted-Total Rev by Cnty'!AU97/'Unadjusted-Total Rev by Cnty'!AU$5)</f>
        <v>0</v>
      </c>
      <c r="AV97" s="44">
        <f>('Unadjusted-Total Rev by Cnty'!AV97/'Unadjusted-Total Rev by Cnty'!AV$5)</f>
        <v>0</v>
      </c>
      <c r="AW97" s="44">
        <f>('Unadjusted-Total Rev by Cnty'!AW97/'Unadjusted-Total Rev by Cnty'!AW$5)</f>
        <v>0</v>
      </c>
      <c r="AX97" s="44">
        <f>('Unadjusted-Total Rev by Cnty'!AX97/'Unadjusted-Total Rev by Cnty'!AX$5)</f>
        <v>0</v>
      </c>
      <c r="AY97" s="44">
        <f>('Unadjusted-Total Rev by Cnty'!AY97/'Unadjusted-Total Rev by Cnty'!AY$5)</f>
        <v>0</v>
      </c>
      <c r="AZ97" s="44">
        <f>('Unadjusted-Total Rev by Cnty'!AZ97/'Unadjusted-Total Rev by Cnty'!AZ$5)</f>
        <v>0</v>
      </c>
      <c r="BA97" s="44">
        <f>('Unadjusted-Total Rev by Cnty'!BA97/'Unadjusted-Total Rev by Cnty'!BA$5)</f>
        <v>0.42940975172863216</v>
      </c>
      <c r="BB97" s="44">
        <f>('Unadjusted-Total Rev by Cnty'!BB97/'Unadjusted-Total Rev by Cnty'!BB$5)</f>
        <v>0</v>
      </c>
      <c r="BC97" s="44">
        <f>('Unadjusted-Total Rev by Cnty'!BC97/'Unadjusted-Total Rev by Cnty'!BC$5)</f>
        <v>0</v>
      </c>
      <c r="BD97" s="44">
        <f>('Unadjusted-Total Rev by Cnty'!BD97/'Unadjusted-Total Rev by Cnty'!BD$5)</f>
        <v>0</v>
      </c>
      <c r="BE97" s="44">
        <f>('Unadjusted-Total Rev by Cnty'!BE97/'Unadjusted-Total Rev by Cnty'!BE$5)</f>
        <v>0</v>
      </c>
      <c r="BF97" s="44">
        <f>('Unadjusted-Total Rev by Cnty'!BF97/'Unadjusted-Total Rev by Cnty'!BF$5)</f>
        <v>0</v>
      </c>
      <c r="BG97" s="44">
        <f>('Unadjusted-Total Rev by Cnty'!BG97/'Unadjusted-Total Rev by Cnty'!BG$5)</f>
        <v>0</v>
      </c>
      <c r="BH97" s="44">
        <f>('Unadjusted-Total Rev by Cnty'!BH97/'Unadjusted-Total Rev by Cnty'!BH$5)</f>
        <v>0</v>
      </c>
      <c r="BI97" s="44">
        <f>('Unadjusted-Total Rev by Cnty'!BI97/'Unadjusted-Total Rev by Cnty'!BI$5)</f>
        <v>1.7067962919979707</v>
      </c>
      <c r="BJ97" s="44">
        <f>('Unadjusted-Total Rev by Cnty'!BJ97/'Unadjusted-Total Rev by Cnty'!BJ$5)</f>
        <v>0</v>
      </c>
      <c r="BK97" s="44">
        <f>('Unadjusted-Total Rev by Cnty'!BK97/'Unadjusted-Total Rev by Cnty'!BK$5)</f>
        <v>0</v>
      </c>
      <c r="BL97" s="44">
        <f>('Unadjusted-Total Rev by Cnty'!BL97/'Unadjusted-Total Rev by Cnty'!BL$5)</f>
        <v>0</v>
      </c>
      <c r="BM97" s="44">
        <f>('Unadjusted-Total Rev by Cnty'!BM97/'Unadjusted-Total Rev by Cnty'!BM$5)</f>
        <v>0</v>
      </c>
      <c r="BN97" s="44">
        <f>('Unadjusted-Total Rev by Cnty'!BN97/'Unadjusted-Total Rev by Cnty'!BN$5)</f>
        <v>0</v>
      </c>
      <c r="BO97" s="44">
        <f>('Unadjusted-Total Rev by Cnty'!BO97/'Unadjusted-Total Rev by Cnty'!BO$5)</f>
        <v>0</v>
      </c>
      <c r="BP97" s="44">
        <f>('Unadjusted-Total Rev by Cnty'!BP97/'Unadjusted-Total Rev by Cnty'!BP$5)</f>
        <v>0</v>
      </c>
      <c r="BQ97" s="13">
        <f>('Unadjusted-Total Rev by Cnty'!BQ97/'Unadjusted-Total Rev by Cnty'!BQ$5)</f>
        <v>0</v>
      </c>
    </row>
    <row r="98" spans="1:69" x14ac:dyDescent="0.3">
      <c r="A98" s="9"/>
      <c r="B98" s="10">
        <v>331.83</v>
      </c>
      <c r="C98" s="11" t="s">
        <v>373</v>
      </c>
      <c r="D98" s="44">
        <f>('Unadjusted-Total Rev by Cnty'!D98/'Unadjusted-Total Rev by Cnty'!D$5)</f>
        <v>0</v>
      </c>
      <c r="E98" s="44">
        <f>('Unadjusted-Total Rev by Cnty'!E98/'Unadjusted-Total Rev by Cnty'!E$5)</f>
        <v>0</v>
      </c>
      <c r="F98" s="44">
        <f>('Unadjusted-Total Rev by Cnty'!F98/'Unadjusted-Total Rev by Cnty'!F$5)</f>
        <v>0</v>
      </c>
      <c r="G98" s="44">
        <f>('Unadjusted-Total Rev by Cnty'!G98/'Unadjusted-Total Rev by Cnty'!G$5)</f>
        <v>0</v>
      </c>
      <c r="H98" s="44">
        <f>('Unadjusted-Total Rev by Cnty'!H98/'Unadjusted-Total Rev by Cnty'!H$5)</f>
        <v>0</v>
      </c>
      <c r="I98" s="44">
        <f>('Unadjusted-Total Rev by Cnty'!I98/'Unadjusted-Total Rev by Cnty'!I$5)</f>
        <v>0</v>
      </c>
      <c r="J98" s="44">
        <f>('Unadjusted-Total Rev by Cnty'!J98/'Unadjusted-Total Rev by Cnty'!J$5)</f>
        <v>0</v>
      </c>
      <c r="K98" s="44">
        <f>('Unadjusted-Total Rev by Cnty'!K98/'Unadjusted-Total Rev by Cnty'!K$5)</f>
        <v>0</v>
      </c>
      <c r="L98" s="44">
        <f>('Unadjusted-Total Rev by Cnty'!L98/'Unadjusted-Total Rev by Cnty'!L$5)</f>
        <v>0</v>
      </c>
      <c r="M98" s="44">
        <f>('Unadjusted-Total Rev by Cnty'!M98/'Unadjusted-Total Rev by Cnty'!M$5)</f>
        <v>0</v>
      </c>
      <c r="N98" s="44">
        <f>('Unadjusted-Total Rev by Cnty'!N98/'Unadjusted-Total Rev by Cnty'!N$5)</f>
        <v>0</v>
      </c>
      <c r="O98" s="44">
        <f>('Unadjusted-Total Rev by Cnty'!O98/'Unadjusted-Total Rev by Cnty'!O$5)</f>
        <v>0</v>
      </c>
      <c r="P98" s="44">
        <f>('Unadjusted-Total Rev by Cnty'!P98/'Unadjusted-Total Rev by Cnty'!P$5)</f>
        <v>0</v>
      </c>
      <c r="Q98" s="44">
        <f>('Unadjusted-Total Rev by Cnty'!Q98/'Unadjusted-Total Rev by Cnty'!Q$5)</f>
        <v>0</v>
      </c>
      <c r="R98" s="44">
        <f>('Unadjusted-Total Rev by Cnty'!R98/'Unadjusted-Total Rev by Cnty'!R$5)</f>
        <v>0</v>
      </c>
      <c r="S98" s="44">
        <f>('Unadjusted-Total Rev by Cnty'!S98/'Unadjusted-Total Rev by Cnty'!S$5)</f>
        <v>0</v>
      </c>
      <c r="T98" s="44">
        <f>('Unadjusted-Total Rev by Cnty'!T98/'Unadjusted-Total Rev by Cnty'!T$5)</f>
        <v>0</v>
      </c>
      <c r="U98" s="44">
        <f>('Unadjusted-Total Rev by Cnty'!U98/'Unadjusted-Total Rev by Cnty'!U$5)</f>
        <v>0</v>
      </c>
      <c r="V98" s="44">
        <f>('Unadjusted-Total Rev by Cnty'!V98/'Unadjusted-Total Rev by Cnty'!V$5)</f>
        <v>0</v>
      </c>
      <c r="W98" s="44">
        <f>('Unadjusted-Total Rev by Cnty'!W98/'Unadjusted-Total Rev by Cnty'!W$5)</f>
        <v>0</v>
      </c>
      <c r="X98" s="44">
        <f>('Unadjusted-Total Rev by Cnty'!X98/'Unadjusted-Total Rev by Cnty'!X$5)</f>
        <v>0</v>
      </c>
      <c r="Y98" s="44">
        <f>('Unadjusted-Total Rev by Cnty'!Y98/'Unadjusted-Total Rev by Cnty'!Y$5)</f>
        <v>0</v>
      </c>
      <c r="Z98" s="44">
        <f>('Unadjusted-Total Rev by Cnty'!Z98/'Unadjusted-Total Rev by Cnty'!Z$5)</f>
        <v>0</v>
      </c>
      <c r="AA98" s="44">
        <f>('Unadjusted-Total Rev by Cnty'!AA98/'Unadjusted-Total Rev by Cnty'!AA$5)</f>
        <v>0</v>
      </c>
      <c r="AB98" s="44">
        <f>('Unadjusted-Total Rev by Cnty'!AB98/'Unadjusted-Total Rev by Cnty'!AB$5)</f>
        <v>0</v>
      </c>
      <c r="AC98" s="44">
        <f>('Unadjusted-Total Rev by Cnty'!AC98/'Unadjusted-Total Rev by Cnty'!AC$5)</f>
        <v>0</v>
      </c>
      <c r="AD98" s="44">
        <f>('Unadjusted-Total Rev by Cnty'!AD98/'Unadjusted-Total Rev by Cnty'!AD$5)</f>
        <v>0</v>
      </c>
      <c r="AE98" s="44">
        <f>('Unadjusted-Total Rev by Cnty'!AE98/'Unadjusted-Total Rev by Cnty'!AE$5)</f>
        <v>0</v>
      </c>
      <c r="AF98" s="44">
        <f>('Unadjusted-Total Rev by Cnty'!AF98/'Unadjusted-Total Rev by Cnty'!AF$5)</f>
        <v>0</v>
      </c>
      <c r="AG98" s="44">
        <f>('Unadjusted-Total Rev by Cnty'!AG98/'Unadjusted-Total Rev by Cnty'!AG$5)</f>
        <v>0</v>
      </c>
      <c r="AH98" s="44">
        <f>('Unadjusted-Total Rev by Cnty'!AH98/'Unadjusted-Total Rev by Cnty'!AH$5)</f>
        <v>0</v>
      </c>
      <c r="AI98" s="44">
        <f>('Unadjusted-Total Rev by Cnty'!AI98/'Unadjusted-Total Rev by Cnty'!AI$5)</f>
        <v>0</v>
      </c>
      <c r="AJ98" s="44">
        <f>('Unadjusted-Total Rev by Cnty'!AJ98/'Unadjusted-Total Rev by Cnty'!AJ$5)</f>
        <v>0</v>
      </c>
      <c r="AK98" s="44">
        <f>('Unadjusted-Total Rev by Cnty'!AK98/'Unadjusted-Total Rev by Cnty'!AK$5)</f>
        <v>0</v>
      </c>
      <c r="AL98" s="44">
        <f>('Unadjusted-Total Rev by Cnty'!AL98/'Unadjusted-Total Rev by Cnty'!AL$5)</f>
        <v>0</v>
      </c>
      <c r="AM98" s="44">
        <f>('Unadjusted-Total Rev by Cnty'!AM98/'Unadjusted-Total Rev by Cnty'!AM$5)</f>
        <v>0</v>
      </c>
      <c r="AN98" s="44">
        <f>('Unadjusted-Total Rev by Cnty'!AN98/'Unadjusted-Total Rev by Cnty'!AN$5)</f>
        <v>0</v>
      </c>
      <c r="AO98" s="44">
        <f>('Unadjusted-Total Rev by Cnty'!AO98/'Unadjusted-Total Rev by Cnty'!AO$5)</f>
        <v>0</v>
      </c>
      <c r="AP98" s="44">
        <f>('Unadjusted-Total Rev by Cnty'!AP98/'Unadjusted-Total Rev by Cnty'!AP$5)</f>
        <v>0</v>
      </c>
      <c r="AQ98" s="44">
        <f>('Unadjusted-Total Rev by Cnty'!AQ98/'Unadjusted-Total Rev by Cnty'!AQ$5)</f>
        <v>0</v>
      </c>
      <c r="AR98" s="44">
        <f>('Unadjusted-Total Rev by Cnty'!AR98/'Unadjusted-Total Rev by Cnty'!AR$5)</f>
        <v>0</v>
      </c>
      <c r="AS98" s="44">
        <f>('Unadjusted-Total Rev by Cnty'!AS98/'Unadjusted-Total Rev by Cnty'!AS$5)</f>
        <v>0</v>
      </c>
      <c r="AT98" s="44">
        <f>('Unadjusted-Total Rev by Cnty'!AT98/'Unadjusted-Total Rev by Cnty'!AT$5)</f>
        <v>0</v>
      </c>
      <c r="AU98" s="44">
        <f>('Unadjusted-Total Rev by Cnty'!AU98/'Unadjusted-Total Rev by Cnty'!AU$5)</f>
        <v>0</v>
      </c>
      <c r="AV98" s="44">
        <f>('Unadjusted-Total Rev by Cnty'!AV98/'Unadjusted-Total Rev by Cnty'!AV$5)</f>
        <v>0</v>
      </c>
      <c r="AW98" s="44">
        <f>('Unadjusted-Total Rev by Cnty'!AW98/'Unadjusted-Total Rev by Cnty'!AW$5)</f>
        <v>0</v>
      </c>
      <c r="AX98" s="44">
        <f>('Unadjusted-Total Rev by Cnty'!AX98/'Unadjusted-Total Rev by Cnty'!AX$5)</f>
        <v>0</v>
      </c>
      <c r="AY98" s="44">
        <f>('Unadjusted-Total Rev by Cnty'!AY98/'Unadjusted-Total Rev by Cnty'!AY$5)</f>
        <v>0</v>
      </c>
      <c r="AZ98" s="44">
        <f>('Unadjusted-Total Rev by Cnty'!AZ98/'Unadjusted-Total Rev by Cnty'!AZ$5)</f>
        <v>0</v>
      </c>
      <c r="BA98" s="44">
        <f>('Unadjusted-Total Rev by Cnty'!BA98/'Unadjusted-Total Rev by Cnty'!BA$5)</f>
        <v>0</v>
      </c>
      <c r="BB98" s="44">
        <f>('Unadjusted-Total Rev by Cnty'!BB98/'Unadjusted-Total Rev by Cnty'!BB$5)</f>
        <v>0</v>
      </c>
      <c r="BC98" s="44">
        <f>('Unadjusted-Total Rev by Cnty'!BC98/'Unadjusted-Total Rev by Cnty'!BC$5)</f>
        <v>0</v>
      </c>
      <c r="BD98" s="44">
        <f>('Unadjusted-Total Rev by Cnty'!BD98/'Unadjusted-Total Rev by Cnty'!BD$5)</f>
        <v>0</v>
      </c>
      <c r="BE98" s="44">
        <f>('Unadjusted-Total Rev by Cnty'!BE98/'Unadjusted-Total Rev by Cnty'!BE$5)</f>
        <v>0</v>
      </c>
      <c r="BF98" s="44">
        <f>('Unadjusted-Total Rev by Cnty'!BF98/'Unadjusted-Total Rev by Cnty'!BF$5)</f>
        <v>0</v>
      </c>
      <c r="BG98" s="44">
        <f>('Unadjusted-Total Rev by Cnty'!BG98/'Unadjusted-Total Rev by Cnty'!BG$5)</f>
        <v>0</v>
      </c>
      <c r="BH98" s="44">
        <f>('Unadjusted-Total Rev by Cnty'!BH98/'Unadjusted-Total Rev by Cnty'!BH$5)</f>
        <v>0</v>
      </c>
      <c r="BI98" s="44">
        <f>('Unadjusted-Total Rev by Cnty'!BI98/'Unadjusted-Total Rev by Cnty'!BI$5)</f>
        <v>0</v>
      </c>
      <c r="BJ98" s="44">
        <f>('Unadjusted-Total Rev by Cnty'!BJ98/'Unadjusted-Total Rev by Cnty'!BJ$5)</f>
        <v>0</v>
      </c>
      <c r="BK98" s="44">
        <f>('Unadjusted-Total Rev by Cnty'!BK98/'Unadjusted-Total Rev by Cnty'!BK$5)</f>
        <v>0</v>
      </c>
      <c r="BL98" s="44">
        <f>('Unadjusted-Total Rev by Cnty'!BL98/'Unadjusted-Total Rev by Cnty'!BL$5)</f>
        <v>0</v>
      </c>
      <c r="BM98" s="44">
        <f>('Unadjusted-Total Rev by Cnty'!BM98/'Unadjusted-Total Rev by Cnty'!BM$5)</f>
        <v>0</v>
      </c>
      <c r="BN98" s="44">
        <f>('Unadjusted-Total Rev by Cnty'!BN98/'Unadjusted-Total Rev by Cnty'!BN$5)</f>
        <v>0</v>
      </c>
      <c r="BO98" s="44">
        <f>('Unadjusted-Total Rev by Cnty'!BO98/'Unadjusted-Total Rev by Cnty'!BO$5)</f>
        <v>0</v>
      </c>
      <c r="BP98" s="44">
        <f>('Unadjusted-Total Rev by Cnty'!BP98/'Unadjusted-Total Rev by Cnty'!BP$5)</f>
        <v>0</v>
      </c>
      <c r="BQ98" s="13">
        <f>('Unadjusted-Total Rev by Cnty'!BQ98/'Unadjusted-Total Rev by Cnty'!BQ$5)</f>
        <v>0</v>
      </c>
    </row>
    <row r="99" spans="1:69" x14ac:dyDescent="0.3">
      <c r="A99" s="9"/>
      <c r="B99" s="10">
        <v>331.89</v>
      </c>
      <c r="C99" s="11" t="s">
        <v>48</v>
      </c>
      <c r="D99" s="44">
        <f>('Unadjusted-Total Rev by Cnty'!D99/'Unadjusted-Total Rev by Cnty'!D$5)</f>
        <v>0</v>
      </c>
      <c r="E99" s="44">
        <f>('Unadjusted-Total Rev by Cnty'!E99/'Unadjusted-Total Rev by Cnty'!E$5)</f>
        <v>0</v>
      </c>
      <c r="F99" s="44">
        <f>('Unadjusted-Total Rev by Cnty'!F99/'Unadjusted-Total Rev by Cnty'!F$5)</f>
        <v>0</v>
      </c>
      <c r="G99" s="44">
        <f>('Unadjusted-Total Rev by Cnty'!G99/'Unadjusted-Total Rev by Cnty'!G$5)</f>
        <v>0</v>
      </c>
      <c r="H99" s="44">
        <f>('Unadjusted-Total Rev by Cnty'!H99/'Unadjusted-Total Rev by Cnty'!H$5)</f>
        <v>0</v>
      </c>
      <c r="I99" s="44">
        <f>('Unadjusted-Total Rev by Cnty'!I99/'Unadjusted-Total Rev by Cnty'!I$5)</f>
        <v>0</v>
      </c>
      <c r="J99" s="44">
        <f>('Unadjusted-Total Rev by Cnty'!J99/'Unadjusted-Total Rev by Cnty'!J$5)</f>
        <v>0</v>
      </c>
      <c r="K99" s="44">
        <f>('Unadjusted-Total Rev by Cnty'!K99/'Unadjusted-Total Rev by Cnty'!K$5)</f>
        <v>0</v>
      </c>
      <c r="L99" s="44">
        <f>('Unadjusted-Total Rev by Cnty'!L99/'Unadjusted-Total Rev by Cnty'!L$5)</f>
        <v>0</v>
      </c>
      <c r="M99" s="44">
        <f>('Unadjusted-Total Rev by Cnty'!M99/'Unadjusted-Total Rev by Cnty'!M$5)</f>
        <v>0</v>
      </c>
      <c r="N99" s="44">
        <f>('Unadjusted-Total Rev by Cnty'!N99/'Unadjusted-Total Rev by Cnty'!N$5)</f>
        <v>0</v>
      </c>
      <c r="O99" s="44">
        <f>('Unadjusted-Total Rev by Cnty'!O99/'Unadjusted-Total Rev by Cnty'!O$5)</f>
        <v>0</v>
      </c>
      <c r="P99" s="44">
        <f>('Unadjusted-Total Rev by Cnty'!P99/'Unadjusted-Total Rev by Cnty'!P$5)</f>
        <v>0</v>
      </c>
      <c r="Q99" s="44">
        <f>('Unadjusted-Total Rev by Cnty'!Q99/'Unadjusted-Total Rev by Cnty'!Q$5)</f>
        <v>0</v>
      </c>
      <c r="R99" s="44">
        <f>('Unadjusted-Total Rev by Cnty'!R99/'Unadjusted-Total Rev by Cnty'!R$5)</f>
        <v>0</v>
      </c>
      <c r="S99" s="44">
        <f>('Unadjusted-Total Rev by Cnty'!S99/'Unadjusted-Total Rev by Cnty'!S$5)</f>
        <v>0</v>
      </c>
      <c r="T99" s="44">
        <f>('Unadjusted-Total Rev by Cnty'!T99/'Unadjusted-Total Rev by Cnty'!T$5)</f>
        <v>0</v>
      </c>
      <c r="U99" s="44">
        <f>('Unadjusted-Total Rev by Cnty'!U99/'Unadjusted-Total Rev by Cnty'!U$5)</f>
        <v>0</v>
      </c>
      <c r="V99" s="44">
        <f>('Unadjusted-Total Rev by Cnty'!V99/'Unadjusted-Total Rev by Cnty'!V$5)</f>
        <v>0</v>
      </c>
      <c r="W99" s="44">
        <f>('Unadjusted-Total Rev by Cnty'!W99/'Unadjusted-Total Rev by Cnty'!W$5)</f>
        <v>0</v>
      </c>
      <c r="X99" s="44">
        <f>('Unadjusted-Total Rev by Cnty'!X99/'Unadjusted-Total Rev by Cnty'!X$5)</f>
        <v>0</v>
      </c>
      <c r="Y99" s="44">
        <f>('Unadjusted-Total Rev by Cnty'!Y99/'Unadjusted-Total Rev by Cnty'!Y$5)</f>
        <v>0</v>
      </c>
      <c r="Z99" s="44">
        <f>('Unadjusted-Total Rev by Cnty'!Z99/'Unadjusted-Total Rev by Cnty'!Z$5)</f>
        <v>0</v>
      </c>
      <c r="AA99" s="44">
        <f>('Unadjusted-Total Rev by Cnty'!AA99/'Unadjusted-Total Rev by Cnty'!AA$5)</f>
        <v>0</v>
      </c>
      <c r="AB99" s="44">
        <f>('Unadjusted-Total Rev by Cnty'!AB99/'Unadjusted-Total Rev by Cnty'!AB$5)</f>
        <v>0</v>
      </c>
      <c r="AC99" s="44">
        <f>('Unadjusted-Total Rev by Cnty'!AC99/'Unadjusted-Total Rev by Cnty'!AC$5)</f>
        <v>0</v>
      </c>
      <c r="AD99" s="44">
        <f>('Unadjusted-Total Rev by Cnty'!AD99/'Unadjusted-Total Rev by Cnty'!AD$5)</f>
        <v>0</v>
      </c>
      <c r="AE99" s="44">
        <f>('Unadjusted-Total Rev by Cnty'!AE99/'Unadjusted-Total Rev by Cnty'!AE$5)</f>
        <v>6.0653440482169767</v>
      </c>
      <c r="AF99" s="44">
        <f>('Unadjusted-Total Rev by Cnty'!AF99/'Unadjusted-Total Rev by Cnty'!AF$5)</f>
        <v>0</v>
      </c>
      <c r="AG99" s="44">
        <f>('Unadjusted-Total Rev by Cnty'!AG99/'Unadjusted-Total Rev by Cnty'!AG$5)</f>
        <v>0</v>
      </c>
      <c r="AH99" s="44">
        <f>('Unadjusted-Total Rev by Cnty'!AH99/'Unadjusted-Total Rev by Cnty'!AH$5)</f>
        <v>0</v>
      </c>
      <c r="AI99" s="44">
        <f>('Unadjusted-Total Rev by Cnty'!AI99/'Unadjusted-Total Rev by Cnty'!AI$5)</f>
        <v>0</v>
      </c>
      <c r="AJ99" s="44">
        <f>('Unadjusted-Total Rev by Cnty'!AJ99/'Unadjusted-Total Rev by Cnty'!AJ$5)</f>
        <v>0</v>
      </c>
      <c r="AK99" s="44">
        <f>('Unadjusted-Total Rev by Cnty'!AK99/'Unadjusted-Total Rev by Cnty'!AK$5)</f>
        <v>0</v>
      </c>
      <c r="AL99" s="44">
        <f>('Unadjusted-Total Rev by Cnty'!AL99/'Unadjusted-Total Rev by Cnty'!AL$5)</f>
        <v>0</v>
      </c>
      <c r="AM99" s="44">
        <f>('Unadjusted-Total Rev by Cnty'!AM99/'Unadjusted-Total Rev by Cnty'!AM$5)</f>
        <v>0</v>
      </c>
      <c r="AN99" s="44">
        <f>('Unadjusted-Total Rev by Cnty'!AN99/'Unadjusted-Total Rev by Cnty'!AN$5)</f>
        <v>0</v>
      </c>
      <c r="AO99" s="44">
        <f>('Unadjusted-Total Rev by Cnty'!AO99/'Unadjusted-Total Rev by Cnty'!AO$5)</f>
        <v>0</v>
      </c>
      <c r="AP99" s="44">
        <f>('Unadjusted-Total Rev by Cnty'!AP99/'Unadjusted-Total Rev by Cnty'!AP$5)</f>
        <v>0</v>
      </c>
      <c r="AQ99" s="44">
        <f>('Unadjusted-Total Rev by Cnty'!AQ99/'Unadjusted-Total Rev by Cnty'!AQ$5)</f>
        <v>0</v>
      </c>
      <c r="AR99" s="44">
        <f>('Unadjusted-Total Rev by Cnty'!AR99/'Unadjusted-Total Rev by Cnty'!AR$5)</f>
        <v>0</v>
      </c>
      <c r="AS99" s="44">
        <f>('Unadjusted-Total Rev by Cnty'!AS99/'Unadjusted-Total Rev by Cnty'!AS$5)</f>
        <v>0</v>
      </c>
      <c r="AT99" s="44">
        <f>('Unadjusted-Total Rev by Cnty'!AT99/'Unadjusted-Total Rev by Cnty'!AT$5)</f>
        <v>0</v>
      </c>
      <c r="AU99" s="44">
        <f>('Unadjusted-Total Rev by Cnty'!AU99/'Unadjusted-Total Rev by Cnty'!AU$5)</f>
        <v>0</v>
      </c>
      <c r="AV99" s="44">
        <f>('Unadjusted-Total Rev by Cnty'!AV99/'Unadjusted-Total Rev by Cnty'!AV$5)</f>
        <v>1.0236112377998723</v>
      </c>
      <c r="AW99" s="44">
        <f>('Unadjusted-Total Rev by Cnty'!AW99/'Unadjusted-Total Rev by Cnty'!AW$5)</f>
        <v>0</v>
      </c>
      <c r="AX99" s="44">
        <f>('Unadjusted-Total Rev by Cnty'!AX99/'Unadjusted-Total Rev by Cnty'!AX$5)</f>
        <v>0</v>
      </c>
      <c r="AY99" s="44">
        <f>('Unadjusted-Total Rev by Cnty'!AY99/'Unadjusted-Total Rev by Cnty'!AY$5)</f>
        <v>0</v>
      </c>
      <c r="AZ99" s="44">
        <f>('Unadjusted-Total Rev by Cnty'!AZ99/'Unadjusted-Total Rev by Cnty'!AZ$5)</f>
        <v>0</v>
      </c>
      <c r="BA99" s="44">
        <f>('Unadjusted-Total Rev by Cnty'!BA99/'Unadjusted-Total Rev by Cnty'!BA$5)</f>
        <v>0</v>
      </c>
      <c r="BB99" s="44">
        <f>('Unadjusted-Total Rev by Cnty'!BB99/'Unadjusted-Total Rev by Cnty'!BB$5)</f>
        <v>0</v>
      </c>
      <c r="BC99" s="44">
        <f>('Unadjusted-Total Rev by Cnty'!BC99/'Unadjusted-Total Rev by Cnty'!BC$5)</f>
        <v>0</v>
      </c>
      <c r="BD99" s="44">
        <f>('Unadjusted-Total Rev by Cnty'!BD99/'Unadjusted-Total Rev by Cnty'!BD$5)</f>
        <v>0</v>
      </c>
      <c r="BE99" s="44">
        <f>('Unadjusted-Total Rev by Cnty'!BE99/'Unadjusted-Total Rev by Cnty'!BE$5)</f>
        <v>0</v>
      </c>
      <c r="BF99" s="44">
        <f>('Unadjusted-Total Rev by Cnty'!BF99/'Unadjusted-Total Rev by Cnty'!BF$5)</f>
        <v>0</v>
      </c>
      <c r="BG99" s="44">
        <f>('Unadjusted-Total Rev by Cnty'!BG99/'Unadjusted-Total Rev by Cnty'!BG$5)</f>
        <v>0</v>
      </c>
      <c r="BH99" s="44">
        <f>('Unadjusted-Total Rev by Cnty'!BH99/'Unadjusted-Total Rev by Cnty'!BH$5)</f>
        <v>0</v>
      </c>
      <c r="BI99" s="44">
        <f>('Unadjusted-Total Rev by Cnty'!BI99/'Unadjusted-Total Rev by Cnty'!BI$5)</f>
        <v>0</v>
      </c>
      <c r="BJ99" s="44">
        <f>('Unadjusted-Total Rev by Cnty'!BJ99/'Unadjusted-Total Rev by Cnty'!BJ$5)</f>
        <v>0</v>
      </c>
      <c r="BK99" s="44">
        <f>('Unadjusted-Total Rev by Cnty'!BK99/'Unadjusted-Total Rev by Cnty'!BK$5)</f>
        <v>0</v>
      </c>
      <c r="BL99" s="44">
        <f>('Unadjusted-Total Rev by Cnty'!BL99/'Unadjusted-Total Rev by Cnty'!BL$5)</f>
        <v>0</v>
      </c>
      <c r="BM99" s="44">
        <f>('Unadjusted-Total Rev by Cnty'!BM99/'Unadjusted-Total Rev by Cnty'!BM$5)</f>
        <v>0</v>
      </c>
      <c r="BN99" s="44">
        <f>('Unadjusted-Total Rev by Cnty'!BN99/'Unadjusted-Total Rev by Cnty'!BN$5)</f>
        <v>0</v>
      </c>
      <c r="BO99" s="44">
        <f>('Unadjusted-Total Rev by Cnty'!BO99/'Unadjusted-Total Rev by Cnty'!BO$5)</f>
        <v>0</v>
      </c>
      <c r="BP99" s="44">
        <f>('Unadjusted-Total Rev by Cnty'!BP99/'Unadjusted-Total Rev by Cnty'!BP$5)</f>
        <v>0</v>
      </c>
      <c r="BQ99" s="13">
        <f>('Unadjusted-Total Rev by Cnty'!BQ99/'Unadjusted-Total Rev by Cnty'!BQ$5)</f>
        <v>27.398125269639564</v>
      </c>
    </row>
    <row r="100" spans="1:69" x14ac:dyDescent="0.3">
      <c r="A100" s="9"/>
      <c r="B100" s="10">
        <v>331.9</v>
      </c>
      <c r="C100" s="11" t="s">
        <v>49</v>
      </c>
      <c r="D100" s="44">
        <f>('Unadjusted-Total Rev by Cnty'!D100/'Unadjusted-Total Rev by Cnty'!D$5)</f>
        <v>0</v>
      </c>
      <c r="E100" s="44">
        <f>('Unadjusted-Total Rev by Cnty'!E100/'Unadjusted-Total Rev by Cnty'!E$5)</f>
        <v>0</v>
      </c>
      <c r="F100" s="44">
        <f>('Unadjusted-Total Rev by Cnty'!F100/'Unadjusted-Total Rev by Cnty'!F$5)</f>
        <v>0</v>
      </c>
      <c r="G100" s="44">
        <f>('Unadjusted-Total Rev by Cnty'!G100/'Unadjusted-Total Rev by Cnty'!G$5)</f>
        <v>0</v>
      </c>
      <c r="H100" s="44">
        <f>('Unadjusted-Total Rev by Cnty'!H100/'Unadjusted-Total Rev by Cnty'!H$5)</f>
        <v>0.13676138039524138</v>
      </c>
      <c r="I100" s="44">
        <f>('Unadjusted-Total Rev by Cnty'!I100/'Unadjusted-Total Rev by Cnty'!I$5)</f>
        <v>0.132520157541198</v>
      </c>
      <c r="J100" s="44">
        <f>('Unadjusted-Total Rev by Cnty'!J100/'Unadjusted-Total Rev by Cnty'!J$5)</f>
        <v>0</v>
      </c>
      <c r="K100" s="44">
        <f>('Unadjusted-Total Rev by Cnty'!K100/'Unadjusted-Total Rev by Cnty'!K$5)</f>
        <v>0.26794724826822647</v>
      </c>
      <c r="L100" s="44">
        <f>('Unadjusted-Total Rev by Cnty'!L100/'Unadjusted-Total Rev by Cnty'!L$5)</f>
        <v>3.2596708579881657</v>
      </c>
      <c r="M100" s="44">
        <f>('Unadjusted-Total Rev by Cnty'!M100/'Unadjusted-Total Rev by Cnty'!M$5)</f>
        <v>0.59835441175197579</v>
      </c>
      <c r="N100" s="44">
        <f>('Unadjusted-Total Rev by Cnty'!N100/'Unadjusted-Total Rev by Cnty'!N$5)</f>
        <v>0.39270551717232405</v>
      </c>
      <c r="O100" s="44">
        <f>('Unadjusted-Total Rev by Cnty'!O100/'Unadjusted-Total Rev by Cnty'!O$5)</f>
        <v>10.110027565763046</v>
      </c>
      <c r="P100" s="44">
        <f>('Unadjusted-Total Rev by Cnty'!P100/'Unadjusted-Total Rev by Cnty'!P$5)</f>
        <v>0.28306742151312403</v>
      </c>
      <c r="Q100" s="44">
        <f>('Unadjusted-Total Rev by Cnty'!Q100/'Unadjusted-Total Rev by Cnty'!Q$5)</f>
        <v>0</v>
      </c>
      <c r="R100" s="44">
        <f>('Unadjusted-Total Rev by Cnty'!R100/'Unadjusted-Total Rev by Cnty'!R$5)</f>
        <v>0</v>
      </c>
      <c r="S100" s="44">
        <f>('Unadjusted-Total Rev by Cnty'!S100/'Unadjusted-Total Rev by Cnty'!S$5)</f>
        <v>0</v>
      </c>
      <c r="T100" s="44">
        <f>('Unadjusted-Total Rev by Cnty'!T100/'Unadjusted-Total Rev by Cnty'!T$5)</f>
        <v>0</v>
      </c>
      <c r="U100" s="44">
        <f>('Unadjusted-Total Rev by Cnty'!U100/'Unadjusted-Total Rev by Cnty'!U$5)</f>
        <v>1.2807906170504941</v>
      </c>
      <c r="V100" s="44">
        <f>('Unadjusted-Total Rev by Cnty'!V100/'Unadjusted-Total Rev by Cnty'!V$5)</f>
        <v>0</v>
      </c>
      <c r="W100" s="44">
        <f>('Unadjusted-Total Rev by Cnty'!W100/'Unadjusted-Total Rev by Cnty'!W$5)</f>
        <v>0</v>
      </c>
      <c r="X100" s="44">
        <f>('Unadjusted-Total Rev by Cnty'!X100/'Unadjusted-Total Rev by Cnty'!X$5)</f>
        <v>0</v>
      </c>
      <c r="Y100" s="44">
        <f>('Unadjusted-Total Rev by Cnty'!Y100/'Unadjusted-Total Rev by Cnty'!Y$5)</f>
        <v>0</v>
      </c>
      <c r="Z100" s="44">
        <f>('Unadjusted-Total Rev by Cnty'!Z100/'Unadjusted-Total Rev by Cnty'!Z$5)</f>
        <v>0</v>
      </c>
      <c r="AA100" s="44">
        <f>('Unadjusted-Total Rev by Cnty'!AA100/'Unadjusted-Total Rev by Cnty'!AA$5)</f>
        <v>0</v>
      </c>
      <c r="AB100" s="44">
        <f>('Unadjusted-Total Rev by Cnty'!AB100/'Unadjusted-Total Rev by Cnty'!AB$5)</f>
        <v>0</v>
      </c>
      <c r="AC100" s="44">
        <f>('Unadjusted-Total Rev by Cnty'!AC100/'Unadjusted-Total Rev by Cnty'!AC$5)</f>
        <v>0</v>
      </c>
      <c r="AD100" s="44">
        <f>('Unadjusted-Total Rev by Cnty'!AD100/'Unadjusted-Total Rev by Cnty'!AD$5)</f>
        <v>0</v>
      </c>
      <c r="AE100" s="44">
        <f>('Unadjusted-Total Rev by Cnty'!AE100/'Unadjusted-Total Rev by Cnty'!AE$5)</f>
        <v>0</v>
      </c>
      <c r="AF100" s="44">
        <f>('Unadjusted-Total Rev by Cnty'!AF100/'Unadjusted-Total Rev by Cnty'!AF$5)</f>
        <v>0</v>
      </c>
      <c r="AG100" s="44">
        <f>('Unadjusted-Total Rev by Cnty'!AG100/'Unadjusted-Total Rev by Cnty'!AG$5)</f>
        <v>0</v>
      </c>
      <c r="AH100" s="44">
        <f>('Unadjusted-Total Rev by Cnty'!AH100/'Unadjusted-Total Rev by Cnty'!AH$5)</f>
        <v>0</v>
      </c>
      <c r="AI100" s="44">
        <f>('Unadjusted-Total Rev by Cnty'!AI100/'Unadjusted-Total Rev by Cnty'!AI$5)</f>
        <v>0</v>
      </c>
      <c r="AJ100" s="44">
        <f>('Unadjusted-Total Rev by Cnty'!AJ100/'Unadjusted-Total Rev by Cnty'!AJ$5)</f>
        <v>0</v>
      </c>
      <c r="AK100" s="44">
        <f>('Unadjusted-Total Rev by Cnty'!AK100/'Unadjusted-Total Rev by Cnty'!AK$5)</f>
        <v>0.54766544858918165</v>
      </c>
      <c r="AL100" s="44">
        <f>('Unadjusted-Total Rev by Cnty'!AL100/'Unadjusted-Total Rev by Cnty'!AL$5)</f>
        <v>0</v>
      </c>
      <c r="AM100" s="44">
        <f>('Unadjusted-Total Rev by Cnty'!AM100/'Unadjusted-Total Rev by Cnty'!AM$5)</f>
        <v>0.19802133250888854</v>
      </c>
      <c r="AN100" s="44">
        <f>('Unadjusted-Total Rev by Cnty'!AN100/'Unadjusted-Total Rev by Cnty'!AN$5)</f>
        <v>66.229158831640973</v>
      </c>
      <c r="AO100" s="44">
        <f>('Unadjusted-Total Rev by Cnty'!AO100/'Unadjusted-Total Rev by Cnty'!AO$5)</f>
        <v>1.108995614504225</v>
      </c>
      <c r="AP100" s="44">
        <f>('Unadjusted-Total Rev by Cnty'!AP100/'Unadjusted-Total Rev by Cnty'!AP$5)</f>
        <v>0</v>
      </c>
      <c r="AQ100" s="44">
        <f>('Unadjusted-Total Rev by Cnty'!AQ100/'Unadjusted-Total Rev by Cnty'!AQ$5)</f>
        <v>0</v>
      </c>
      <c r="AR100" s="44">
        <f>('Unadjusted-Total Rev by Cnty'!AR100/'Unadjusted-Total Rev by Cnty'!AR$5)</f>
        <v>3.2865757428752143</v>
      </c>
      <c r="AS100" s="44">
        <f>('Unadjusted-Total Rev by Cnty'!AS100/'Unadjusted-Total Rev by Cnty'!AS$5)</f>
        <v>252.52965560280163</v>
      </c>
      <c r="AT100" s="44">
        <f>('Unadjusted-Total Rev by Cnty'!AT100/'Unadjusted-Total Rev by Cnty'!AT$5)</f>
        <v>0</v>
      </c>
      <c r="AU100" s="44">
        <f>('Unadjusted-Total Rev by Cnty'!AU100/'Unadjusted-Total Rev by Cnty'!AU$5)</f>
        <v>0</v>
      </c>
      <c r="AV100" s="44">
        <f>('Unadjusted-Total Rev by Cnty'!AV100/'Unadjusted-Total Rev by Cnty'!AV$5)</f>
        <v>2.7102845936331295</v>
      </c>
      <c r="AW100" s="44">
        <f>('Unadjusted-Total Rev by Cnty'!AW100/'Unadjusted-Total Rev by Cnty'!AW$5)</f>
        <v>29.936071329342528</v>
      </c>
      <c r="AX100" s="44">
        <f>('Unadjusted-Total Rev by Cnty'!AX100/'Unadjusted-Total Rev by Cnty'!AX$5)</f>
        <v>0</v>
      </c>
      <c r="AY100" s="44">
        <f>('Unadjusted-Total Rev by Cnty'!AY100/'Unadjusted-Total Rev by Cnty'!AY$5)</f>
        <v>0.18870510558369857</v>
      </c>
      <c r="AZ100" s="44">
        <f>('Unadjusted-Total Rev by Cnty'!AZ100/'Unadjusted-Total Rev by Cnty'!AZ$5)</f>
        <v>0</v>
      </c>
      <c r="BA100" s="44">
        <f>('Unadjusted-Total Rev by Cnty'!BA100/'Unadjusted-Total Rev by Cnty'!BA$5)</f>
        <v>0</v>
      </c>
      <c r="BB100" s="44">
        <f>('Unadjusted-Total Rev by Cnty'!BB100/'Unadjusted-Total Rev by Cnty'!BB$5)</f>
        <v>0</v>
      </c>
      <c r="BC100" s="44">
        <f>('Unadjusted-Total Rev by Cnty'!BC100/'Unadjusted-Total Rev by Cnty'!BC$5)</f>
        <v>0</v>
      </c>
      <c r="BD100" s="44">
        <f>('Unadjusted-Total Rev by Cnty'!BD100/'Unadjusted-Total Rev by Cnty'!BD$5)</f>
        <v>0.44273179985771877</v>
      </c>
      <c r="BE100" s="44">
        <f>('Unadjusted-Total Rev by Cnty'!BE100/'Unadjusted-Total Rev by Cnty'!BE$5)</f>
        <v>0</v>
      </c>
      <c r="BF100" s="44">
        <f>('Unadjusted-Total Rev by Cnty'!BF100/'Unadjusted-Total Rev by Cnty'!BF$5)</f>
        <v>0</v>
      </c>
      <c r="BG100" s="44">
        <f>('Unadjusted-Total Rev by Cnty'!BG100/'Unadjusted-Total Rev by Cnty'!BG$5)</f>
        <v>1.0348667468881305</v>
      </c>
      <c r="BH100" s="44">
        <f>('Unadjusted-Total Rev by Cnty'!BH100/'Unadjusted-Total Rev by Cnty'!BH$5)</f>
        <v>0.75273306148122776</v>
      </c>
      <c r="BI100" s="44">
        <f>('Unadjusted-Total Rev by Cnty'!BI100/'Unadjusted-Total Rev by Cnty'!BI$5)</f>
        <v>63.049098367222015</v>
      </c>
      <c r="BJ100" s="44">
        <f>('Unadjusted-Total Rev by Cnty'!BJ100/'Unadjusted-Total Rev by Cnty'!BJ$5)</f>
        <v>0</v>
      </c>
      <c r="BK100" s="44">
        <f>('Unadjusted-Total Rev by Cnty'!BK100/'Unadjusted-Total Rev by Cnty'!BK$5)</f>
        <v>0</v>
      </c>
      <c r="BL100" s="44">
        <f>('Unadjusted-Total Rev by Cnty'!BL100/'Unadjusted-Total Rev by Cnty'!BL$5)</f>
        <v>0</v>
      </c>
      <c r="BM100" s="44">
        <f>('Unadjusted-Total Rev by Cnty'!BM100/'Unadjusted-Total Rev by Cnty'!BM$5)</f>
        <v>0</v>
      </c>
      <c r="BN100" s="44">
        <f>('Unadjusted-Total Rev by Cnty'!BN100/'Unadjusted-Total Rev by Cnty'!BN$5)</f>
        <v>0</v>
      </c>
      <c r="BO100" s="44">
        <f>('Unadjusted-Total Rev by Cnty'!BO100/'Unadjusted-Total Rev by Cnty'!BO$5)</f>
        <v>0</v>
      </c>
      <c r="BP100" s="44">
        <f>('Unadjusted-Total Rev by Cnty'!BP100/'Unadjusted-Total Rev by Cnty'!BP$5)</f>
        <v>32.843464279714908</v>
      </c>
      <c r="BQ100" s="13">
        <f>('Unadjusted-Total Rev by Cnty'!BQ100/'Unadjusted-Total Rev by Cnty'!BQ$5)</f>
        <v>0</v>
      </c>
    </row>
    <row r="101" spans="1:69" x14ac:dyDescent="0.3">
      <c r="A101" s="9"/>
      <c r="B101" s="10">
        <v>332</v>
      </c>
      <c r="C101" s="11" t="s">
        <v>299</v>
      </c>
      <c r="D101" s="44">
        <f>('Unadjusted-Total Rev by Cnty'!D101/'Unadjusted-Total Rev by Cnty'!D$5)</f>
        <v>0</v>
      </c>
      <c r="E101" s="44">
        <f>('Unadjusted-Total Rev by Cnty'!E101/'Unadjusted-Total Rev by Cnty'!E$5)</f>
        <v>0</v>
      </c>
      <c r="F101" s="44">
        <f>('Unadjusted-Total Rev by Cnty'!F101/'Unadjusted-Total Rev by Cnty'!F$5)</f>
        <v>0</v>
      </c>
      <c r="G101" s="44">
        <f>('Unadjusted-Total Rev by Cnty'!G101/'Unadjusted-Total Rev by Cnty'!G$5)</f>
        <v>0</v>
      </c>
      <c r="H101" s="44">
        <f>('Unadjusted-Total Rev by Cnty'!H101/'Unadjusted-Total Rev by Cnty'!H$5)</f>
        <v>0</v>
      </c>
      <c r="I101" s="44">
        <f>('Unadjusted-Total Rev by Cnty'!I101/'Unadjusted-Total Rev by Cnty'!I$5)</f>
        <v>13.827937974613633</v>
      </c>
      <c r="J101" s="44">
        <f>('Unadjusted-Total Rev by Cnty'!J101/'Unadjusted-Total Rev by Cnty'!J$5)</f>
        <v>0</v>
      </c>
      <c r="K101" s="44">
        <f>('Unadjusted-Total Rev by Cnty'!K101/'Unadjusted-Total Rev by Cnty'!K$5)</f>
        <v>0</v>
      </c>
      <c r="L101" s="44">
        <f>('Unadjusted-Total Rev by Cnty'!L101/'Unadjusted-Total Rev by Cnty'!L$5)</f>
        <v>0</v>
      </c>
      <c r="M101" s="44">
        <f>('Unadjusted-Total Rev by Cnty'!M101/'Unadjusted-Total Rev by Cnty'!M$5)</f>
        <v>0</v>
      </c>
      <c r="N101" s="44">
        <f>('Unadjusted-Total Rev by Cnty'!N101/'Unadjusted-Total Rev by Cnty'!N$5)</f>
        <v>0</v>
      </c>
      <c r="O101" s="44">
        <f>('Unadjusted-Total Rev by Cnty'!O101/'Unadjusted-Total Rev by Cnty'!O$5)</f>
        <v>0</v>
      </c>
      <c r="P101" s="44">
        <f>('Unadjusted-Total Rev by Cnty'!P101/'Unadjusted-Total Rev by Cnty'!P$5)</f>
        <v>142.34665751701263</v>
      </c>
      <c r="Q101" s="44">
        <f>('Unadjusted-Total Rev by Cnty'!Q101/'Unadjusted-Total Rev by Cnty'!Q$5)</f>
        <v>0</v>
      </c>
      <c r="R101" s="44">
        <f>('Unadjusted-Total Rev by Cnty'!R101/'Unadjusted-Total Rev by Cnty'!R$5)</f>
        <v>15.403926202271991</v>
      </c>
      <c r="S101" s="44">
        <f>('Unadjusted-Total Rev by Cnty'!S101/'Unadjusted-Total Rev by Cnty'!S$5)</f>
        <v>0</v>
      </c>
      <c r="T101" s="44">
        <f>('Unadjusted-Total Rev by Cnty'!T101/'Unadjusted-Total Rev by Cnty'!T$5)</f>
        <v>15.769871251252795</v>
      </c>
      <c r="U101" s="44">
        <f>('Unadjusted-Total Rev by Cnty'!U101/'Unadjusted-Total Rev by Cnty'!U$5)</f>
        <v>0</v>
      </c>
      <c r="V101" s="44">
        <f>('Unadjusted-Total Rev by Cnty'!V101/'Unadjusted-Total Rev by Cnty'!V$5)</f>
        <v>0</v>
      </c>
      <c r="W101" s="44">
        <f>('Unadjusted-Total Rev by Cnty'!W101/'Unadjusted-Total Rev by Cnty'!W$5)</f>
        <v>0</v>
      </c>
      <c r="X101" s="44">
        <f>('Unadjusted-Total Rev by Cnty'!X101/'Unadjusted-Total Rev by Cnty'!X$5)</f>
        <v>0</v>
      </c>
      <c r="Y101" s="44">
        <f>('Unadjusted-Total Rev by Cnty'!Y101/'Unadjusted-Total Rev by Cnty'!Y$5)</f>
        <v>12.991880623217028</v>
      </c>
      <c r="Z101" s="44">
        <f>('Unadjusted-Total Rev by Cnty'!Z101/'Unadjusted-Total Rev by Cnty'!Z$5)</f>
        <v>0</v>
      </c>
      <c r="AA101" s="44">
        <f>('Unadjusted-Total Rev by Cnty'!AA101/'Unadjusted-Total Rev by Cnty'!AA$5)</f>
        <v>0</v>
      </c>
      <c r="AB101" s="44">
        <f>('Unadjusted-Total Rev by Cnty'!AB101/'Unadjusted-Total Rev by Cnty'!AB$5)</f>
        <v>0</v>
      </c>
      <c r="AC101" s="44">
        <f>('Unadjusted-Total Rev by Cnty'!AC101/'Unadjusted-Total Rev by Cnty'!AC$5)</f>
        <v>0.11447046989509987</v>
      </c>
      <c r="AD101" s="44">
        <f>('Unadjusted-Total Rev by Cnty'!AD101/'Unadjusted-Total Rev by Cnty'!AD$5)</f>
        <v>0</v>
      </c>
      <c r="AE101" s="44">
        <f>('Unadjusted-Total Rev by Cnty'!AE101/'Unadjusted-Total Rev by Cnty'!AE$5)</f>
        <v>0</v>
      </c>
      <c r="AF101" s="44">
        <f>('Unadjusted-Total Rev by Cnty'!AF101/'Unadjusted-Total Rev by Cnty'!AF$5)</f>
        <v>0</v>
      </c>
      <c r="AG101" s="44">
        <f>('Unadjusted-Total Rev by Cnty'!AG101/'Unadjusted-Total Rev by Cnty'!AG$5)</f>
        <v>0</v>
      </c>
      <c r="AH101" s="44">
        <f>('Unadjusted-Total Rev by Cnty'!AH101/'Unadjusted-Total Rev by Cnty'!AH$5)</f>
        <v>0</v>
      </c>
      <c r="AI101" s="44">
        <f>('Unadjusted-Total Rev by Cnty'!AI101/'Unadjusted-Total Rev by Cnty'!AI$5)</f>
        <v>0</v>
      </c>
      <c r="AJ101" s="44">
        <f>('Unadjusted-Total Rev by Cnty'!AJ101/'Unadjusted-Total Rev by Cnty'!AJ$5)</f>
        <v>0</v>
      </c>
      <c r="AK101" s="44">
        <f>('Unadjusted-Total Rev by Cnty'!AK101/'Unadjusted-Total Rev by Cnty'!AK$5)</f>
        <v>0</v>
      </c>
      <c r="AL101" s="44">
        <f>('Unadjusted-Total Rev by Cnty'!AL101/'Unadjusted-Total Rev by Cnty'!AL$5)</f>
        <v>0</v>
      </c>
      <c r="AM101" s="44">
        <f>('Unadjusted-Total Rev by Cnty'!AM101/'Unadjusted-Total Rev by Cnty'!AM$5)</f>
        <v>0</v>
      </c>
      <c r="AN101" s="44">
        <f>('Unadjusted-Total Rev by Cnty'!AN101/'Unadjusted-Total Rev by Cnty'!AN$5)</f>
        <v>0</v>
      </c>
      <c r="AO101" s="44">
        <f>('Unadjusted-Total Rev by Cnty'!AO101/'Unadjusted-Total Rev by Cnty'!AO$5)</f>
        <v>131.12546796448819</v>
      </c>
      <c r="AP101" s="44">
        <f>('Unadjusted-Total Rev by Cnty'!AP101/'Unadjusted-Total Rev by Cnty'!AP$5)</f>
        <v>0</v>
      </c>
      <c r="AQ101" s="44">
        <f>('Unadjusted-Total Rev by Cnty'!AQ101/'Unadjusted-Total Rev by Cnty'!AQ$5)</f>
        <v>1.8756553769376632</v>
      </c>
      <c r="AR101" s="44">
        <f>('Unadjusted-Total Rev by Cnty'!AR101/'Unadjusted-Total Rev by Cnty'!AR$5)</f>
        <v>0</v>
      </c>
      <c r="AS101" s="44">
        <f>('Unadjusted-Total Rev by Cnty'!AS101/'Unadjusted-Total Rev by Cnty'!AS$5)</f>
        <v>0</v>
      </c>
      <c r="AT101" s="44">
        <f>('Unadjusted-Total Rev by Cnty'!AT101/'Unadjusted-Total Rev by Cnty'!AT$5)</f>
        <v>0</v>
      </c>
      <c r="AU101" s="44">
        <f>('Unadjusted-Total Rev by Cnty'!AU101/'Unadjusted-Total Rev by Cnty'!AU$5)</f>
        <v>0</v>
      </c>
      <c r="AV101" s="44">
        <f>('Unadjusted-Total Rev by Cnty'!AV101/'Unadjusted-Total Rev by Cnty'!AV$5)</f>
        <v>0</v>
      </c>
      <c r="AW101" s="44">
        <f>('Unadjusted-Total Rev by Cnty'!AW101/'Unadjusted-Total Rev by Cnty'!AW$5)</f>
        <v>0</v>
      </c>
      <c r="AX101" s="44">
        <f>('Unadjusted-Total Rev by Cnty'!AX101/'Unadjusted-Total Rev by Cnty'!AX$5)</f>
        <v>0</v>
      </c>
      <c r="AY101" s="44">
        <f>('Unadjusted-Total Rev by Cnty'!AY101/'Unadjusted-Total Rev by Cnty'!AY$5)</f>
        <v>11.742132164608117</v>
      </c>
      <c r="AZ101" s="44">
        <f>('Unadjusted-Total Rev by Cnty'!AZ101/'Unadjusted-Total Rev by Cnty'!AZ$5)</f>
        <v>6.7730012957373766</v>
      </c>
      <c r="BA101" s="44">
        <f>('Unadjusted-Total Rev by Cnty'!BA101/'Unadjusted-Total Rev by Cnty'!BA$5)</f>
        <v>123.91668836155306</v>
      </c>
      <c r="BB101" s="44">
        <f>('Unadjusted-Total Rev by Cnty'!BB101/'Unadjusted-Total Rev by Cnty'!BB$5)</f>
        <v>0</v>
      </c>
      <c r="BC101" s="44">
        <f>('Unadjusted-Total Rev by Cnty'!BC101/'Unadjusted-Total Rev by Cnty'!BC$5)</f>
        <v>0</v>
      </c>
      <c r="BD101" s="44">
        <f>('Unadjusted-Total Rev by Cnty'!BD101/'Unadjusted-Total Rev by Cnty'!BD$5)</f>
        <v>0</v>
      </c>
      <c r="BE101" s="44">
        <f>('Unadjusted-Total Rev by Cnty'!BE101/'Unadjusted-Total Rev by Cnty'!BE$5)</f>
        <v>0</v>
      </c>
      <c r="BF101" s="44">
        <f>('Unadjusted-Total Rev by Cnty'!BF101/'Unadjusted-Total Rev by Cnty'!BF$5)</f>
        <v>0</v>
      </c>
      <c r="BG101" s="44">
        <f>('Unadjusted-Total Rev by Cnty'!BG101/'Unadjusted-Total Rev by Cnty'!BG$5)</f>
        <v>55.401465685597614</v>
      </c>
      <c r="BH101" s="44">
        <f>('Unadjusted-Total Rev by Cnty'!BH101/'Unadjusted-Total Rev by Cnty'!BH$5)</f>
        <v>0</v>
      </c>
      <c r="BI101" s="44">
        <f>('Unadjusted-Total Rev by Cnty'!BI101/'Unadjusted-Total Rev by Cnty'!BI$5)</f>
        <v>0</v>
      </c>
      <c r="BJ101" s="44">
        <f>('Unadjusted-Total Rev by Cnty'!BJ101/'Unadjusted-Total Rev by Cnty'!BJ$5)</f>
        <v>0</v>
      </c>
      <c r="BK101" s="44">
        <f>('Unadjusted-Total Rev by Cnty'!BK101/'Unadjusted-Total Rev by Cnty'!BK$5)</f>
        <v>0</v>
      </c>
      <c r="BL101" s="44">
        <f>('Unadjusted-Total Rev by Cnty'!BL101/'Unadjusted-Total Rev by Cnty'!BL$5)</f>
        <v>0</v>
      </c>
      <c r="BM101" s="44">
        <f>('Unadjusted-Total Rev by Cnty'!BM101/'Unadjusted-Total Rev by Cnty'!BM$5)</f>
        <v>0</v>
      </c>
      <c r="BN101" s="44">
        <f>('Unadjusted-Total Rev by Cnty'!BN101/'Unadjusted-Total Rev by Cnty'!BN$5)</f>
        <v>13.446230966315627</v>
      </c>
      <c r="BO101" s="44">
        <f>('Unadjusted-Total Rev by Cnty'!BO101/'Unadjusted-Total Rev by Cnty'!BO$5)</f>
        <v>0</v>
      </c>
      <c r="BP101" s="44">
        <f>('Unadjusted-Total Rev by Cnty'!BP101/'Unadjusted-Total Rev by Cnty'!BP$5)</f>
        <v>0</v>
      </c>
      <c r="BQ101" s="13">
        <f>('Unadjusted-Total Rev by Cnty'!BQ101/'Unadjusted-Total Rev by Cnty'!BQ$5)</f>
        <v>0</v>
      </c>
    </row>
    <row r="102" spans="1:69" x14ac:dyDescent="0.3">
      <c r="A102" s="9"/>
      <c r="B102" s="10">
        <v>332.1</v>
      </c>
      <c r="C102" s="11" t="s">
        <v>374</v>
      </c>
      <c r="D102" s="44">
        <f>('Unadjusted-Total Rev by Cnty'!D102/'Unadjusted-Total Rev by Cnty'!D$5)</f>
        <v>9.6324733824733819E-2</v>
      </c>
      <c r="E102" s="44">
        <f>('Unadjusted-Total Rev by Cnty'!E102/'Unadjusted-Total Rev by Cnty'!E$5)</f>
        <v>0</v>
      </c>
      <c r="F102" s="44">
        <f>('Unadjusted-Total Rev by Cnty'!F102/'Unadjusted-Total Rev by Cnty'!F$5)</f>
        <v>0.16687195073182437</v>
      </c>
      <c r="G102" s="44">
        <f>('Unadjusted-Total Rev by Cnty'!G102/'Unadjusted-Total Rev by Cnty'!G$5)</f>
        <v>0</v>
      </c>
      <c r="H102" s="44">
        <f>('Unadjusted-Total Rev by Cnty'!H102/'Unadjusted-Total Rev by Cnty'!H$5)</f>
        <v>0</v>
      </c>
      <c r="I102" s="44">
        <f>('Unadjusted-Total Rev by Cnty'!I102/'Unadjusted-Total Rev by Cnty'!I$5)</f>
        <v>0</v>
      </c>
      <c r="J102" s="44">
        <f>('Unadjusted-Total Rev by Cnty'!J102/'Unadjusted-Total Rev by Cnty'!J$5)</f>
        <v>0.20078170237405907</v>
      </c>
      <c r="K102" s="44">
        <f>('Unadjusted-Total Rev by Cnty'!K102/'Unadjusted-Total Rev by Cnty'!K$5)</f>
        <v>0.11830438062765154</v>
      </c>
      <c r="L102" s="44">
        <f>('Unadjusted-Total Rev by Cnty'!L102/'Unadjusted-Total Rev by Cnty'!L$5)</f>
        <v>0</v>
      </c>
      <c r="M102" s="44">
        <f>('Unadjusted-Total Rev by Cnty'!M102/'Unadjusted-Total Rev by Cnty'!M$5)</f>
        <v>0</v>
      </c>
      <c r="N102" s="44">
        <f>('Unadjusted-Total Rev by Cnty'!N102/'Unadjusted-Total Rev by Cnty'!N$5)</f>
        <v>0</v>
      </c>
      <c r="O102" s="44">
        <f>('Unadjusted-Total Rev by Cnty'!O102/'Unadjusted-Total Rev by Cnty'!O$5)</f>
        <v>0</v>
      </c>
      <c r="P102" s="44">
        <f>('Unadjusted-Total Rev by Cnty'!P102/'Unadjusted-Total Rev by Cnty'!P$5)</f>
        <v>0</v>
      </c>
      <c r="Q102" s="44">
        <f>('Unadjusted-Total Rev by Cnty'!Q102/'Unadjusted-Total Rev by Cnty'!Q$5)</f>
        <v>0</v>
      </c>
      <c r="R102" s="44">
        <f>('Unadjusted-Total Rev by Cnty'!R102/'Unadjusted-Total Rev by Cnty'!R$5)</f>
        <v>0.15333541259311684</v>
      </c>
      <c r="S102" s="44">
        <f>('Unadjusted-Total Rev by Cnty'!S102/'Unadjusted-Total Rev by Cnty'!S$5)</f>
        <v>0</v>
      </c>
      <c r="T102" s="44">
        <f>('Unadjusted-Total Rev by Cnty'!T102/'Unadjusted-Total Rev by Cnty'!T$5)</f>
        <v>1.5571659856603193</v>
      </c>
      <c r="U102" s="44">
        <f>('Unadjusted-Total Rev by Cnty'!U102/'Unadjusted-Total Rev by Cnty'!U$5)</f>
        <v>0</v>
      </c>
      <c r="V102" s="44">
        <f>('Unadjusted-Total Rev by Cnty'!V102/'Unadjusted-Total Rev by Cnty'!V$5)</f>
        <v>0</v>
      </c>
      <c r="W102" s="44">
        <f>('Unadjusted-Total Rev by Cnty'!W102/'Unadjusted-Total Rev by Cnty'!W$5)</f>
        <v>149.2431101580494</v>
      </c>
      <c r="X102" s="44">
        <f>('Unadjusted-Total Rev by Cnty'!X102/'Unadjusted-Total Rev by Cnty'!X$5)</f>
        <v>0.23212644734423818</v>
      </c>
      <c r="Y102" s="44">
        <f>('Unadjusted-Total Rev by Cnty'!Y102/'Unadjusted-Total Rev by Cnty'!Y$5)</f>
        <v>0.47289883695413648</v>
      </c>
      <c r="Z102" s="44">
        <f>('Unadjusted-Total Rev by Cnty'!Z102/'Unadjusted-Total Rev by Cnty'!Z$5)</f>
        <v>0.17730551764476507</v>
      </c>
      <c r="AA102" s="44">
        <f>('Unadjusted-Total Rev by Cnty'!AA102/'Unadjusted-Total Rev by Cnty'!AA$5)</f>
        <v>0</v>
      </c>
      <c r="AB102" s="44">
        <f>('Unadjusted-Total Rev by Cnty'!AB102/'Unadjusted-Total Rev by Cnty'!AB$5)</f>
        <v>0</v>
      </c>
      <c r="AC102" s="44">
        <f>('Unadjusted-Total Rev by Cnty'!AC102/'Unadjusted-Total Rev by Cnty'!AC$5)</f>
        <v>0</v>
      </c>
      <c r="AD102" s="44">
        <f>('Unadjusted-Total Rev by Cnty'!AD102/'Unadjusted-Total Rev by Cnty'!AD$5)</f>
        <v>0</v>
      </c>
      <c r="AE102" s="44">
        <f>('Unadjusted-Total Rev by Cnty'!AE102/'Unadjusted-Total Rev by Cnty'!AE$5)</f>
        <v>0</v>
      </c>
      <c r="AF102" s="44">
        <f>('Unadjusted-Total Rev by Cnty'!AF102/'Unadjusted-Total Rev by Cnty'!AF$5)</f>
        <v>0</v>
      </c>
      <c r="AG102" s="44">
        <f>('Unadjusted-Total Rev by Cnty'!AG102/'Unadjusted-Total Rev by Cnty'!AG$5)</f>
        <v>0.24606998489240944</v>
      </c>
      <c r="AH102" s="44">
        <f>('Unadjusted-Total Rev by Cnty'!AH102/'Unadjusted-Total Rev by Cnty'!AH$5)</f>
        <v>0</v>
      </c>
      <c r="AI102" s="44">
        <f>('Unadjusted-Total Rev by Cnty'!AI102/'Unadjusted-Total Rev by Cnty'!AI$5)</f>
        <v>0</v>
      </c>
      <c r="AJ102" s="44">
        <f>('Unadjusted-Total Rev by Cnty'!AJ102/'Unadjusted-Total Rev by Cnty'!AJ$5)</f>
        <v>0</v>
      </c>
      <c r="AK102" s="44">
        <f>('Unadjusted-Total Rev by Cnty'!AK102/'Unadjusted-Total Rev by Cnty'!AK$5)</f>
        <v>0.19453825208585887</v>
      </c>
      <c r="AL102" s="44">
        <f>('Unadjusted-Total Rev by Cnty'!AL102/'Unadjusted-Total Rev by Cnty'!AL$5)</f>
        <v>0</v>
      </c>
      <c r="AM102" s="44">
        <f>('Unadjusted-Total Rev by Cnty'!AM102/'Unadjusted-Total Rev by Cnty'!AM$5)</f>
        <v>0</v>
      </c>
      <c r="AN102" s="44">
        <f>('Unadjusted-Total Rev by Cnty'!AN102/'Unadjusted-Total Rev by Cnty'!AN$5)</f>
        <v>0</v>
      </c>
      <c r="AO102" s="44">
        <f>('Unadjusted-Total Rev by Cnty'!AO102/'Unadjusted-Total Rev by Cnty'!AO$5)</f>
        <v>0</v>
      </c>
      <c r="AP102" s="44">
        <f>('Unadjusted-Total Rev by Cnty'!AP102/'Unadjusted-Total Rev by Cnty'!AP$5)</f>
        <v>0</v>
      </c>
      <c r="AQ102" s="44">
        <f>('Unadjusted-Total Rev by Cnty'!AQ102/'Unadjusted-Total Rev by Cnty'!AQ$5)</f>
        <v>0</v>
      </c>
      <c r="AR102" s="44">
        <f>('Unadjusted-Total Rev by Cnty'!AR102/'Unadjusted-Total Rev by Cnty'!AR$5)</f>
        <v>0.13393553458153973</v>
      </c>
      <c r="AS102" s="44">
        <f>('Unadjusted-Total Rev by Cnty'!AS102/'Unadjusted-Total Rev by Cnty'!AS$5)</f>
        <v>0</v>
      </c>
      <c r="AT102" s="44">
        <f>('Unadjusted-Total Rev by Cnty'!AT102/'Unadjusted-Total Rev by Cnty'!AT$5)</f>
        <v>0</v>
      </c>
      <c r="AU102" s="44">
        <f>('Unadjusted-Total Rev by Cnty'!AU102/'Unadjusted-Total Rev by Cnty'!AU$5)</f>
        <v>0.15187122257177735</v>
      </c>
      <c r="AV102" s="44">
        <f>('Unadjusted-Total Rev by Cnty'!AV102/'Unadjusted-Total Rev by Cnty'!AV$5)</f>
        <v>0</v>
      </c>
      <c r="AW102" s="44">
        <f>('Unadjusted-Total Rev by Cnty'!AW102/'Unadjusted-Total Rev by Cnty'!AW$5)</f>
        <v>57.792957995504025</v>
      </c>
      <c r="AX102" s="44">
        <f>('Unadjusted-Total Rev by Cnty'!AX102/'Unadjusted-Total Rev by Cnty'!AX$5)</f>
        <v>0</v>
      </c>
      <c r="AY102" s="44">
        <f>('Unadjusted-Total Rev by Cnty'!AY102/'Unadjusted-Total Rev by Cnty'!AY$5)</f>
        <v>0</v>
      </c>
      <c r="AZ102" s="44">
        <f>('Unadjusted-Total Rev by Cnty'!AZ102/'Unadjusted-Total Rev by Cnty'!AZ$5)</f>
        <v>0</v>
      </c>
      <c r="BA102" s="44">
        <f>('Unadjusted-Total Rev by Cnty'!BA102/'Unadjusted-Total Rev by Cnty'!BA$5)</f>
        <v>0</v>
      </c>
      <c r="BB102" s="44">
        <f>('Unadjusted-Total Rev by Cnty'!BB102/'Unadjusted-Total Rev by Cnty'!BB$5)</f>
        <v>1.7416724719372025</v>
      </c>
      <c r="BC102" s="44">
        <f>('Unadjusted-Total Rev by Cnty'!BC102/'Unadjusted-Total Rev by Cnty'!BC$5)</f>
        <v>0</v>
      </c>
      <c r="BD102" s="44">
        <f>('Unadjusted-Total Rev by Cnty'!BD102/'Unadjusted-Total Rev by Cnty'!BD$5)</f>
        <v>0</v>
      </c>
      <c r="BE102" s="44">
        <f>('Unadjusted-Total Rev by Cnty'!BE102/'Unadjusted-Total Rev by Cnty'!BE$5)</f>
        <v>0</v>
      </c>
      <c r="BF102" s="44">
        <f>('Unadjusted-Total Rev by Cnty'!BF102/'Unadjusted-Total Rev by Cnty'!BF$5)</f>
        <v>0</v>
      </c>
      <c r="BG102" s="44">
        <f>('Unadjusted-Total Rev by Cnty'!BG102/'Unadjusted-Total Rev by Cnty'!BG$5)</f>
        <v>0</v>
      </c>
      <c r="BH102" s="44">
        <f>('Unadjusted-Total Rev by Cnty'!BH102/'Unadjusted-Total Rev by Cnty'!BH$5)</f>
        <v>0</v>
      </c>
      <c r="BI102" s="44">
        <f>('Unadjusted-Total Rev by Cnty'!BI102/'Unadjusted-Total Rev by Cnty'!BI$5)</f>
        <v>0</v>
      </c>
      <c r="BJ102" s="44">
        <f>('Unadjusted-Total Rev by Cnty'!BJ102/'Unadjusted-Total Rev by Cnty'!BJ$5)</f>
        <v>0</v>
      </c>
      <c r="BK102" s="44">
        <f>('Unadjusted-Total Rev by Cnty'!BK102/'Unadjusted-Total Rev by Cnty'!BK$5)</f>
        <v>0</v>
      </c>
      <c r="BL102" s="44">
        <f>('Unadjusted-Total Rev by Cnty'!BL102/'Unadjusted-Total Rev by Cnty'!BL$5)</f>
        <v>0</v>
      </c>
      <c r="BM102" s="44">
        <f>('Unadjusted-Total Rev by Cnty'!BM102/'Unadjusted-Total Rev by Cnty'!BM$5)</f>
        <v>0</v>
      </c>
      <c r="BN102" s="44">
        <f>('Unadjusted-Total Rev by Cnty'!BN102/'Unadjusted-Total Rev by Cnty'!BN$5)</f>
        <v>0</v>
      </c>
      <c r="BO102" s="44">
        <f>('Unadjusted-Total Rev by Cnty'!BO102/'Unadjusted-Total Rev by Cnty'!BO$5)</f>
        <v>0</v>
      </c>
      <c r="BP102" s="44">
        <f>('Unadjusted-Total Rev by Cnty'!BP102/'Unadjusted-Total Rev by Cnty'!BP$5)</f>
        <v>0</v>
      </c>
      <c r="BQ102" s="13">
        <f>('Unadjusted-Total Rev by Cnty'!BQ102/'Unadjusted-Total Rev by Cnty'!BQ$5)</f>
        <v>0</v>
      </c>
    </row>
    <row r="103" spans="1:69" x14ac:dyDescent="0.3">
      <c r="A103" s="9"/>
      <c r="B103" s="10">
        <v>333</v>
      </c>
      <c r="C103" s="11" t="s">
        <v>50</v>
      </c>
      <c r="D103" s="44">
        <f>('Unadjusted-Total Rev by Cnty'!D103/'Unadjusted-Total Rev by Cnty'!D$5)</f>
        <v>0</v>
      </c>
      <c r="E103" s="44">
        <f>('Unadjusted-Total Rev by Cnty'!E103/'Unadjusted-Total Rev by Cnty'!E$5)</f>
        <v>11.418398673206536</v>
      </c>
      <c r="F103" s="44">
        <f>('Unadjusted-Total Rev by Cnty'!F103/'Unadjusted-Total Rev by Cnty'!F$5)</f>
        <v>0.71894212055773277</v>
      </c>
      <c r="G103" s="44">
        <f>('Unadjusted-Total Rev by Cnty'!G103/'Unadjusted-Total Rev by Cnty'!G$5)</f>
        <v>0</v>
      </c>
      <c r="H103" s="44">
        <f>('Unadjusted-Total Rev by Cnty'!H103/'Unadjusted-Total Rev by Cnty'!H$5)</f>
        <v>0.6246876819091941</v>
      </c>
      <c r="I103" s="44">
        <f>('Unadjusted-Total Rev by Cnty'!I103/'Unadjusted-Total Rev by Cnty'!I$5)</f>
        <v>0</v>
      </c>
      <c r="J103" s="44">
        <f>('Unadjusted-Total Rev by Cnty'!J103/'Unadjusted-Total Rev by Cnty'!J$5)</f>
        <v>0.21352055587724378</v>
      </c>
      <c r="K103" s="44">
        <f>('Unadjusted-Total Rev by Cnty'!K103/'Unadjusted-Total Rev by Cnty'!K$5)</f>
        <v>0</v>
      </c>
      <c r="L103" s="44">
        <f>('Unadjusted-Total Rev by Cnty'!L103/'Unadjusted-Total Rev by Cnty'!L$5)</f>
        <v>0.32233727810650886</v>
      </c>
      <c r="M103" s="44">
        <f>('Unadjusted-Total Rev by Cnty'!M103/'Unadjusted-Total Rev by Cnty'!M$5)</f>
        <v>0</v>
      </c>
      <c r="N103" s="44">
        <f>('Unadjusted-Total Rev by Cnty'!N103/'Unadjusted-Total Rev by Cnty'!N$5)</f>
        <v>4.0342069690597775</v>
      </c>
      <c r="O103" s="44">
        <f>('Unadjusted-Total Rev by Cnty'!O103/'Unadjusted-Total Rev by Cnty'!O$5)</f>
        <v>1.2884293055921099</v>
      </c>
      <c r="P103" s="44">
        <f>('Unadjusted-Total Rev by Cnty'!P103/'Unadjusted-Total Rev by Cnty'!P$5)</f>
        <v>0</v>
      </c>
      <c r="Q103" s="44">
        <f>('Unadjusted-Total Rev by Cnty'!Q103/'Unadjusted-Total Rev by Cnty'!Q$5)</f>
        <v>0</v>
      </c>
      <c r="R103" s="44">
        <f>('Unadjusted-Total Rev by Cnty'!R103/'Unadjusted-Total Rev by Cnty'!R$5)</f>
        <v>0.12632102971342202</v>
      </c>
      <c r="S103" s="44">
        <f>('Unadjusted-Total Rev by Cnty'!S103/'Unadjusted-Total Rev by Cnty'!S$5)</f>
        <v>0</v>
      </c>
      <c r="T103" s="44">
        <f>('Unadjusted-Total Rev by Cnty'!T103/'Unadjusted-Total Rev by Cnty'!T$5)</f>
        <v>20.339295351167991</v>
      </c>
      <c r="U103" s="44">
        <f>('Unadjusted-Total Rev by Cnty'!U103/'Unadjusted-Total Rev by Cnty'!U$5)</f>
        <v>0</v>
      </c>
      <c r="V103" s="44">
        <f>('Unadjusted-Total Rev by Cnty'!V103/'Unadjusted-Total Rev by Cnty'!V$5)</f>
        <v>0</v>
      </c>
      <c r="W103" s="44">
        <f>('Unadjusted-Total Rev by Cnty'!W103/'Unadjusted-Total Rev by Cnty'!W$5)</f>
        <v>5.9262171392264316</v>
      </c>
      <c r="X103" s="44">
        <f>('Unadjusted-Total Rev by Cnty'!X103/'Unadjusted-Total Rev by Cnty'!X$5)</f>
        <v>7.8478220915272928E-2</v>
      </c>
      <c r="Y103" s="44">
        <f>('Unadjusted-Total Rev by Cnty'!Y103/'Unadjusted-Total Rev by Cnty'!Y$5)</f>
        <v>0</v>
      </c>
      <c r="Z103" s="44">
        <f>('Unadjusted-Total Rev by Cnty'!Z103/'Unadjusted-Total Rev by Cnty'!Z$5)</f>
        <v>0</v>
      </c>
      <c r="AA103" s="44">
        <f>('Unadjusted-Total Rev by Cnty'!AA103/'Unadjusted-Total Rev by Cnty'!AA$5)</f>
        <v>0</v>
      </c>
      <c r="AB103" s="44">
        <f>('Unadjusted-Total Rev by Cnty'!AB103/'Unadjusted-Total Rev by Cnty'!AB$5)</f>
        <v>0</v>
      </c>
      <c r="AC103" s="44">
        <f>('Unadjusted-Total Rev by Cnty'!AC103/'Unadjusted-Total Rev by Cnty'!AC$5)</f>
        <v>7.2060161900656228E-2</v>
      </c>
      <c r="AD103" s="44">
        <f>('Unadjusted-Total Rev by Cnty'!AD103/'Unadjusted-Total Rev by Cnty'!AD$5)</f>
        <v>7.8169041037773486E-4</v>
      </c>
      <c r="AE103" s="44">
        <f>('Unadjusted-Total Rev by Cnty'!AE103/'Unadjusted-Total Rev by Cnty'!AE$5)</f>
        <v>0</v>
      </c>
      <c r="AF103" s="44">
        <f>('Unadjusted-Total Rev by Cnty'!AF103/'Unadjusted-Total Rev by Cnty'!AF$5)</f>
        <v>0.22428046083883157</v>
      </c>
      <c r="AG103" s="44">
        <f>('Unadjusted-Total Rev by Cnty'!AG103/'Unadjusted-Total Rev by Cnty'!AG$5)</f>
        <v>1.0588379404679269</v>
      </c>
      <c r="AH103" s="44">
        <f>('Unadjusted-Total Rev by Cnty'!AH103/'Unadjusted-Total Rev by Cnty'!AH$5)</f>
        <v>0</v>
      </c>
      <c r="AI103" s="44">
        <f>('Unadjusted-Total Rev by Cnty'!AI103/'Unadjusted-Total Rev by Cnty'!AI$5)</f>
        <v>0</v>
      </c>
      <c r="AJ103" s="44">
        <f>('Unadjusted-Total Rev by Cnty'!AJ103/'Unadjusted-Total Rev by Cnty'!AJ$5)</f>
        <v>0.61150237854702483</v>
      </c>
      <c r="AK103" s="44">
        <f>('Unadjusted-Total Rev by Cnty'!AK103/'Unadjusted-Total Rev by Cnty'!AK$5)</f>
        <v>7.3785033252641422E-2</v>
      </c>
      <c r="AL103" s="44">
        <f>('Unadjusted-Total Rev by Cnty'!AL103/'Unadjusted-Total Rev by Cnty'!AL$5)</f>
        <v>1.0681218597128501</v>
      </c>
      <c r="AM103" s="44">
        <f>('Unadjusted-Total Rev by Cnty'!AM103/'Unadjusted-Total Rev by Cnty'!AM$5)</f>
        <v>3.2914338714307796</v>
      </c>
      <c r="AN103" s="44">
        <f>('Unadjusted-Total Rev by Cnty'!AN103/'Unadjusted-Total Rev by Cnty'!AN$5)</f>
        <v>101.18778989595086</v>
      </c>
      <c r="AO103" s="44">
        <f>('Unadjusted-Total Rev by Cnty'!AO103/'Unadjusted-Total Rev by Cnty'!AO$5)</f>
        <v>0</v>
      </c>
      <c r="AP103" s="44">
        <f>('Unadjusted-Total Rev by Cnty'!AP103/'Unadjusted-Total Rev by Cnty'!AP$5)</f>
        <v>0</v>
      </c>
      <c r="AQ103" s="44">
        <f>('Unadjusted-Total Rev by Cnty'!AQ103/'Unadjusted-Total Rev by Cnty'!AQ$5)</f>
        <v>2.0890743280375079</v>
      </c>
      <c r="AR103" s="44">
        <f>('Unadjusted-Total Rev by Cnty'!AR103/'Unadjusted-Total Rev by Cnty'!AR$5)</f>
        <v>1.0902319354977372</v>
      </c>
      <c r="AS103" s="44">
        <f>('Unadjusted-Total Rev by Cnty'!AS103/'Unadjusted-Total Rev by Cnty'!AS$5)</f>
        <v>0.3914835710524624</v>
      </c>
      <c r="AT103" s="44">
        <f>('Unadjusted-Total Rev by Cnty'!AT103/'Unadjusted-Total Rev by Cnty'!AT$5)</f>
        <v>19.340381725455856</v>
      </c>
      <c r="AU103" s="44">
        <f>('Unadjusted-Total Rev by Cnty'!AU103/'Unadjusted-Total Rev by Cnty'!AU$5)</f>
        <v>0</v>
      </c>
      <c r="AV103" s="44">
        <f>('Unadjusted-Total Rev by Cnty'!AV103/'Unadjusted-Total Rev by Cnty'!AV$5)</f>
        <v>5.8013317522575936E-2</v>
      </c>
      <c r="AW103" s="44">
        <f>('Unadjusted-Total Rev by Cnty'!AW103/'Unadjusted-Total Rev by Cnty'!AW$5)</f>
        <v>0</v>
      </c>
      <c r="AX103" s="44">
        <f>('Unadjusted-Total Rev by Cnty'!AX103/'Unadjusted-Total Rev by Cnty'!AX$5)</f>
        <v>0</v>
      </c>
      <c r="AY103" s="44">
        <f>('Unadjusted-Total Rev by Cnty'!AY103/'Unadjusted-Total Rev by Cnty'!AY$5)</f>
        <v>0</v>
      </c>
      <c r="AZ103" s="44">
        <f>('Unadjusted-Total Rev by Cnty'!AZ103/'Unadjusted-Total Rev by Cnty'!AZ$5)</f>
        <v>8.6506454546759412E-3</v>
      </c>
      <c r="BA103" s="44">
        <f>('Unadjusted-Total Rev by Cnty'!BA103/'Unadjusted-Total Rev by Cnty'!BA$5)</f>
        <v>0</v>
      </c>
      <c r="BB103" s="44">
        <f>('Unadjusted-Total Rev by Cnty'!BB103/'Unadjusted-Total Rev by Cnty'!BB$5)</f>
        <v>0</v>
      </c>
      <c r="BC103" s="44">
        <f>('Unadjusted-Total Rev by Cnty'!BC103/'Unadjusted-Total Rev by Cnty'!BC$5)</f>
        <v>0</v>
      </c>
      <c r="BD103" s="44">
        <f>('Unadjusted-Total Rev by Cnty'!BD103/'Unadjusted-Total Rev by Cnty'!BD$5)</f>
        <v>0.52161884436012962</v>
      </c>
      <c r="BE103" s="44">
        <f>('Unadjusted-Total Rev by Cnty'!BE103/'Unadjusted-Total Rev by Cnty'!BE$5)</f>
        <v>2.0075035599095513E-3</v>
      </c>
      <c r="BF103" s="44">
        <f>('Unadjusted-Total Rev by Cnty'!BF103/'Unadjusted-Total Rev by Cnty'!BF$5)</f>
        <v>0</v>
      </c>
      <c r="BG103" s="44">
        <f>('Unadjusted-Total Rev by Cnty'!BG103/'Unadjusted-Total Rev by Cnty'!BG$5)</f>
        <v>2.342039334819403E-2</v>
      </c>
      <c r="BH103" s="44">
        <f>('Unadjusted-Total Rev by Cnty'!BH103/'Unadjusted-Total Rev by Cnty'!BH$5)</f>
        <v>0</v>
      </c>
      <c r="BI103" s="44">
        <f>('Unadjusted-Total Rev by Cnty'!BI103/'Unadjusted-Total Rev by Cnty'!BI$5)</f>
        <v>0</v>
      </c>
      <c r="BJ103" s="44">
        <f>('Unadjusted-Total Rev by Cnty'!BJ103/'Unadjusted-Total Rev by Cnty'!BJ$5)</f>
        <v>0</v>
      </c>
      <c r="BK103" s="44">
        <f>('Unadjusted-Total Rev by Cnty'!BK103/'Unadjusted-Total Rev by Cnty'!BK$5)</f>
        <v>0</v>
      </c>
      <c r="BL103" s="44">
        <f>('Unadjusted-Total Rev by Cnty'!BL103/'Unadjusted-Total Rev by Cnty'!BL$5)</f>
        <v>0</v>
      </c>
      <c r="BM103" s="44">
        <f>('Unadjusted-Total Rev by Cnty'!BM103/'Unadjusted-Total Rev by Cnty'!BM$5)</f>
        <v>0</v>
      </c>
      <c r="BN103" s="44">
        <f>('Unadjusted-Total Rev by Cnty'!BN103/'Unadjusted-Total Rev by Cnty'!BN$5)</f>
        <v>0.22003753181206673</v>
      </c>
      <c r="BO103" s="44">
        <f>('Unadjusted-Total Rev by Cnty'!BO103/'Unadjusted-Total Rev by Cnty'!BO$5)</f>
        <v>0</v>
      </c>
      <c r="BP103" s="44">
        <f>('Unadjusted-Total Rev by Cnty'!BP103/'Unadjusted-Total Rev by Cnty'!BP$5)</f>
        <v>0</v>
      </c>
      <c r="BQ103" s="13">
        <f>('Unadjusted-Total Rev by Cnty'!BQ103/'Unadjusted-Total Rev by Cnty'!BQ$5)</f>
        <v>0</v>
      </c>
    </row>
    <row r="104" spans="1:69" x14ac:dyDescent="0.3">
      <c r="A104" s="9"/>
      <c r="B104" s="10">
        <v>334.1</v>
      </c>
      <c r="C104" s="11" t="s">
        <v>51</v>
      </c>
      <c r="D104" s="44">
        <f>('Unadjusted-Total Rev by Cnty'!D104/'Unadjusted-Total Rev by Cnty'!D$5)</f>
        <v>0</v>
      </c>
      <c r="E104" s="44">
        <f>('Unadjusted-Total Rev by Cnty'!E104/'Unadjusted-Total Rev by Cnty'!E$5)</f>
        <v>2.4465224602138398</v>
      </c>
      <c r="F104" s="44">
        <f>('Unadjusted-Total Rev by Cnty'!F104/'Unadjusted-Total Rev by Cnty'!F$5)</f>
        <v>1.8816817297182009</v>
      </c>
      <c r="G104" s="44">
        <f>('Unadjusted-Total Rev by Cnty'!G104/'Unadjusted-Total Rev by Cnty'!G$5)</f>
        <v>0.17178429296432873</v>
      </c>
      <c r="H104" s="44">
        <f>('Unadjusted-Total Rev by Cnty'!H104/'Unadjusted-Total Rev by Cnty'!H$5)</f>
        <v>0</v>
      </c>
      <c r="I104" s="44">
        <f>('Unadjusted-Total Rev by Cnty'!I104/'Unadjusted-Total Rev by Cnty'!I$5)</f>
        <v>0</v>
      </c>
      <c r="J104" s="44">
        <f>('Unadjusted-Total Rev by Cnty'!J104/'Unadjusted-Total Rev by Cnty'!J$5)</f>
        <v>0</v>
      </c>
      <c r="K104" s="44">
        <f>('Unadjusted-Total Rev by Cnty'!K104/'Unadjusted-Total Rev by Cnty'!K$5)</f>
        <v>0</v>
      </c>
      <c r="L104" s="44">
        <f>('Unadjusted-Total Rev by Cnty'!L104/'Unadjusted-Total Rev by Cnty'!L$5)</f>
        <v>7.1727071005917159E-2</v>
      </c>
      <c r="M104" s="44">
        <f>('Unadjusted-Total Rev by Cnty'!M104/'Unadjusted-Total Rev by Cnty'!M$5)</f>
        <v>0.43612416790020864</v>
      </c>
      <c r="N104" s="44">
        <f>('Unadjusted-Total Rev by Cnty'!N104/'Unadjusted-Total Rev by Cnty'!N$5)</f>
        <v>0</v>
      </c>
      <c r="O104" s="44">
        <f>('Unadjusted-Total Rev by Cnty'!O104/'Unadjusted-Total Rev by Cnty'!O$5)</f>
        <v>3.1670568353395852</v>
      </c>
      <c r="P104" s="44">
        <f>('Unadjusted-Total Rev by Cnty'!P104/'Unadjusted-Total Rev by Cnty'!P$5)</f>
        <v>0</v>
      </c>
      <c r="Q104" s="44">
        <f>('Unadjusted-Total Rev by Cnty'!Q104/'Unadjusted-Total Rev by Cnty'!Q$5)</f>
        <v>0</v>
      </c>
      <c r="R104" s="44">
        <f>('Unadjusted-Total Rev by Cnty'!R104/'Unadjusted-Total Rev by Cnty'!R$5)</f>
        <v>0</v>
      </c>
      <c r="S104" s="44">
        <f>('Unadjusted-Total Rev by Cnty'!S104/'Unadjusted-Total Rev by Cnty'!S$5)</f>
        <v>4.7402719569274065</v>
      </c>
      <c r="T104" s="44">
        <f>('Unadjusted-Total Rev by Cnty'!T104/'Unadjusted-Total Rev by Cnty'!T$5)</f>
        <v>4.8520545833012108</v>
      </c>
      <c r="U104" s="44">
        <f>('Unadjusted-Total Rev by Cnty'!U104/'Unadjusted-Total Rev by Cnty'!U$5)</f>
        <v>0</v>
      </c>
      <c r="V104" s="44">
        <f>('Unadjusted-Total Rev by Cnty'!V104/'Unadjusted-Total Rev by Cnty'!V$5)</f>
        <v>7.3535533127647339</v>
      </c>
      <c r="W104" s="44">
        <f>('Unadjusted-Total Rev by Cnty'!W104/'Unadjusted-Total Rev by Cnty'!W$5)</f>
        <v>2.3053768564847905</v>
      </c>
      <c r="X104" s="44">
        <f>('Unadjusted-Total Rev by Cnty'!X104/'Unadjusted-Total Rev by Cnty'!X$5)</f>
        <v>39.507320958157202</v>
      </c>
      <c r="Y104" s="44">
        <f>('Unadjusted-Total Rev by Cnty'!Y104/'Unadjusted-Total Rev by Cnty'!Y$5)</f>
        <v>8.6314095530685385E-3</v>
      </c>
      <c r="Z104" s="44">
        <f>('Unadjusted-Total Rev by Cnty'!Z104/'Unadjusted-Total Rev by Cnty'!Z$5)</f>
        <v>23.396373562097875</v>
      </c>
      <c r="AA104" s="44">
        <f>('Unadjusted-Total Rev by Cnty'!AA104/'Unadjusted-Total Rev by Cnty'!AA$5)</f>
        <v>18.682112727717325</v>
      </c>
      <c r="AB104" s="44">
        <f>('Unadjusted-Total Rev by Cnty'!AB104/'Unadjusted-Total Rev by Cnty'!AB$5)</f>
        <v>1.8072552811299047</v>
      </c>
      <c r="AC104" s="44">
        <f>('Unadjusted-Total Rev by Cnty'!AC104/'Unadjusted-Total Rev by Cnty'!AC$5)</f>
        <v>6.0354265459596688</v>
      </c>
      <c r="AD104" s="44">
        <f>('Unadjusted-Total Rev by Cnty'!AD104/'Unadjusted-Total Rev by Cnty'!AD$5)</f>
        <v>2.4791995749680025</v>
      </c>
      <c r="AE104" s="44">
        <f>('Unadjusted-Total Rev by Cnty'!AE104/'Unadjusted-Total Rev by Cnty'!AE$5)</f>
        <v>130.77428427925665</v>
      </c>
      <c r="AF104" s="44">
        <f>('Unadjusted-Total Rev by Cnty'!AF104/'Unadjusted-Total Rev by Cnty'!AF$5)</f>
        <v>1.8668204385478691</v>
      </c>
      <c r="AG104" s="44">
        <f>('Unadjusted-Total Rev by Cnty'!AG104/'Unadjusted-Total Rev by Cnty'!AG$5)</f>
        <v>6.4105181495243153E-3</v>
      </c>
      <c r="AH104" s="44">
        <f>('Unadjusted-Total Rev by Cnty'!AH104/'Unadjusted-Total Rev by Cnty'!AH$5)</f>
        <v>0</v>
      </c>
      <c r="AI104" s="44">
        <f>('Unadjusted-Total Rev by Cnty'!AI104/'Unadjusted-Total Rev by Cnty'!AI$5)</f>
        <v>0</v>
      </c>
      <c r="AJ104" s="44">
        <f>('Unadjusted-Total Rev by Cnty'!AJ104/'Unadjusted-Total Rev by Cnty'!AJ$5)</f>
        <v>0</v>
      </c>
      <c r="AK104" s="44">
        <f>('Unadjusted-Total Rev by Cnty'!AK104/'Unadjusted-Total Rev by Cnty'!AK$5)</f>
        <v>0</v>
      </c>
      <c r="AL104" s="44">
        <f>('Unadjusted-Total Rev by Cnty'!AL104/'Unadjusted-Total Rev by Cnty'!AL$5)</f>
        <v>0</v>
      </c>
      <c r="AM104" s="44">
        <f>('Unadjusted-Total Rev by Cnty'!AM104/'Unadjusted-Total Rev by Cnty'!AM$5)</f>
        <v>0</v>
      </c>
      <c r="AN104" s="44">
        <f>('Unadjusted-Total Rev by Cnty'!AN104/'Unadjusted-Total Rev by Cnty'!AN$5)</f>
        <v>5.6565124733609125</v>
      </c>
      <c r="AO104" s="44">
        <f>('Unadjusted-Total Rev by Cnty'!AO104/'Unadjusted-Total Rev by Cnty'!AO$5)</f>
        <v>0</v>
      </c>
      <c r="AP104" s="44">
        <f>('Unadjusted-Total Rev by Cnty'!AP104/'Unadjusted-Total Rev by Cnty'!AP$5)</f>
        <v>0</v>
      </c>
      <c r="AQ104" s="44">
        <f>('Unadjusted-Total Rev by Cnty'!AQ104/'Unadjusted-Total Rev by Cnty'!AQ$5)</f>
        <v>0</v>
      </c>
      <c r="AR104" s="44">
        <f>('Unadjusted-Total Rev by Cnty'!AR104/'Unadjusted-Total Rev by Cnty'!AR$5)</f>
        <v>0.3455206420750766</v>
      </c>
      <c r="AS104" s="44">
        <f>('Unadjusted-Total Rev by Cnty'!AS104/'Unadjusted-Total Rev by Cnty'!AS$5)</f>
        <v>0</v>
      </c>
      <c r="AT104" s="44">
        <f>('Unadjusted-Total Rev by Cnty'!AT104/'Unadjusted-Total Rev by Cnty'!AT$5)</f>
        <v>0</v>
      </c>
      <c r="AU104" s="44">
        <f>('Unadjusted-Total Rev by Cnty'!AU104/'Unadjusted-Total Rev by Cnty'!AU$5)</f>
        <v>1.0549606502386788</v>
      </c>
      <c r="AV104" s="44">
        <f>('Unadjusted-Total Rev by Cnty'!AV104/'Unadjusted-Total Rev by Cnty'!AV$5)</f>
        <v>0</v>
      </c>
      <c r="AW104" s="44">
        <f>('Unadjusted-Total Rev by Cnty'!AW104/'Unadjusted-Total Rev by Cnty'!AW$5)</f>
        <v>33.58556237528731</v>
      </c>
      <c r="AX104" s="44">
        <f>('Unadjusted-Total Rev by Cnty'!AX104/'Unadjusted-Total Rev by Cnty'!AX$5)</f>
        <v>4.594221109735015</v>
      </c>
      <c r="AY104" s="44">
        <f>('Unadjusted-Total Rev by Cnty'!AY104/'Unadjusted-Total Rev by Cnty'!AY$5)</f>
        <v>0</v>
      </c>
      <c r="AZ104" s="44">
        <f>('Unadjusted-Total Rev by Cnty'!AZ104/'Unadjusted-Total Rev by Cnty'!AZ$5)</f>
        <v>0.92684825258136205</v>
      </c>
      <c r="BA104" s="44">
        <f>('Unadjusted-Total Rev by Cnty'!BA104/'Unadjusted-Total Rev by Cnty'!BA$5)</f>
        <v>21.737300304710818</v>
      </c>
      <c r="BB104" s="44">
        <f>('Unadjusted-Total Rev by Cnty'!BB104/'Unadjusted-Total Rev by Cnty'!BB$5)</f>
        <v>0</v>
      </c>
      <c r="BC104" s="44">
        <f>('Unadjusted-Total Rev by Cnty'!BC104/'Unadjusted-Total Rev by Cnty'!BC$5)</f>
        <v>0</v>
      </c>
      <c r="BD104" s="44">
        <f>('Unadjusted-Total Rev by Cnty'!BD104/'Unadjusted-Total Rev by Cnty'!BD$5)</f>
        <v>0.94584090849208236</v>
      </c>
      <c r="BE104" s="44">
        <f>('Unadjusted-Total Rev by Cnty'!BE104/'Unadjusted-Total Rev by Cnty'!BE$5)</f>
        <v>0</v>
      </c>
      <c r="BF104" s="44">
        <f>('Unadjusted-Total Rev by Cnty'!BF104/'Unadjusted-Total Rev by Cnty'!BF$5)</f>
        <v>0.81331586314658677</v>
      </c>
      <c r="BG104" s="44">
        <f>('Unadjusted-Total Rev by Cnty'!BG104/'Unadjusted-Total Rev by Cnty'!BG$5)</f>
        <v>0</v>
      </c>
      <c r="BH104" s="44">
        <f>('Unadjusted-Total Rev by Cnty'!BH104/'Unadjusted-Total Rev by Cnty'!BH$5)</f>
        <v>0</v>
      </c>
      <c r="BI104" s="44">
        <f>('Unadjusted-Total Rev by Cnty'!BI104/'Unadjusted-Total Rev by Cnty'!BI$5)</f>
        <v>0</v>
      </c>
      <c r="BJ104" s="44">
        <f>('Unadjusted-Total Rev by Cnty'!BJ104/'Unadjusted-Total Rev by Cnty'!BJ$5)</f>
        <v>0</v>
      </c>
      <c r="BK104" s="44">
        <f>('Unadjusted-Total Rev by Cnty'!BK104/'Unadjusted-Total Rev by Cnty'!BK$5)</f>
        <v>0.708502024291498</v>
      </c>
      <c r="BL104" s="44">
        <f>('Unadjusted-Total Rev by Cnty'!BL104/'Unadjusted-Total Rev by Cnty'!BL$5)</f>
        <v>0</v>
      </c>
      <c r="BM104" s="44">
        <f>('Unadjusted-Total Rev by Cnty'!BM104/'Unadjusted-Total Rev by Cnty'!BM$5)</f>
        <v>17.152010906612134</v>
      </c>
      <c r="BN104" s="44">
        <f>('Unadjusted-Total Rev by Cnty'!BN104/'Unadjusted-Total Rev by Cnty'!BN$5)</f>
        <v>0</v>
      </c>
      <c r="BO104" s="44">
        <f>('Unadjusted-Total Rev by Cnty'!BO104/'Unadjusted-Total Rev by Cnty'!BO$5)</f>
        <v>13.493336651183366</v>
      </c>
      <c r="BP104" s="44">
        <f>('Unadjusted-Total Rev by Cnty'!BP104/'Unadjusted-Total Rev by Cnty'!BP$5)</f>
        <v>5.2491540879748504</v>
      </c>
      <c r="BQ104" s="13">
        <f>('Unadjusted-Total Rev by Cnty'!BQ104/'Unadjusted-Total Rev by Cnty'!BQ$5)</f>
        <v>1570.6066203867122</v>
      </c>
    </row>
    <row r="105" spans="1:69" x14ac:dyDescent="0.3">
      <c r="A105" s="9"/>
      <c r="B105" s="10">
        <v>334.2</v>
      </c>
      <c r="C105" s="11" t="s">
        <v>52</v>
      </c>
      <c r="D105" s="44">
        <f>('Unadjusted-Total Rev by Cnty'!D105/'Unadjusted-Total Rev by Cnty'!D$5)</f>
        <v>0.7021771771771772</v>
      </c>
      <c r="E105" s="44">
        <f>('Unadjusted-Total Rev by Cnty'!E105/'Unadjusted-Total Rev by Cnty'!E$5)</f>
        <v>26.705952927061645</v>
      </c>
      <c r="F105" s="44">
        <f>('Unadjusted-Total Rev by Cnty'!F105/'Unadjusted-Total Rev by Cnty'!F$5)</f>
        <v>3.217446479511584</v>
      </c>
      <c r="G105" s="44">
        <f>('Unadjusted-Total Rev by Cnty'!G105/'Unadjusted-Total Rev by Cnty'!G$5)</f>
        <v>55.372521815327325</v>
      </c>
      <c r="H105" s="44">
        <f>('Unadjusted-Total Rev by Cnty'!H105/'Unadjusted-Total Rev by Cnty'!H$5)</f>
        <v>0.84122302281775296</v>
      </c>
      <c r="I105" s="44">
        <f>('Unadjusted-Total Rev by Cnty'!I105/'Unadjusted-Total Rev by Cnty'!I$5)</f>
        <v>5.1402751042648918</v>
      </c>
      <c r="J105" s="44">
        <f>('Unadjusted-Total Rev by Cnty'!J105/'Unadjusted-Total Rev by Cnty'!J$5)</f>
        <v>65.035610885929358</v>
      </c>
      <c r="K105" s="44">
        <f>('Unadjusted-Total Rev by Cnty'!K105/'Unadjusted-Total Rev by Cnty'!K$5)</f>
        <v>0.41504756865857362</v>
      </c>
      <c r="L105" s="44">
        <f>('Unadjusted-Total Rev by Cnty'!L105/'Unadjusted-Total Rev by Cnty'!L$5)</f>
        <v>4.3388806706114398</v>
      </c>
      <c r="M105" s="44">
        <f>('Unadjusted-Total Rev by Cnty'!M105/'Unadjusted-Total Rev by Cnty'!M$5)</f>
        <v>1.4338994641666882</v>
      </c>
      <c r="N105" s="44">
        <f>('Unadjusted-Total Rev by Cnty'!N105/'Unadjusted-Total Rev by Cnty'!N$5)</f>
        <v>7.268917092219886</v>
      </c>
      <c r="O105" s="44">
        <f>('Unadjusted-Total Rev by Cnty'!O105/'Unadjusted-Total Rev by Cnty'!O$5)</f>
        <v>1.5870399357260601</v>
      </c>
      <c r="P105" s="44">
        <f>('Unadjusted-Total Rev by Cnty'!P105/'Unadjusted-Total Rev by Cnty'!P$5)</f>
        <v>19.689312060387717</v>
      </c>
      <c r="Q105" s="44">
        <f>('Unadjusted-Total Rev by Cnty'!Q105/'Unadjusted-Total Rev by Cnty'!Q$5)</f>
        <v>0</v>
      </c>
      <c r="R105" s="44">
        <f>('Unadjusted-Total Rev by Cnty'!R105/'Unadjusted-Total Rev by Cnty'!R$5)</f>
        <v>2.651524057435553</v>
      </c>
      <c r="S105" s="44">
        <f>('Unadjusted-Total Rev by Cnty'!S105/'Unadjusted-Total Rev by Cnty'!S$5)</f>
        <v>3.9705711401388846</v>
      </c>
      <c r="T105" s="44">
        <f>('Unadjusted-Total Rev by Cnty'!T105/'Unadjusted-Total Rev by Cnty'!T$5)</f>
        <v>31.66471359185876</v>
      </c>
      <c r="U105" s="44">
        <f>('Unadjusted-Total Rev by Cnty'!U105/'Unadjusted-Total Rev by Cnty'!U$5)</f>
        <v>40.837509286148446</v>
      </c>
      <c r="V105" s="44">
        <f>('Unadjusted-Total Rev by Cnty'!V105/'Unadjusted-Total Rev by Cnty'!V$5)</f>
        <v>39.145217800554306</v>
      </c>
      <c r="W105" s="44">
        <f>('Unadjusted-Total Rev by Cnty'!W105/'Unadjusted-Total Rev by Cnty'!W$5)</f>
        <v>42.821221507425939</v>
      </c>
      <c r="X105" s="44">
        <f>('Unadjusted-Total Rev by Cnty'!X105/'Unadjusted-Total Rev by Cnty'!X$5)</f>
        <v>36.989401458065309</v>
      </c>
      <c r="Y105" s="44">
        <f>('Unadjusted-Total Rev by Cnty'!Y105/'Unadjusted-Total Rev by Cnty'!Y$5)</f>
        <v>38.55657962109575</v>
      </c>
      <c r="Z105" s="44">
        <f>('Unadjusted-Total Rev by Cnty'!Z105/'Unadjusted-Total Rev by Cnty'!Z$5)</f>
        <v>29.695613179957107</v>
      </c>
      <c r="AA105" s="44">
        <f>('Unadjusted-Total Rev by Cnty'!AA105/'Unadjusted-Total Rev by Cnty'!AA$5)</f>
        <v>14.903386722093165</v>
      </c>
      <c r="AB105" s="44">
        <f>('Unadjusted-Total Rev by Cnty'!AB105/'Unadjusted-Total Rev by Cnty'!AB$5)</f>
        <v>0.79554989841627299</v>
      </c>
      <c r="AC105" s="44">
        <f>('Unadjusted-Total Rev by Cnty'!AC105/'Unadjusted-Total Rev by Cnty'!AC$5)</f>
        <v>15.28168798198975</v>
      </c>
      <c r="AD105" s="44">
        <f>('Unadjusted-Total Rev by Cnty'!AD105/'Unadjusted-Total Rev by Cnty'!AD$5)</f>
        <v>2.2571741988970704</v>
      </c>
      <c r="AE105" s="44">
        <f>('Unadjusted-Total Rev by Cnty'!AE105/'Unadjusted-Total Rev by Cnty'!AE$5)</f>
        <v>77.407634354595686</v>
      </c>
      <c r="AF105" s="44">
        <f>('Unadjusted-Total Rev by Cnty'!AF105/'Unadjusted-Total Rev by Cnty'!AF$5)</f>
        <v>0.63957182279280733</v>
      </c>
      <c r="AG105" s="44">
        <f>('Unadjusted-Total Rev by Cnty'!AG105/'Unadjusted-Total Rev by Cnty'!AG$5)</f>
        <v>40.552529500632886</v>
      </c>
      <c r="AH105" s="44">
        <f>('Unadjusted-Total Rev by Cnty'!AH105/'Unadjusted-Total Rev by Cnty'!AH$5)</f>
        <v>0</v>
      </c>
      <c r="AI105" s="44">
        <f>('Unadjusted-Total Rev by Cnty'!AI105/'Unadjusted-Total Rev by Cnty'!AI$5)</f>
        <v>119.58248699529354</v>
      </c>
      <c r="AJ105" s="44">
        <f>('Unadjusted-Total Rev by Cnty'!AJ105/'Unadjusted-Total Rev by Cnty'!AJ$5)</f>
        <v>5.6061015216432111</v>
      </c>
      <c r="AK105" s="44">
        <f>('Unadjusted-Total Rev by Cnty'!AK105/'Unadjusted-Total Rev by Cnty'!AK$5)</f>
        <v>5.4230495050493825</v>
      </c>
      <c r="AL105" s="44">
        <f>('Unadjusted-Total Rev by Cnty'!AL105/'Unadjusted-Total Rev by Cnty'!AL$5)</f>
        <v>1.6106143362808394</v>
      </c>
      <c r="AM105" s="44">
        <f>('Unadjusted-Total Rev by Cnty'!AM105/'Unadjusted-Total Rev by Cnty'!AM$5)</f>
        <v>25.631627763178233</v>
      </c>
      <c r="AN105" s="44">
        <f>('Unadjusted-Total Rev by Cnty'!AN105/'Unadjusted-Total Rev by Cnty'!AN$5)</f>
        <v>85.31289958631065</v>
      </c>
      <c r="AO105" s="44">
        <f>('Unadjusted-Total Rev by Cnty'!AO105/'Unadjusted-Total Rev by Cnty'!AO$5)</f>
        <v>26.34008984918173</v>
      </c>
      <c r="AP105" s="44">
        <f>('Unadjusted-Total Rev by Cnty'!AP105/'Unadjusted-Total Rev by Cnty'!AP$5)</f>
        <v>10.255570267036122</v>
      </c>
      <c r="AQ105" s="44">
        <f>('Unadjusted-Total Rev by Cnty'!AQ105/'Unadjusted-Total Rev by Cnty'!AQ$5)</f>
        <v>1.4547857988048498</v>
      </c>
      <c r="AR105" s="44">
        <f>('Unadjusted-Total Rev by Cnty'!AR105/'Unadjusted-Total Rev by Cnty'!AR$5)</f>
        <v>2.1043556221483968</v>
      </c>
      <c r="AS105" s="44">
        <f>('Unadjusted-Total Rev by Cnty'!AS105/'Unadjusted-Total Rev by Cnty'!AS$5)</f>
        <v>1.2344011493148677</v>
      </c>
      <c r="AT105" s="44">
        <f>('Unadjusted-Total Rev by Cnty'!AT105/'Unadjusted-Total Rev by Cnty'!AT$5)</f>
        <v>1.7674503910733514</v>
      </c>
      <c r="AU105" s="44">
        <f>('Unadjusted-Total Rev by Cnty'!AU105/'Unadjusted-Total Rev by Cnty'!AU$5)</f>
        <v>3.9031489733334657</v>
      </c>
      <c r="AV105" s="44">
        <f>('Unadjusted-Total Rev by Cnty'!AV105/'Unadjusted-Total Rev by Cnty'!AV$5)</f>
        <v>5.2493888534160353</v>
      </c>
      <c r="AW105" s="44">
        <f>('Unadjusted-Total Rev by Cnty'!AW105/'Unadjusted-Total Rev by Cnty'!AW$5)</f>
        <v>24.408097800005052</v>
      </c>
      <c r="AX105" s="44">
        <f>('Unadjusted-Total Rev by Cnty'!AX105/'Unadjusted-Total Rev by Cnty'!AX$5)</f>
        <v>0.24824391423429168</v>
      </c>
      <c r="AY105" s="44">
        <f>('Unadjusted-Total Rev by Cnty'!AY105/'Unadjusted-Total Rev by Cnty'!AY$5)</f>
        <v>0.38748477431840173</v>
      </c>
      <c r="AZ105" s="44">
        <f>('Unadjusted-Total Rev by Cnty'!AZ105/'Unadjusted-Total Rev by Cnty'!AZ$5)</f>
        <v>0.99644357279029805</v>
      </c>
      <c r="BA105" s="44">
        <f>('Unadjusted-Total Rev by Cnty'!BA105/'Unadjusted-Total Rev by Cnty'!BA$5)</f>
        <v>1.0499571832996859</v>
      </c>
      <c r="BB105" s="44">
        <f>('Unadjusted-Total Rev by Cnty'!BB105/'Unadjusted-Total Rev by Cnty'!BB$5)</f>
        <v>1.2308510714699765</v>
      </c>
      <c r="BC105" s="44">
        <f>('Unadjusted-Total Rev by Cnty'!BC105/'Unadjusted-Total Rev by Cnty'!BC$5)</f>
        <v>0.46233902028043572</v>
      </c>
      <c r="BD105" s="44">
        <f>('Unadjusted-Total Rev by Cnty'!BD105/'Unadjusted-Total Rev by Cnty'!BD$5)</f>
        <v>20.545147946143913</v>
      </c>
      <c r="BE105" s="44">
        <f>('Unadjusted-Total Rev by Cnty'!BE105/'Unadjusted-Total Rev by Cnty'!BE$5)</f>
        <v>0.51709866578712849</v>
      </c>
      <c r="BF105" s="44">
        <f>('Unadjusted-Total Rev by Cnty'!BF105/'Unadjusted-Total Rev by Cnty'!BF$5)</f>
        <v>0</v>
      </c>
      <c r="BG105" s="44">
        <f>('Unadjusted-Total Rev by Cnty'!BG105/'Unadjusted-Total Rev by Cnty'!BG$5)</f>
        <v>1.7896257865977552</v>
      </c>
      <c r="BH105" s="44">
        <f>('Unadjusted-Total Rev by Cnty'!BH105/'Unadjusted-Total Rev by Cnty'!BH$5)</f>
        <v>0.79192543238917501</v>
      </c>
      <c r="BI105" s="44">
        <f>('Unadjusted-Total Rev by Cnty'!BI105/'Unadjusted-Total Rev by Cnty'!BI$5)</f>
        <v>25.859670240058829</v>
      </c>
      <c r="BJ105" s="44">
        <f>('Unadjusted-Total Rev by Cnty'!BJ105/'Unadjusted-Total Rev by Cnty'!BJ$5)</f>
        <v>2.1172690866480384</v>
      </c>
      <c r="BK105" s="44">
        <f>('Unadjusted-Total Rev by Cnty'!BK105/'Unadjusted-Total Rev by Cnty'!BK$5)</f>
        <v>25.282190635451506</v>
      </c>
      <c r="BL105" s="44">
        <f>('Unadjusted-Total Rev by Cnty'!BL105/'Unadjusted-Total Rev by Cnty'!BL$5)</f>
        <v>0</v>
      </c>
      <c r="BM105" s="44">
        <f>('Unadjusted-Total Rev by Cnty'!BM105/'Unadjusted-Total Rev by Cnty'!BM$5)</f>
        <v>46.295408068414204</v>
      </c>
      <c r="BN105" s="44">
        <f>('Unadjusted-Total Rev by Cnty'!BN105/'Unadjusted-Total Rev by Cnty'!BN$5)</f>
        <v>0.24716326338249028</v>
      </c>
      <c r="BO105" s="44">
        <f>('Unadjusted-Total Rev by Cnty'!BO105/'Unadjusted-Total Rev by Cnty'!BO$5)</f>
        <v>22.944564255695642</v>
      </c>
      <c r="BP105" s="44">
        <f>('Unadjusted-Total Rev by Cnty'!BP105/'Unadjusted-Total Rev by Cnty'!BP$5)</f>
        <v>32.589894650956303</v>
      </c>
      <c r="BQ105" s="13">
        <f>('Unadjusted-Total Rev by Cnty'!BQ105/'Unadjusted-Total Rev by Cnty'!BQ$5)</f>
        <v>0</v>
      </c>
    </row>
    <row r="106" spans="1:69" x14ac:dyDescent="0.3">
      <c r="A106" s="9"/>
      <c r="B106" s="10">
        <v>334.31</v>
      </c>
      <c r="C106" s="11" t="s">
        <v>53</v>
      </c>
      <c r="D106" s="44">
        <f>('Unadjusted-Total Rev by Cnty'!D106/'Unadjusted-Total Rev by Cnty'!D$5)</f>
        <v>0</v>
      </c>
      <c r="E106" s="44">
        <f>('Unadjusted-Total Rev by Cnty'!E106/'Unadjusted-Total Rev by Cnty'!E$5)</f>
        <v>0</v>
      </c>
      <c r="F106" s="44">
        <f>('Unadjusted-Total Rev by Cnty'!F106/'Unadjusted-Total Rev by Cnty'!F$5)</f>
        <v>0</v>
      </c>
      <c r="G106" s="44">
        <f>('Unadjusted-Total Rev by Cnty'!G106/'Unadjusted-Total Rev by Cnty'!G$5)</f>
        <v>0</v>
      </c>
      <c r="H106" s="44">
        <f>('Unadjusted-Total Rev by Cnty'!H106/'Unadjusted-Total Rev by Cnty'!H$5)</f>
        <v>0</v>
      </c>
      <c r="I106" s="44">
        <f>('Unadjusted-Total Rev by Cnty'!I106/'Unadjusted-Total Rev by Cnty'!I$5)</f>
        <v>0</v>
      </c>
      <c r="J106" s="44">
        <f>('Unadjusted-Total Rev by Cnty'!J106/'Unadjusted-Total Rev by Cnty'!J$5)</f>
        <v>0</v>
      </c>
      <c r="K106" s="44">
        <f>('Unadjusted-Total Rev by Cnty'!K106/'Unadjusted-Total Rev by Cnty'!K$5)</f>
        <v>0</v>
      </c>
      <c r="L106" s="44">
        <f>('Unadjusted-Total Rev by Cnty'!L106/'Unadjusted-Total Rev by Cnty'!L$5)</f>
        <v>0</v>
      </c>
      <c r="M106" s="44">
        <f>('Unadjusted-Total Rev by Cnty'!M106/'Unadjusted-Total Rev by Cnty'!M$5)</f>
        <v>0</v>
      </c>
      <c r="N106" s="44">
        <f>('Unadjusted-Total Rev by Cnty'!N106/'Unadjusted-Total Rev by Cnty'!N$5)</f>
        <v>0</v>
      </c>
      <c r="O106" s="44">
        <f>('Unadjusted-Total Rev by Cnty'!O106/'Unadjusted-Total Rev by Cnty'!O$5)</f>
        <v>0</v>
      </c>
      <c r="P106" s="44">
        <f>('Unadjusted-Total Rev by Cnty'!P106/'Unadjusted-Total Rev by Cnty'!P$5)</f>
        <v>0</v>
      </c>
      <c r="Q106" s="44">
        <f>('Unadjusted-Total Rev by Cnty'!Q106/'Unadjusted-Total Rev by Cnty'!Q$5)</f>
        <v>0</v>
      </c>
      <c r="R106" s="44">
        <f>('Unadjusted-Total Rev by Cnty'!R106/'Unadjusted-Total Rev by Cnty'!R$5)</f>
        <v>0</v>
      </c>
      <c r="S106" s="44">
        <f>('Unadjusted-Total Rev by Cnty'!S106/'Unadjusted-Total Rev by Cnty'!S$5)</f>
        <v>0</v>
      </c>
      <c r="T106" s="44">
        <f>('Unadjusted-Total Rev by Cnty'!T106/'Unadjusted-Total Rev by Cnty'!T$5)</f>
        <v>0</v>
      </c>
      <c r="U106" s="44">
        <f>('Unadjusted-Total Rev by Cnty'!U106/'Unadjusted-Total Rev by Cnty'!U$5)</f>
        <v>0</v>
      </c>
      <c r="V106" s="44">
        <f>('Unadjusted-Total Rev by Cnty'!V106/'Unadjusted-Total Rev by Cnty'!V$5)</f>
        <v>0</v>
      </c>
      <c r="W106" s="44">
        <f>('Unadjusted-Total Rev by Cnty'!W106/'Unadjusted-Total Rev by Cnty'!W$5)</f>
        <v>0</v>
      </c>
      <c r="X106" s="44">
        <f>('Unadjusted-Total Rev by Cnty'!X106/'Unadjusted-Total Rev by Cnty'!X$5)</f>
        <v>0</v>
      </c>
      <c r="Y106" s="44">
        <f>('Unadjusted-Total Rev by Cnty'!Y106/'Unadjusted-Total Rev by Cnty'!Y$5)</f>
        <v>0</v>
      </c>
      <c r="Z106" s="44">
        <f>('Unadjusted-Total Rev by Cnty'!Z106/'Unadjusted-Total Rev by Cnty'!Z$5)</f>
        <v>0</v>
      </c>
      <c r="AA106" s="44">
        <f>('Unadjusted-Total Rev by Cnty'!AA106/'Unadjusted-Total Rev by Cnty'!AA$5)</f>
        <v>55.823768186819905</v>
      </c>
      <c r="AB106" s="44">
        <f>('Unadjusted-Total Rev by Cnty'!AB106/'Unadjusted-Total Rev by Cnty'!AB$5)</f>
        <v>0</v>
      </c>
      <c r="AC106" s="44">
        <f>('Unadjusted-Total Rev by Cnty'!AC106/'Unadjusted-Total Rev by Cnty'!AC$5)</f>
        <v>0</v>
      </c>
      <c r="AD106" s="44">
        <f>('Unadjusted-Total Rev by Cnty'!AD106/'Unadjusted-Total Rev by Cnty'!AD$5)</f>
        <v>0</v>
      </c>
      <c r="AE106" s="44">
        <f>('Unadjusted-Total Rev by Cnty'!AE106/'Unadjusted-Total Rev by Cnty'!AE$5)</f>
        <v>0</v>
      </c>
      <c r="AF106" s="44">
        <f>('Unadjusted-Total Rev by Cnty'!AF106/'Unadjusted-Total Rev by Cnty'!AF$5)</f>
        <v>0</v>
      </c>
      <c r="AG106" s="44">
        <f>('Unadjusted-Total Rev by Cnty'!AG106/'Unadjusted-Total Rev by Cnty'!AG$5)</f>
        <v>0</v>
      </c>
      <c r="AH106" s="44">
        <f>('Unadjusted-Total Rev by Cnty'!AH106/'Unadjusted-Total Rev by Cnty'!AH$5)</f>
        <v>0</v>
      </c>
      <c r="AI106" s="44">
        <f>('Unadjusted-Total Rev by Cnty'!AI106/'Unadjusted-Total Rev by Cnty'!AI$5)</f>
        <v>0</v>
      </c>
      <c r="AJ106" s="44">
        <f>('Unadjusted-Total Rev by Cnty'!AJ106/'Unadjusted-Total Rev by Cnty'!AJ$5)</f>
        <v>0.50943100525860219</v>
      </c>
      <c r="AK106" s="44">
        <f>('Unadjusted-Total Rev by Cnty'!AK106/'Unadjusted-Total Rev by Cnty'!AK$5)</f>
        <v>0</v>
      </c>
      <c r="AL106" s="44">
        <f>('Unadjusted-Total Rev by Cnty'!AL106/'Unadjusted-Total Rev by Cnty'!AL$5)</f>
        <v>0</v>
      </c>
      <c r="AM106" s="44">
        <f>('Unadjusted-Total Rev by Cnty'!AM106/'Unadjusted-Total Rev by Cnty'!AM$5)</f>
        <v>0</v>
      </c>
      <c r="AN106" s="44">
        <f>('Unadjusted-Total Rev by Cnty'!AN106/'Unadjusted-Total Rev by Cnty'!AN$5)</f>
        <v>0</v>
      </c>
      <c r="AO106" s="44">
        <f>('Unadjusted-Total Rev by Cnty'!AO106/'Unadjusted-Total Rev by Cnty'!AO$5)</f>
        <v>0</v>
      </c>
      <c r="AP106" s="44">
        <f>('Unadjusted-Total Rev by Cnty'!AP106/'Unadjusted-Total Rev by Cnty'!AP$5)</f>
        <v>0</v>
      </c>
      <c r="AQ106" s="44">
        <f>('Unadjusted-Total Rev by Cnty'!AQ106/'Unadjusted-Total Rev by Cnty'!AQ$5)</f>
        <v>4.9982622299896526</v>
      </c>
      <c r="AR106" s="44">
        <f>('Unadjusted-Total Rev by Cnty'!AR106/'Unadjusted-Total Rev by Cnty'!AR$5)</f>
        <v>0</v>
      </c>
      <c r="AS106" s="44">
        <f>('Unadjusted-Total Rev by Cnty'!AS106/'Unadjusted-Total Rev by Cnty'!AS$5)</f>
        <v>0</v>
      </c>
      <c r="AT106" s="44">
        <f>('Unadjusted-Total Rev by Cnty'!AT106/'Unadjusted-Total Rev by Cnty'!AT$5)</f>
        <v>0</v>
      </c>
      <c r="AU106" s="44">
        <f>('Unadjusted-Total Rev by Cnty'!AU106/'Unadjusted-Total Rev by Cnty'!AU$5)</f>
        <v>0</v>
      </c>
      <c r="AV106" s="44">
        <f>('Unadjusted-Total Rev by Cnty'!AV106/'Unadjusted-Total Rev by Cnty'!AV$5)</f>
        <v>0</v>
      </c>
      <c r="AW106" s="44">
        <f>('Unadjusted-Total Rev by Cnty'!AW106/'Unadjusted-Total Rev by Cnty'!AW$5)</f>
        <v>0</v>
      </c>
      <c r="AX106" s="44">
        <f>('Unadjusted-Total Rev by Cnty'!AX106/'Unadjusted-Total Rev by Cnty'!AX$5)</f>
        <v>0</v>
      </c>
      <c r="AY106" s="44">
        <f>('Unadjusted-Total Rev by Cnty'!AY106/'Unadjusted-Total Rev by Cnty'!AY$5)</f>
        <v>0</v>
      </c>
      <c r="AZ106" s="44">
        <f>('Unadjusted-Total Rev by Cnty'!AZ106/'Unadjusted-Total Rev by Cnty'!AZ$5)</f>
        <v>0</v>
      </c>
      <c r="BA106" s="44">
        <f>('Unadjusted-Total Rev by Cnty'!BA106/'Unadjusted-Total Rev by Cnty'!BA$5)</f>
        <v>0</v>
      </c>
      <c r="BB106" s="44">
        <f>('Unadjusted-Total Rev by Cnty'!BB106/'Unadjusted-Total Rev by Cnty'!BB$5)</f>
        <v>0</v>
      </c>
      <c r="BC106" s="44">
        <f>('Unadjusted-Total Rev by Cnty'!BC106/'Unadjusted-Total Rev by Cnty'!BC$5)</f>
        <v>0</v>
      </c>
      <c r="BD106" s="44">
        <f>('Unadjusted-Total Rev by Cnty'!BD106/'Unadjusted-Total Rev by Cnty'!BD$5)</f>
        <v>0</v>
      </c>
      <c r="BE106" s="44">
        <f>('Unadjusted-Total Rev by Cnty'!BE106/'Unadjusted-Total Rev by Cnty'!BE$5)</f>
        <v>0</v>
      </c>
      <c r="BF106" s="44">
        <f>('Unadjusted-Total Rev by Cnty'!BF106/'Unadjusted-Total Rev by Cnty'!BF$5)</f>
        <v>0</v>
      </c>
      <c r="BG106" s="44">
        <f>('Unadjusted-Total Rev by Cnty'!BG106/'Unadjusted-Total Rev by Cnty'!BG$5)</f>
        <v>0</v>
      </c>
      <c r="BH106" s="44">
        <f>('Unadjusted-Total Rev by Cnty'!BH106/'Unadjusted-Total Rev by Cnty'!BH$5)</f>
        <v>0</v>
      </c>
      <c r="BI106" s="44">
        <f>('Unadjusted-Total Rev by Cnty'!BI106/'Unadjusted-Total Rev by Cnty'!BI$5)</f>
        <v>0</v>
      </c>
      <c r="BJ106" s="44">
        <f>('Unadjusted-Total Rev by Cnty'!BJ106/'Unadjusted-Total Rev by Cnty'!BJ$5)</f>
        <v>0</v>
      </c>
      <c r="BK106" s="44">
        <f>('Unadjusted-Total Rev by Cnty'!BK106/'Unadjusted-Total Rev by Cnty'!BK$5)</f>
        <v>0</v>
      </c>
      <c r="BL106" s="44">
        <f>('Unadjusted-Total Rev by Cnty'!BL106/'Unadjusted-Total Rev by Cnty'!BL$5)</f>
        <v>0</v>
      </c>
      <c r="BM106" s="44">
        <f>('Unadjusted-Total Rev by Cnty'!BM106/'Unadjusted-Total Rev by Cnty'!BM$5)</f>
        <v>0</v>
      </c>
      <c r="BN106" s="44">
        <f>('Unadjusted-Total Rev by Cnty'!BN106/'Unadjusted-Total Rev by Cnty'!BN$5)</f>
        <v>0</v>
      </c>
      <c r="BO106" s="44">
        <f>('Unadjusted-Total Rev by Cnty'!BO106/'Unadjusted-Total Rev by Cnty'!BO$5)</f>
        <v>0</v>
      </c>
      <c r="BP106" s="44">
        <f>('Unadjusted-Total Rev by Cnty'!BP106/'Unadjusted-Total Rev by Cnty'!BP$5)</f>
        <v>0</v>
      </c>
      <c r="BQ106" s="13">
        <f>('Unadjusted-Total Rev by Cnty'!BQ106/'Unadjusted-Total Rev by Cnty'!BQ$5)</f>
        <v>0</v>
      </c>
    </row>
    <row r="107" spans="1:69" x14ac:dyDescent="0.3">
      <c r="A107" s="9"/>
      <c r="B107" s="10">
        <v>334.32</v>
      </c>
      <c r="C107" s="11" t="s">
        <v>54</v>
      </c>
      <c r="D107" s="44">
        <f>('Unadjusted-Total Rev by Cnty'!D107/'Unadjusted-Total Rev by Cnty'!D$5)</f>
        <v>0</v>
      </c>
      <c r="E107" s="44">
        <f>('Unadjusted-Total Rev by Cnty'!E107/'Unadjusted-Total Rev by Cnty'!E$5)</f>
        <v>0</v>
      </c>
      <c r="F107" s="44">
        <f>('Unadjusted-Total Rev by Cnty'!F107/'Unadjusted-Total Rev by Cnty'!F$5)</f>
        <v>0</v>
      </c>
      <c r="G107" s="44">
        <f>('Unadjusted-Total Rev by Cnty'!G107/'Unadjusted-Total Rev by Cnty'!G$5)</f>
        <v>0</v>
      </c>
      <c r="H107" s="44">
        <f>('Unadjusted-Total Rev by Cnty'!H107/'Unadjusted-Total Rev by Cnty'!H$5)</f>
        <v>0</v>
      </c>
      <c r="I107" s="44">
        <f>('Unadjusted-Total Rev by Cnty'!I107/'Unadjusted-Total Rev by Cnty'!I$5)</f>
        <v>0</v>
      </c>
      <c r="J107" s="44">
        <f>('Unadjusted-Total Rev by Cnty'!J107/'Unadjusted-Total Rev by Cnty'!J$5)</f>
        <v>0</v>
      </c>
      <c r="K107" s="44">
        <f>('Unadjusted-Total Rev by Cnty'!K107/'Unadjusted-Total Rev by Cnty'!K$5)</f>
        <v>0</v>
      </c>
      <c r="L107" s="44">
        <f>('Unadjusted-Total Rev by Cnty'!L107/'Unadjusted-Total Rev by Cnty'!L$5)</f>
        <v>0</v>
      </c>
      <c r="M107" s="44">
        <f>('Unadjusted-Total Rev by Cnty'!M107/'Unadjusted-Total Rev by Cnty'!M$5)</f>
        <v>0</v>
      </c>
      <c r="N107" s="44">
        <f>('Unadjusted-Total Rev by Cnty'!N107/'Unadjusted-Total Rev by Cnty'!N$5)</f>
        <v>0</v>
      </c>
      <c r="O107" s="44">
        <f>('Unadjusted-Total Rev by Cnty'!O107/'Unadjusted-Total Rev by Cnty'!O$5)</f>
        <v>0</v>
      </c>
      <c r="P107" s="44">
        <f>('Unadjusted-Total Rev by Cnty'!P107/'Unadjusted-Total Rev by Cnty'!P$5)</f>
        <v>0</v>
      </c>
      <c r="Q107" s="44">
        <f>('Unadjusted-Total Rev by Cnty'!Q107/'Unadjusted-Total Rev by Cnty'!Q$5)</f>
        <v>0</v>
      </c>
      <c r="R107" s="44">
        <f>('Unadjusted-Total Rev by Cnty'!R107/'Unadjusted-Total Rev by Cnty'!R$5)</f>
        <v>0</v>
      </c>
      <c r="S107" s="44">
        <f>('Unadjusted-Total Rev by Cnty'!S107/'Unadjusted-Total Rev by Cnty'!S$5)</f>
        <v>0</v>
      </c>
      <c r="T107" s="44">
        <f>('Unadjusted-Total Rev by Cnty'!T107/'Unadjusted-Total Rev by Cnty'!T$5)</f>
        <v>0</v>
      </c>
      <c r="U107" s="44">
        <f>('Unadjusted-Total Rev by Cnty'!U107/'Unadjusted-Total Rev by Cnty'!U$5)</f>
        <v>0</v>
      </c>
      <c r="V107" s="44">
        <f>('Unadjusted-Total Rev by Cnty'!V107/'Unadjusted-Total Rev by Cnty'!V$5)</f>
        <v>0</v>
      </c>
      <c r="W107" s="44">
        <f>('Unadjusted-Total Rev by Cnty'!W107/'Unadjusted-Total Rev by Cnty'!W$5)</f>
        <v>0</v>
      </c>
      <c r="X107" s="44">
        <f>('Unadjusted-Total Rev by Cnty'!X107/'Unadjusted-Total Rev by Cnty'!X$5)</f>
        <v>0</v>
      </c>
      <c r="Y107" s="44">
        <f>('Unadjusted-Total Rev by Cnty'!Y107/'Unadjusted-Total Rev by Cnty'!Y$5)</f>
        <v>0</v>
      </c>
      <c r="Z107" s="44">
        <f>('Unadjusted-Total Rev by Cnty'!Z107/'Unadjusted-Total Rev by Cnty'!Z$5)</f>
        <v>0</v>
      </c>
      <c r="AA107" s="44">
        <f>('Unadjusted-Total Rev by Cnty'!AA107/'Unadjusted-Total Rev by Cnty'!AA$5)</f>
        <v>0</v>
      </c>
      <c r="AB107" s="44">
        <f>('Unadjusted-Total Rev by Cnty'!AB107/'Unadjusted-Total Rev by Cnty'!AB$5)</f>
        <v>0</v>
      </c>
      <c r="AC107" s="44">
        <f>('Unadjusted-Total Rev by Cnty'!AC107/'Unadjusted-Total Rev by Cnty'!AC$5)</f>
        <v>0</v>
      </c>
      <c r="AD107" s="44">
        <f>('Unadjusted-Total Rev by Cnty'!AD107/'Unadjusted-Total Rev by Cnty'!AD$5)</f>
        <v>0</v>
      </c>
      <c r="AE107" s="44">
        <f>('Unadjusted-Total Rev by Cnty'!AE107/'Unadjusted-Total Rev by Cnty'!AE$5)</f>
        <v>0</v>
      </c>
      <c r="AF107" s="44">
        <f>('Unadjusted-Total Rev by Cnty'!AF107/'Unadjusted-Total Rev by Cnty'!AF$5)</f>
        <v>0</v>
      </c>
      <c r="AG107" s="44">
        <f>('Unadjusted-Total Rev by Cnty'!AG107/'Unadjusted-Total Rev by Cnty'!AG$5)</f>
        <v>0</v>
      </c>
      <c r="AH107" s="44">
        <f>('Unadjusted-Total Rev by Cnty'!AH107/'Unadjusted-Total Rev by Cnty'!AH$5)</f>
        <v>0</v>
      </c>
      <c r="AI107" s="44">
        <f>('Unadjusted-Total Rev by Cnty'!AI107/'Unadjusted-Total Rev by Cnty'!AI$5)</f>
        <v>0</v>
      </c>
      <c r="AJ107" s="44">
        <f>('Unadjusted-Total Rev by Cnty'!AJ107/'Unadjusted-Total Rev by Cnty'!AJ$5)</f>
        <v>0</v>
      </c>
      <c r="AK107" s="44">
        <f>('Unadjusted-Total Rev by Cnty'!AK107/'Unadjusted-Total Rev by Cnty'!AK$5)</f>
        <v>0</v>
      </c>
      <c r="AL107" s="44">
        <f>('Unadjusted-Total Rev by Cnty'!AL107/'Unadjusted-Total Rev by Cnty'!AL$5)</f>
        <v>0</v>
      </c>
      <c r="AM107" s="44">
        <f>('Unadjusted-Total Rev by Cnty'!AM107/'Unadjusted-Total Rev by Cnty'!AM$5)</f>
        <v>0</v>
      </c>
      <c r="AN107" s="44">
        <f>('Unadjusted-Total Rev by Cnty'!AN107/'Unadjusted-Total Rev by Cnty'!AN$5)</f>
        <v>0</v>
      </c>
      <c r="AO107" s="44">
        <f>('Unadjusted-Total Rev by Cnty'!AO107/'Unadjusted-Total Rev by Cnty'!AO$5)</f>
        <v>4.5448711092095415</v>
      </c>
      <c r="AP107" s="44">
        <f>('Unadjusted-Total Rev by Cnty'!AP107/'Unadjusted-Total Rev by Cnty'!AP$5)</f>
        <v>0</v>
      </c>
      <c r="AQ107" s="44">
        <f>('Unadjusted-Total Rev by Cnty'!AQ107/'Unadjusted-Total Rev by Cnty'!AQ$5)</f>
        <v>0</v>
      </c>
      <c r="AR107" s="44">
        <f>('Unadjusted-Total Rev by Cnty'!AR107/'Unadjusted-Total Rev by Cnty'!AR$5)</f>
        <v>0</v>
      </c>
      <c r="AS107" s="44">
        <f>('Unadjusted-Total Rev by Cnty'!AS107/'Unadjusted-Total Rev by Cnty'!AS$5)</f>
        <v>0</v>
      </c>
      <c r="AT107" s="44">
        <f>('Unadjusted-Total Rev by Cnty'!AT107/'Unadjusted-Total Rev by Cnty'!AT$5)</f>
        <v>0</v>
      </c>
      <c r="AU107" s="44">
        <f>('Unadjusted-Total Rev by Cnty'!AU107/'Unadjusted-Total Rev by Cnty'!AU$5)</f>
        <v>0</v>
      </c>
      <c r="AV107" s="44">
        <f>('Unadjusted-Total Rev by Cnty'!AV107/'Unadjusted-Total Rev by Cnty'!AV$5)</f>
        <v>0</v>
      </c>
      <c r="AW107" s="44">
        <f>('Unadjusted-Total Rev by Cnty'!AW107/'Unadjusted-Total Rev by Cnty'!AW$5)</f>
        <v>0</v>
      </c>
      <c r="AX107" s="44">
        <f>('Unadjusted-Total Rev by Cnty'!AX107/'Unadjusted-Total Rev by Cnty'!AX$5)</f>
        <v>0</v>
      </c>
      <c r="AY107" s="44">
        <f>('Unadjusted-Total Rev by Cnty'!AY107/'Unadjusted-Total Rev by Cnty'!AY$5)</f>
        <v>0</v>
      </c>
      <c r="AZ107" s="44">
        <f>('Unadjusted-Total Rev by Cnty'!AZ107/'Unadjusted-Total Rev by Cnty'!AZ$5)</f>
        <v>0</v>
      </c>
      <c r="BA107" s="44">
        <f>('Unadjusted-Total Rev by Cnty'!BA107/'Unadjusted-Total Rev by Cnty'!BA$5)</f>
        <v>0</v>
      </c>
      <c r="BB107" s="44">
        <f>('Unadjusted-Total Rev by Cnty'!BB107/'Unadjusted-Total Rev by Cnty'!BB$5)</f>
        <v>0</v>
      </c>
      <c r="BC107" s="44">
        <f>('Unadjusted-Total Rev by Cnty'!BC107/'Unadjusted-Total Rev by Cnty'!BC$5)</f>
        <v>0</v>
      </c>
      <c r="BD107" s="44">
        <f>('Unadjusted-Total Rev by Cnty'!BD107/'Unadjusted-Total Rev by Cnty'!BD$5)</f>
        <v>0</v>
      </c>
      <c r="BE107" s="44">
        <f>('Unadjusted-Total Rev by Cnty'!BE107/'Unadjusted-Total Rev by Cnty'!BE$5)</f>
        <v>0</v>
      </c>
      <c r="BF107" s="44">
        <f>('Unadjusted-Total Rev by Cnty'!BF107/'Unadjusted-Total Rev by Cnty'!BF$5)</f>
        <v>0</v>
      </c>
      <c r="BG107" s="44">
        <f>('Unadjusted-Total Rev by Cnty'!BG107/'Unadjusted-Total Rev by Cnty'!BG$5)</f>
        <v>0</v>
      </c>
      <c r="BH107" s="44">
        <f>('Unadjusted-Total Rev by Cnty'!BH107/'Unadjusted-Total Rev by Cnty'!BH$5)</f>
        <v>0</v>
      </c>
      <c r="BI107" s="44">
        <f>('Unadjusted-Total Rev by Cnty'!BI107/'Unadjusted-Total Rev by Cnty'!BI$5)</f>
        <v>0</v>
      </c>
      <c r="BJ107" s="44">
        <f>('Unadjusted-Total Rev by Cnty'!BJ107/'Unadjusted-Total Rev by Cnty'!BJ$5)</f>
        <v>0</v>
      </c>
      <c r="BK107" s="44">
        <f>('Unadjusted-Total Rev by Cnty'!BK107/'Unadjusted-Total Rev by Cnty'!BK$5)</f>
        <v>0</v>
      </c>
      <c r="BL107" s="44">
        <f>('Unadjusted-Total Rev by Cnty'!BL107/'Unadjusted-Total Rev by Cnty'!BL$5)</f>
        <v>0</v>
      </c>
      <c r="BM107" s="44">
        <f>('Unadjusted-Total Rev by Cnty'!BM107/'Unadjusted-Total Rev by Cnty'!BM$5)</f>
        <v>0</v>
      </c>
      <c r="BN107" s="44">
        <f>('Unadjusted-Total Rev by Cnty'!BN107/'Unadjusted-Total Rev by Cnty'!BN$5)</f>
        <v>0</v>
      </c>
      <c r="BO107" s="44">
        <f>('Unadjusted-Total Rev by Cnty'!BO107/'Unadjusted-Total Rev by Cnty'!BO$5)</f>
        <v>0</v>
      </c>
      <c r="BP107" s="44">
        <f>('Unadjusted-Total Rev by Cnty'!BP107/'Unadjusted-Total Rev by Cnty'!BP$5)</f>
        <v>0</v>
      </c>
      <c r="BQ107" s="13">
        <f>('Unadjusted-Total Rev by Cnty'!BQ107/'Unadjusted-Total Rev by Cnty'!BQ$5)</f>
        <v>0</v>
      </c>
    </row>
    <row r="108" spans="1:69" x14ac:dyDescent="0.3">
      <c r="A108" s="9"/>
      <c r="B108" s="10">
        <v>334.33</v>
      </c>
      <c r="C108" s="11" t="s">
        <v>375</v>
      </c>
      <c r="D108" s="44">
        <f>('Unadjusted-Total Rev by Cnty'!D108/'Unadjusted-Total Rev by Cnty'!D$5)</f>
        <v>0</v>
      </c>
      <c r="E108" s="44">
        <f>('Unadjusted-Total Rev by Cnty'!E108/'Unadjusted-Total Rev by Cnty'!E$5)</f>
        <v>0</v>
      </c>
      <c r="F108" s="44">
        <f>('Unadjusted-Total Rev by Cnty'!F108/'Unadjusted-Total Rev by Cnty'!F$5)</f>
        <v>0</v>
      </c>
      <c r="G108" s="44">
        <f>('Unadjusted-Total Rev by Cnty'!G108/'Unadjusted-Total Rev by Cnty'!G$5)</f>
        <v>0</v>
      </c>
      <c r="H108" s="44">
        <f>('Unadjusted-Total Rev by Cnty'!H108/'Unadjusted-Total Rev by Cnty'!H$5)</f>
        <v>0</v>
      </c>
      <c r="I108" s="44">
        <f>('Unadjusted-Total Rev by Cnty'!I108/'Unadjusted-Total Rev by Cnty'!I$5)</f>
        <v>0</v>
      </c>
      <c r="J108" s="44">
        <f>('Unadjusted-Total Rev by Cnty'!J108/'Unadjusted-Total Rev by Cnty'!J$5)</f>
        <v>0</v>
      </c>
      <c r="K108" s="44">
        <f>('Unadjusted-Total Rev by Cnty'!K108/'Unadjusted-Total Rev by Cnty'!K$5)</f>
        <v>0</v>
      </c>
      <c r="L108" s="44">
        <f>('Unadjusted-Total Rev by Cnty'!L108/'Unadjusted-Total Rev by Cnty'!L$5)</f>
        <v>0</v>
      </c>
      <c r="M108" s="44">
        <f>('Unadjusted-Total Rev by Cnty'!M108/'Unadjusted-Total Rev by Cnty'!M$5)</f>
        <v>0</v>
      </c>
      <c r="N108" s="44">
        <f>('Unadjusted-Total Rev by Cnty'!N108/'Unadjusted-Total Rev by Cnty'!N$5)</f>
        <v>0</v>
      </c>
      <c r="O108" s="44">
        <f>('Unadjusted-Total Rev by Cnty'!O108/'Unadjusted-Total Rev by Cnty'!O$5)</f>
        <v>1.6282639110138384</v>
      </c>
      <c r="P108" s="44">
        <f>('Unadjusted-Total Rev by Cnty'!P108/'Unadjusted-Total Rev by Cnty'!P$5)</f>
        <v>0</v>
      </c>
      <c r="Q108" s="44">
        <f>('Unadjusted-Total Rev by Cnty'!Q108/'Unadjusted-Total Rev by Cnty'!Q$5)</f>
        <v>0</v>
      </c>
      <c r="R108" s="44">
        <f>('Unadjusted-Total Rev by Cnty'!R108/'Unadjusted-Total Rev by Cnty'!R$5)</f>
        <v>0</v>
      </c>
      <c r="S108" s="44">
        <f>('Unadjusted-Total Rev by Cnty'!S108/'Unadjusted-Total Rev by Cnty'!S$5)</f>
        <v>0</v>
      </c>
      <c r="T108" s="44">
        <f>('Unadjusted-Total Rev by Cnty'!T108/'Unadjusted-Total Rev by Cnty'!T$5)</f>
        <v>0</v>
      </c>
      <c r="U108" s="44">
        <f>('Unadjusted-Total Rev by Cnty'!U108/'Unadjusted-Total Rev by Cnty'!U$5)</f>
        <v>0</v>
      </c>
      <c r="V108" s="44">
        <f>('Unadjusted-Total Rev by Cnty'!V108/'Unadjusted-Total Rev by Cnty'!V$5)</f>
        <v>0</v>
      </c>
      <c r="W108" s="44">
        <f>('Unadjusted-Total Rev by Cnty'!W108/'Unadjusted-Total Rev by Cnty'!W$5)</f>
        <v>0</v>
      </c>
      <c r="X108" s="44">
        <f>('Unadjusted-Total Rev by Cnty'!X108/'Unadjusted-Total Rev by Cnty'!X$5)</f>
        <v>0</v>
      </c>
      <c r="Y108" s="44">
        <f>('Unadjusted-Total Rev by Cnty'!Y108/'Unadjusted-Total Rev by Cnty'!Y$5)</f>
        <v>0</v>
      </c>
      <c r="Z108" s="44">
        <f>('Unadjusted-Total Rev by Cnty'!Z108/'Unadjusted-Total Rev by Cnty'!Z$5)</f>
        <v>0</v>
      </c>
      <c r="AA108" s="44">
        <f>('Unadjusted-Total Rev by Cnty'!AA108/'Unadjusted-Total Rev by Cnty'!AA$5)</f>
        <v>0</v>
      </c>
      <c r="AB108" s="44">
        <f>('Unadjusted-Total Rev by Cnty'!AB108/'Unadjusted-Total Rev by Cnty'!AB$5)</f>
        <v>0</v>
      </c>
      <c r="AC108" s="44">
        <f>('Unadjusted-Total Rev by Cnty'!AC108/'Unadjusted-Total Rev by Cnty'!AC$5)</f>
        <v>0</v>
      </c>
      <c r="AD108" s="44">
        <f>('Unadjusted-Total Rev by Cnty'!AD108/'Unadjusted-Total Rev by Cnty'!AD$5)</f>
        <v>0</v>
      </c>
      <c r="AE108" s="44">
        <f>('Unadjusted-Total Rev by Cnty'!AE108/'Unadjusted-Total Rev by Cnty'!AE$5)</f>
        <v>0</v>
      </c>
      <c r="AF108" s="44">
        <f>('Unadjusted-Total Rev by Cnty'!AF108/'Unadjusted-Total Rev by Cnty'!AF$5)</f>
        <v>0</v>
      </c>
      <c r="AG108" s="44">
        <f>('Unadjusted-Total Rev by Cnty'!AG108/'Unadjusted-Total Rev by Cnty'!AG$5)</f>
        <v>0</v>
      </c>
      <c r="AH108" s="44">
        <f>('Unadjusted-Total Rev by Cnty'!AH108/'Unadjusted-Total Rev by Cnty'!AH$5)</f>
        <v>0</v>
      </c>
      <c r="AI108" s="44">
        <f>('Unadjusted-Total Rev by Cnty'!AI108/'Unadjusted-Total Rev by Cnty'!AI$5)</f>
        <v>0</v>
      </c>
      <c r="AJ108" s="44">
        <f>('Unadjusted-Total Rev by Cnty'!AJ108/'Unadjusted-Total Rev by Cnty'!AJ$5)</f>
        <v>0</v>
      </c>
      <c r="AK108" s="44">
        <f>('Unadjusted-Total Rev by Cnty'!AK108/'Unadjusted-Total Rev by Cnty'!AK$5)</f>
        <v>0</v>
      </c>
      <c r="AL108" s="44">
        <f>('Unadjusted-Total Rev by Cnty'!AL108/'Unadjusted-Total Rev by Cnty'!AL$5)</f>
        <v>0</v>
      </c>
      <c r="AM108" s="44">
        <f>('Unadjusted-Total Rev by Cnty'!AM108/'Unadjusted-Total Rev by Cnty'!AM$5)</f>
        <v>0</v>
      </c>
      <c r="AN108" s="44">
        <f>('Unadjusted-Total Rev by Cnty'!AN108/'Unadjusted-Total Rev by Cnty'!AN$5)</f>
        <v>0</v>
      </c>
      <c r="AO108" s="44">
        <f>('Unadjusted-Total Rev by Cnty'!AO108/'Unadjusted-Total Rev by Cnty'!AO$5)</f>
        <v>0</v>
      </c>
      <c r="AP108" s="44">
        <f>('Unadjusted-Total Rev by Cnty'!AP108/'Unadjusted-Total Rev by Cnty'!AP$5)</f>
        <v>0</v>
      </c>
      <c r="AQ108" s="44">
        <f>('Unadjusted-Total Rev by Cnty'!AQ108/'Unadjusted-Total Rev by Cnty'!AQ$5)</f>
        <v>0</v>
      </c>
      <c r="AR108" s="44">
        <f>('Unadjusted-Total Rev by Cnty'!AR108/'Unadjusted-Total Rev by Cnty'!AR$5)</f>
        <v>0</v>
      </c>
      <c r="AS108" s="44">
        <f>('Unadjusted-Total Rev by Cnty'!AS108/'Unadjusted-Total Rev by Cnty'!AS$5)</f>
        <v>0</v>
      </c>
      <c r="AT108" s="44">
        <f>('Unadjusted-Total Rev by Cnty'!AT108/'Unadjusted-Total Rev by Cnty'!AT$5)</f>
        <v>0</v>
      </c>
      <c r="AU108" s="44">
        <f>('Unadjusted-Total Rev by Cnty'!AU108/'Unadjusted-Total Rev by Cnty'!AU$5)</f>
        <v>0</v>
      </c>
      <c r="AV108" s="44">
        <f>('Unadjusted-Total Rev by Cnty'!AV108/'Unadjusted-Total Rev by Cnty'!AV$5)</f>
        <v>0</v>
      </c>
      <c r="AW108" s="44">
        <f>('Unadjusted-Total Rev by Cnty'!AW108/'Unadjusted-Total Rev by Cnty'!AW$5)</f>
        <v>0</v>
      </c>
      <c r="AX108" s="44">
        <f>('Unadjusted-Total Rev by Cnty'!AX108/'Unadjusted-Total Rev by Cnty'!AX$5)</f>
        <v>0</v>
      </c>
      <c r="AY108" s="44">
        <f>('Unadjusted-Total Rev by Cnty'!AY108/'Unadjusted-Total Rev by Cnty'!AY$5)</f>
        <v>0</v>
      </c>
      <c r="AZ108" s="44">
        <f>('Unadjusted-Total Rev by Cnty'!AZ108/'Unadjusted-Total Rev by Cnty'!AZ$5)</f>
        <v>0</v>
      </c>
      <c r="BA108" s="44">
        <f>('Unadjusted-Total Rev by Cnty'!BA108/'Unadjusted-Total Rev by Cnty'!BA$5)</f>
        <v>0</v>
      </c>
      <c r="BB108" s="44">
        <f>('Unadjusted-Total Rev by Cnty'!BB108/'Unadjusted-Total Rev by Cnty'!BB$5)</f>
        <v>0</v>
      </c>
      <c r="BC108" s="44">
        <f>('Unadjusted-Total Rev by Cnty'!BC108/'Unadjusted-Total Rev by Cnty'!BC$5)</f>
        <v>0</v>
      </c>
      <c r="BD108" s="44">
        <f>('Unadjusted-Total Rev by Cnty'!BD108/'Unadjusted-Total Rev by Cnty'!BD$5)</f>
        <v>0</v>
      </c>
      <c r="BE108" s="44">
        <f>('Unadjusted-Total Rev by Cnty'!BE108/'Unadjusted-Total Rev by Cnty'!BE$5)</f>
        <v>0</v>
      </c>
      <c r="BF108" s="44">
        <f>('Unadjusted-Total Rev by Cnty'!BF108/'Unadjusted-Total Rev by Cnty'!BF$5)</f>
        <v>0</v>
      </c>
      <c r="BG108" s="44">
        <f>('Unadjusted-Total Rev by Cnty'!BG108/'Unadjusted-Total Rev by Cnty'!BG$5)</f>
        <v>0</v>
      </c>
      <c r="BH108" s="44">
        <f>('Unadjusted-Total Rev by Cnty'!BH108/'Unadjusted-Total Rev by Cnty'!BH$5)</f>
        <v>0</v>
      </c>
      <c r="BI108" s="44">
        <f>('Unadjusted-Total Rev by Cnty'!BI108/'Unadjusted-Total Rev by Cnty'!BI$5)</f>
        <v>0</v>
      </c>
      <c r="BJ108" s="44">
        <f>('Unadjusted-Total Rev by Cnty'!BJ108/'Unadjusted-Total Rev by Cnty'!BJ$5)</f>
        <v>0</v>
      </c>
      <c r="BK108" s="44">
        <f>('Unadjusted-Total Rev by Cnty'!BK108/'Unadjusted-Total Rev by Cnty'!BK$5)</f>
        <v>0</v>
      </c>
      <c r="BL108" s="44">
        <f>('Unadjusted-Total Rev by Cnty'!BL108/'Unadjusted-Total Rev by Cnty'!BL$5)</f>
        <v>0</v>
      </c>
      <c r="BM108" s="44">
        <f>('Unadjusted-Total Rev by Cnty'!BM108/'Unadjusted-Total Rev by Cnty'!BM$5)</f>
        <v>0</v>
      </c>
      <c r="BN108" s="44">
        <f>('Unadjusted-Total Rev by Cnty'!BN108/'Unadjusted-Total Rev by Cnty'!BN$5)</f>
        <v>0</v>
      </c>
      <c r="BO108" s="44">
        <f>('Unadjusted-Total Rev by Cnty'!BO108/'Unadjusted-Total Rev by Cnty'!BO$5)</f>
        <v>0</v>
      </c>
      <c r="BP108" s="44">
        <f>('Unadjusted-Total Rev by Cnty'!BP108/'Unadjusted-Total Rev by Cnty'!BP$5)</f>
        <v>0</v>
      </c>
      <c r="BQ108" s="13">
        <f>('Unadjusted-Total Rev by Cnty'!BQ108/'Unadjusted-Total Rev by Cnty'!BQ$5)</f>
        <v>1.525395144526807</v>
      </c>
    </row>
    <row r="109" spans="1:69" x14ac:dyDescent="0.3">
      <c r="A109" s="9"/>
      <c r="B109" s="10">
        <v>334.34</v>
      </c>
      <c r="C109" s="11" t="s">
        <v>55</v>
      </c>
      <c r="D109" s="44">
        <f>('Unadjusted-Total Rev by Cnty'!D109/'Unadjusted-Total Rev by Cnty'!D$5)</f>
        <v>0.32972631722631723</v>
      </c>
      <c r="E109" s="44">
        <f>('Unadjusted-Total Rev by Cnty'!E109/'Unadjusted-Total Rev by Cnty'!E$5)</f>
        <v>3.3081618970323583</v>
      </c>
      <c r="F109" s="44">
        <f>('Unadjusted-Total Rev by Cnty'!F109/'Unadjusted-Total Rev by Cnty'!F$5)</f>
        <v>2.587133754565571</v>
      </c>
      <c r="G109" s="44">
        <f>('Unadjusted-Total Rev by Cnty'!G109/'Unadjusted-Total Rev by Cnty'!G$5)</f>
        <v>3.7880170871517764</v>
      </c>
      <c r="H109" s="44">
        <f>('Unadjusted-Total Rev by Cnty'!H109/'Unadjusted-Total Rev by Cnty'!H$5)</f>
        <v>0</v>
      </c>
      <c r="I109" s="44">
        <f>('Unadjusted-Total Rev by Cnty'!I109/'Unadjusted-Total Rev by Cnty'!I$5)</f>
        <v>0</v>
      </c>
      <c r="J109" s="44">
        <f>('Unadjusted-Total Rev by Cnty'!J109/'Unadjusted-Total Rev by Cnty'!J$5)</f>
        <v>6.7856108859293576</v>
      </c>
      <c r="K109" s="44">
        <f>('Unadjusted-Total Rev by Cnty'!K109/'Unadjusted-Total Rev by Cnty'!K$5)</f>
        <v>0</v>
      </c>
      <c r="L109" s="44">
        <f>('Unadjusted-Total Rev by Cnty'!L109/'Unadjusted-Total Rev by Cnty'!L$5)</f>
        <v>0</v>
      </c>
      <c r="M109" s="44">
        <f>('Unadjusted-Total Rev by Cnty'!M109/'Unadjusted-Total Rev by Cnty'!M$5)</f>
        <v>0</v>
      </c>
      <c r="N109" s="44">
        <f>('Unadjusted-Total Rev by Cnty'!N109/'Unadjusted-Total Rev by Cnty'!N$5)</f>
        <v>0</v>
      </c>
      <c r="O109" s="44">
        <f>('Unadjusted-Total Rev by Cnty'!O109/'Unadjusted-Total Rev by Cnty'!O$5)</f>
        <v>0</v>
      </c>
      <c r="P109" s="44">
        <f>('Unadjusted-Total Rev by Cnty'!P109/'Unadjusted-Total Rev by Cnty'!P$5)</f>
        <v>7.6392462972493851</v>
      </c>
      <c r="Q109" s="44">
        <f>('Unadjusted-Total Rev by Cnty'!Q109/'Unadjusted-Total Rev by Cnty'!Q$5)</f>
        <v>0</v>
      </c>
      <c r="R109" s="44">
        <f>('Unadjusted-Total Rev by Cnty'!R109/'Unadjusted-Total Rev by Cnty'!R$5)</f>
        <v>0</v>
      </c>
      <c r="S109" s="44">
        <f>('Unadjusted-Total Rev by Cnty'!S109/'Unadjusted-Total Rev by Cnty'!S$5)</f>
        <v>0</v>
      </c>
      <c r="T109" s="44">
        <f>('Unadjusted-Total Rev by Cnty'!T109/'Unadjusted-Total Rev by Cnty'!T$5)</f>
        <v>0</v>
      </c>
      <c r="U109" s="44">
        <f>('Unadjusted-Total Rev by Cnty'!U109/'Unadjusted-Total Rev by Cnty'!U$5)</f>
        <v>7.0866031831791272</v>
      </c>
      <c r="V109" s="44">
        <f>('Unadjusted-Total Rev by Cnty'!V109/'Unadjusted-Total Rev by Cnty'!V$5)</f>
        <v>0</v>
      </c>
      <c r="W109" s="44">
        <f>('Unadjusted-Total Rev by Cnty'!W109/'Unadjusted-Total Rev by Cnty'!W$5)</f>
        <v>7.4457946152013346</v>
      </c>
      <c r="X109" s="44">
        <f>('Unadjusted-Total Rev by Cnty'!X109/'Unadjusted-Total Rev by Cnty'!X$5)</f>
        <v>17.297739386142254</v>
      </c>
      <c r="Y109" s="44">
        <f>('Unadjusted-Total Rev by Cnty'!Y109/'Unadjusted-Total Rev by Cnty'!Y$5)</f>
        <v>0</v>
      </c>
      <c r="Z109" s="44">
        <f>('Unadjusted-Total Rev by Cnty'!Z109/'Unadjusted-Total Rev by Cnty'!Z$5)</f>
        <v>4.2746734256190289</v>
      </c>
      <c r="AA109" s="44">
        <f>('Unadjusted-Total Rev by Cnty'!AA109/'Unadjusted-Total Rev by Cnty'!AA$5)</f>
        <v>2.2924562905000609</v>
      </c>
      <c r="AB109" s="44">
        <f>('Unadjusted-Total Rev by Cnty'!AB109/'Unadjusted-Total Rev by Cnty'!AB$5)</f>
        <v>0</v>
      </c>
      <c r="AC109" s="44">
        <f>('Unadjusted-Total Rev by Cnty'!AC109/'Unadjusted-Total Rev by Cnty'!AC$5)</f>
        <v>1.5092494132298702</v>
      </c>
      <c r="AD109" s="44">
        <f>('Unadjusted-Total Rev by Cnty'!AD109/'Unadjusted-Total Rev by Cnty'!AD$5)</f>
        <v>0</v>
      </c>
      <c r="AE109" s="44">
        <f>('Unadjusted-Total Rev by Cnty'!AE109/'Unadjusted-Total Rev by Cnty'!AE$5)</f>
        <v>4.676494224008036</v>
      </c>
      <c r="AF109" s="44">
        <f>('Unadjusted-Total Rev by Cnty'!AF109/'Unadjusted-Total Rev by Cnty'!AF$5)</f>
        <v>0</v>
      </c>
      <c r="AG109" s="44">
        <f>('Unadjusted-Total Rev by Cnty'!AG109/'Unadjusted-Total Rev by Cnty'!AG$5)</f>
        <v>0</v>
      </c>
      <c r="AH109" s="44">
        <f>('Unadjusted-Total Rev by Cnty'!AH109/'Unadjusted-Total Rev by Cnty'!AH$5)</f>
        <v>0</v>
      </c>
      <c r="AI109" s="44">
        <f>('Unadjusted-Total Rev by Cnty'!AI109/'Unadjusted-Total Rev by Cnty'!AI$5)</f>
        <v>0</v>
      </c>
      <c r="AJ109" s="44">
        <f>('Unadjusted-Total Rev by Cnty'!AJ109/'Unadjusted-Total Rev by Cnty'!AJ$5)</f>
        <v>0</v>
      </c>
      <c r="AK109" s="44">
        <f>('Unadjusted-Total Rev by Cnty'!AK109/'Unadjusted-Total Rev by Cnty'!AK$5)</f>
        <v>0</v>
      </c>
      <c r="AL109" s="44">
        <f>('Unadjusted-Total Rev by Cnty'!AL109/'Unadjusted-Total Rev by Cnty'!AL$5)</f>
        <v>6.5417401333669176E-2</v>
      </c>
      <c r="AM109" s="44">
        <f>('Unadjusted-Total Rev by Cnty'!AM109/'Unadjusted-Total Rev by Cnty'!AM$5)</f>
        <v>4.1406267252611357</v>
      </c>
      <c r="AN109" s="44">
        <f>('Unadjusted-Total Rev by Cnty'!AN109/'Unadjusted-Total Rev by Cnty'!AN$5)</f>
        <v>11.711044252225147</v>
      </c>
      <c r="AO109" s="44">
        <f>('Unadjusted-Total Rev by Cnty'!AO109/'Unadjusted-Total Rev by Cnty'!AO$5)</f>
        <v>5.0139052305059364</v>
      </c>
      <c r="AP109" s="44">
        <f>('Unadjusted-Total Rev by Cnty'!AP109/'Unadjusted-Total Rev by Cnty'!AP$5)</f>
        <v>0</v>
      </c>
      <c r="AQ109" s="44">
        <f>('Unadjusted-Total Rev by Cnty'!AQ109/'Unadjusted-Total Rev by Cnty'!AQ$5)</f>
        <v>0</v>
      </c>
      <c r="AR109" s="44">
        <f>('Unadjusted-Total Rev by Cnty'!AR109/'Unadjusted-Total Rev by Cnty'!AR$5)</f>
        <v>0</v>
      </c>
      <c r="AS109" s="44">
        <f>('Unadjusted-Total Rev by Cnty'!AS109/'Unadjusted-Total Rev by Cnty'!AS$5)</f>
        <v>0</v>
      </c>
      <c r="AT109" s="44">
        <f>('Unadjusted-Total Rev by Cnty'!AT109/'Unadjusted-Total Rev by Cnty'!AT$5)</f>
        <v>0</v>
      </c>
      <c r="AU109" s="44">
        <f>('Unadjusted-Total Rev by Cnty'!AU109/'Unadjusted-Total Rev by Cnty'!AU$5)</f>
        <v>0.93040104006430935</v>
      </c>
      <c r="AV109" s="44">
        <f>('Unadjusted-Total Rev by Cnty'!AV109/'Unadjusted-Total Rev by Cnty'!AV$5)</f>
        <v>1.0214129344157621</v>
      </c>
      <c r="AW109" s="44">
        <f>('Unadjusted-Total Rev by Cnty'!AW109/'Unadjusted-Total Rev by Cnty'!AW$5)</f>
        <v>0</v>
      </c>
      <c r="AX109" s="44">
        <f>('Unadjusted-Total Rev by Cnty'!AX109/'Unadjusted-Total Rev by Cnty'!AX$5)</f>
        <v>0</v>
      </c>
      <c r="AY109" s="44">
        <f>('Unadjusted-Total Rev by Cnty'!AY109/'Unadjusted-Total Rev by Cnty'!AY$5)</f>
        <v>0</v>
      </c>
      <c r="AZ109" s="44">
        <f>('Unadjusted-Total Rev by Cnty'!AZ109/'Unadjusted-Total Rev by Cnty'!AZ$5)</f>
        <v>0</v>
      </c>
      <c r="BA109" s="44">
        <f>('Unadjusted-Total Rev by Cnty'!BA109/'Unadjusted-Total Rev by Cnty'!BA$5)</f>
        <v>0</v>
      </c>
      <c r="BB109" s="44">
        <f>('Unadjusted-Total Rev by Cnty'!BB109/'Unadjusted-Total Rev by Cnty'!BB$5)</f>
        <v>0</v>
      </c>
      <c r="BC109" s="44">
        <f>('Unadjusted-Total Rev by Cnty'!BC109/'Unadjusted-Total Rev by Cnty'!BC$5)</f>
        <v>9.8517331648311973E-2</v>
      </c>
      <c r="BD109" s="44">
        <f>('Unadjusted-Total Rev by Cnty'!BD109/'Unadjusted-Total Rev by Cnty'!BD$5)</f>
        <v>1.2350802308117936</v>
      </c>
      <c r="BE109" s="44">
        <f>('Unadjusted-Total Rev by Cnty'!BE109/'Unadjusted-Total Rev by Cnty'!BE$5)</f>
        <v>0</v>
      </c>
      <c r="BF109" s="44">
        <f>('Unadjusted-Total Rev by Cnty'!BF109/'Unadjusted-Total Rev by Cnty'!BF$5)</f>
        <v>0</v>
      </c>
      <c r="BG109" s="44">
        <f>('Unadjusted-Total Rev by Cnty'!BG109/'Unadjusted-Total Rev by Cnty'!BG$5)</f>
        <v>0</v>
      </c>
      <c r="BH109" s="44">
        <f>('Unadjusted-Total Rev by Cnty'!BH109/'Unadjusted-Total Rev by Cnty'!BH$5)</f>
        <v>0</v>
      </c>
      <c r="BI109" s="44">
        <f>('Unadjusted-Total Rev by Cnty'!BI109/'Unadjusted-Total Rev by Cnty'!BI$5)</f>
        <v>0</v>
      </c>
      <c r="BJ109" s="44">
        <f>('Unadjusted-Total Rev by Cnty'!BJ109/'Unadjusted-Total Rev by Cnty'!BJ$5)</f>
        <v>0</v>
      </c>
      <c r="BK109" s="44">
        <f>('Unadjusted-Total Rev by Cnty'!BK109/'Unadjusted-Total Rev by Cnty'!BK$5)</f>
        <v>2.0627970427741595</v>
      </c>
      <c r="BL109" s="44">
        <f>('Unadjusted-Total Rev by Cnty'!BL109/'Unadjusted-Total Rev by Cnty'!BL$5)</f>
        <v>0</v>
      </c>
      <c r="BM109" s="44">
        <f>('Unadjusted-Total Rev by Cnty'!BM109/'Unadjusted-Total Rev by Cnty'!BM$5)</f>
        <v>0</v>
      </c>
      <c r="BN109" s="44">
        <f>('Unadjusted-Total Rev by Cnty'!BN109/'Unadjusted-Total Rev by Cnty'!BN$5)</f>
        <v>0</v>
      </c>
      <c r="BO109" s="44">
        <f>('Unadjusted-Total Rev by Cnty'!BO109/'Unadjusted-Total Rev by Cnty'!BO$5)</f>
        <v>0</v>
      </c>
      <c r="BP109" s="44">
        <f>('Unadjusted-Total Rev by Cnty'!BP109/'Unadjusted-Total Rev by Cnty'!BP$5)</f>
        <v>0</v>
      </c>
      <c r="BQ109" s="13">
        <f>('Unadjusted-Total Rev by Cnty'!BQ109/'Unadjusted-Total Rev by Cnty'!BQ$5)</f>
        <v>3.6769031650782447</v>
      </c>
    </row>
    <row r="110" spans="1:69" x14ac:dyDescent="0.3">
      <c r="A110" s="9"/>
      <c r="B110" s="10">
        <v>334.35</v>
      </c>
      <c r="C110" s="11" t="s">
        <v>56</v>
      </c>
      <c r="D110" s="44">
        <f>('Unadjusted-Total Rev by Cnty'!D110/'Unadjusted-Total Rev by Cnty'!D$5)</f>
        <v>0</v>
      </c>
      <c r="E110" s="44">
        <f>('Unadjusted-Total Rev by Cnty'!E110/'Unadjusted-Total Rev by Cnty'!E$5)</f>
        <v>0</v>
      </c>
      <c r="F110" s="44">
        <f>('Unadjusted-Total Rev by Cnty'!F110/'Unadjusted-Total Rev by Cnty'!F$5)</f>
        <v>0</v>
      </c>
      <c r="G110" s="44">
        <f>('Unadjusted-Total Rev by Cnty'!G110/'Unadjusted-Total Rev by Cnty'!G$5)</f>
        <v>0</v>
      </c>
      <c r="H110" s="44">
        <f>('Unadjusted-Total Rev by Cnty'!H110/'Unadjusted-Total Rev by Cnty'!H$5)</f>
        <v>0</v>
      </c>
      <c r="I110" s="44">
        <f>('Unadjusted-Total Rev by Cnty'!I110/'Unadjusted-Total Rev by Cnty'!I$5)</f>
        <v>0</v>
      </c>
      <c r="J110" s="44">
        <f>('Unadjusted-Total Rev by Cnty'!J110/'Unadjusted-Total Rev by Cnty'!J$5)</f>
        <v>0</v>
      </c>
      <c r="K110" s="44">
        <f>('Unadjusted-Total Rev by Cnty'!K110/'Unadjusted-Total Rev by Cnty'!K$5)</f>
        <v>1.5568913318244613</v>
      </c>
      <c r="L110" s="44">
        <f>('Unadjusted-Total Rev by Cnty'!L110/'Unadjusted-Total Rev by Cnty'!L$5)</f>
        <v>2.7544871794871795</v>
      </c>
      <c r="M110" s="44">
        <f>('Unadjusted-Total Rev by Cnty'!M110/'Unadjusted-Total Rev by Cnty'!M$5)</f>
        <v>0</v>
      </c>
      <c r="N110" s="44">
        <f>('Unadjusted-Total Rev by Cnty'!N110/'Unadjusted-Total Rev by Cnty'!N$5)</f>
        <v>0</v>
      </c>
      <c r="O110" s="44">
        <f>('Unadjusted-Total Rev by Cnty'!O110/'Unadjusted-Total Rev by Cnty'!O$5)</f>
        <v>150.54883572744524</v>
      </c>
      <c r="P110" s="44">
        <f>('Unadjusted-Total Rev by Cnty'!P110/'Unadjusted-Total Rev by Cnty'!P$5)</f>
        <v>0</v>
      </c>
      <c r="Q110" s="44">
        <f>('Unadjusted-Total Rev by Cnty'!Q110/'Unadjusted-Total Rev by Cnty'!Q$5)</f>
        <v>0</v>
      </c>
      <c r="R110" s="44">
        <f>('Unadjusted-Total Rev by Cnty'!R110/'Unadjusted-Total Rev by Cnty'!R$5)</f>
        <v>0</v>
      </c>
      <c r="S110" s="44">
        <f>('Unadjusted-Total Rev by Cnty'!S110/'Unadjusted-Total Rev by Cnty'!S$5)</f>
        <v>0</v>
      </c>
      <c r="T110" s="44">
        <f>('Unadjusted-Total Rev by Cnty'!T110/'Unadjusted-Total Rev by Cnty'!T$5)</f>
        <v>0</v>
      </c>
      <c r="U110" s="44">
        <f>('Unadjusted-Total Rev by Cnty'!U110/'Unadjusted-Total Rev by Cnty'!U$5)</f>
        <v>0</v>
      </c>
      <c r="V110" s="44">
        <f>('Unadjusted-Total Rev by Cnty'!V110/'Unadjusted-Total Rev by Cnty'!V$5)</f>
        <v>0</v>
      </c>
      <c r="W110" s="44">
        <f>('Unadjusted-Total Rev by Cnty'!W110/'Unadjusted-Total Rev by Cnty'!W$5)</f>
        <v>92.748153442935433</v>
      </c>
      <c r="X110" s="44">
        <f>('Unadjusted-Total Rev by Cnty'!X110/'Unadjusted-Total Rev by Cnty'!X$5)</f>
        <v>0</v>
      </c>
      <c r="Y110" s="44">
        <f>('Unadjusted-Total Rev by Cnty'!Y110/'Unadjusted-Total Rev by Cnty'!Y$5)</f>
        <v>0</v>
      </c>
      <c r="Z110" s="44">
        <f>('Unadjusted-Total Rev by Cnty'!Z110/'Unadjusted-Total Rev by Cnty'!Z$5)</f>
        <v>0</v>
      </c>
      <c r="AA110" s="44">
        <f>('Unadjusted-Total Rev by Cnty'!AA110/'Unadjusted-Total Rev by Cnty'!AA$5)</f>
        <v>0</v>
      </c>
      <c r="AB110" s="44">
        <f>('Unadjusted-Total Rev by Cnty'!AB110/'Unadjusted-Total Rev by Cnty'!AB$5)</f>
        <v>0</v>
      </c>
      <c r="AC110" s="44">
        <f>('Unadjusted-Total Rev by Cnty'!AC110/'Unadjusted-Total Rev by Cnty'!AC$5)</f>
        <v>0</v>
      </c>
      <c r="AD110" s="44">
        <f>('Unadjusted-Total Rev by Cnty'!AD110/'Unadjusted-Total Rev by Cnty'!AD$5)</f>
        <v>0</v>
      </c>
      <c r="AE110" s="44">
        <f>('Unadjusted-Total Rev by Cnty'!AE110/'Unadjusted-Total Rev by Cnty'!AE$5)</f>
        <v>0</v>
      </c>
      <c r="AF110" s="44">
        <f>('Unadjusted-Total Rev by Cnty'!AF110/'Unadjusted-Total Rev by Cnty'!AF$5)</f>
        <v>0</v>
      </c>
      <c r="AG110" s="44">
        <f>('Unadjusted-Total Rev by Cnty'!AG110/'Unadjusted-Total Rev by Cnty'!AG$5)</f>
        <v>0</v>
      </c>
      <c r="AH110" s="44">
        <f>('Unadjusted-Total Rev by Cnty'!AH110/'Unadjusted-Total Rev by Cnty'!AH$5)</f>
        <v>0</v>
      </c>
      <c r="AI110" s="44">
        <f>('Unadjusted-Total Rev by Cnty'!AI110/'Unadjusted-Total Rev by Cnty'!AI$5)</f>
        <v>0</v>
      </c>
      <c r="AJ110" s="44">
        <f>('Unadjusted-Total Rev by Cnty'!AJ110/'Unadjusted-Total Rev by Cnty'!AJ$5)</f>
        <v>0</v>
      </c>
      <c r="AK110" s="44">
        <f>('Unadjusted-Total Rev by Cnty'!AK110/'Unadjusted-Total Rev by Cnty'!AK$5)</f>
        <v>0.91254936085264593</v>
      </c>
      <c r="AL110" s="44">
        <f>('Unadjusted-Total Rev by Cnty'!AL110/'Unadjusted-Total Rev by Cnty'!AL$5)</f>
        <v>1.3746768569951346</v>
      </c>
      <c r="AM110" s="44">
        <f>('Unadjusted-Total Rev by Cnty'!AM110/'Unadjusted-Total Rev by Cnty'!AM$5)</f>
        <v>0</v>
      </c>
      <c r="AN110" s="44">
        <f>('Unadjusted-Total Rev by Cnty'!AN110/'Unadjusted-Total Rev by Cnty'!AN$5)</f>
        <v>0</v>
      </c>
      <c r="AO110" s="44">
        <f>('Unadjusted-Total Rev by Cnty'!AO110/'Unadjusted-Total Rev by Cnty'!AO$5)</f>
        <v>0</v>
      </c>
      <c r="AP110" s="44">
        <f>('Unadjusted-Total Rev by Cnty'!AP110/'Unadjusted-Total Rev by Cnty'!AP$5)</f>
        <v>0</v>
      </c>
      <c r="AQ110" s="44">
        <f>('Unadjusted-Total Rev by Cnty'!AQ110/'Unadjusted-Total Rev by Cnty'!AQ$5)</f>
        <v>0</v>
      </c>
      <c r="AR110" s="44">
        <f>('Unadjusted-Total Rev by Cnty'!AR110/'Unadjusted-Total Rev by Cnty'!AR$5)</f>
        <v>0</v>
      </c>
      <c r="AS110" s="44">
        <f>('Unadjusted-Total Rev by Cnty'!AS110/'Unadjusted-Total Rev by Cnty'!AS$5)</f>
        <v>0</v>
      </c>
      <c r="AT110" s="44">
        <f>('Unadjusted-Total Rev by Cnty'!AT110/'Unadjusted-Total Rev by Cnty'!AT$5)</f>
        <v>0</v>
      </c>
      <c r="AU110" s="44">
        <f>('Unadjusted-Total Rev by Cnty'!AU110/'Unadjusted-Total Rev by Cnty'!AU$5)</f>
        <v>24.841985649494358</v>
      </c>
      <c r="AV110" s="44">
        <f>('Unadjusted-Total Rev by Cnty'!AV110/'Unadjusted-Total Rev by Cnty'!AV$5)</f>
        <v>0</v>
      </c>
      <c r="AW110" s="44">
        <f>('Unadjusted-Total Rev by Cnty'!AW110/'Unadjusted-Total Rev by Cnty'!AW$5)</f>
        <v>0</v>
      </c>
      <c r="AX110" s="44">
        <f>('Unadjusted-Total Rev by Cnty'!AX110/'Unadjusted-Total Rev by Cnty'!AX$5)</f>
        <v>0</v>
      </c>
      <c r="AY110" s="44">
        <f>('Unadjusted-Total Rev by Cnty'!AY110/'Unadjusted-Total Rev by Cnty'!AY$5)</f>
        <v>0</v>
      </c>
      <c r="AZ110" s="44">
        <f>('Unadjusted-Total Rev by Cnty'!AZ110/'Unadjusted-Total Rev by Cnty'!AZ$5)</f>
        <v>0</v>
      </c>
      <c r="BA110" s="44">
        <f>('Unadjusted-Total Rev by Cnty'!BA110/'Unadjusted-Total Rev by Cnty'!BA$5)</f>
        <v>0</v>
      </c>
      <c r="BB110" s="44">
        <f>('Unadjusted-Total Rev by Cnty'!BB110/'Unadjusted-Total Rev by Cnty'!BB$5)</f>
        <v>0</v>
      </c>
      <c r="BC110" s="44">
        <f>('Unadjusted-Total Rev by Cnty'!BC110/'Unadjusted-Total Rev by Cnty'!BC$5)</f>
        <v>0</v>
      </c>
      <c r="BD110" s="44">
        <f>('Unadjusted-Total Rev by Cnty'!BD110/'Unadjusted-Total Rev by Cnty'!BD$5)</f>
        <v>0</v>
      </c>
      <c r="BE110" s="44">
        <f>('Unadjusted-Total Rev by Cnty'!BE110/'Unadjusted-Total Rev by Cnty'!BE$5)</f>
        <v>0</v>
      </c>
      <c r="BF110" s="44">
        <f>('Unadjusted-Total Rev by Cnty'!BF110/'Unadjusted-Total Rev by Cnty'!BF$5)</f>
        <v>0</v>
      </c>
      <c r="BG110" s="44">
        <f>('Unadjusted-Total Rev by Cnty'!BG110/'Unadjusted-Total Rev by Cnty'!BG$5)</f>
        <v>0</v>
      </c>
      <c r="BH110" s="44">
        <f>('Unadjusted-Total Rev by Cnty'!BH110/'Unadjusted-Total Rev by Cnty'!BH$5)</f>
        <v>0</v>
      </c>
      <c r="BI110" s="44">
        <f>('Unadjusted-Total Rev by Cnty'!BI110/'Unadjusted-Total Rev by Cnty'!BI$5)</f>
        <v>0</v>
      </c>
      <c r="BJ110" s="44">
        <f>('Unadjusted-Total Rev by Cnty'!BJ110/'Unadjusted-Total Rev by Cnty'!BJ$5)</f>
        <v>0</v>
      </c>
      <c r="BK110" s="44">
        <f>('Unadjusted-Total Rev by Cnty'!BK110/'Unadjusted-Total Rev by Cnty'!BK$5)</f>
        <v>0</v>
      </c>
      <c r="BL110" s="44">
        <f>('Unadjusted-Total Rev by Cnty'!BL110/'Unadjusted-Total Rev by Cnty'!BL$5)</f>
        <v>0</v>
      </c>
      <c r="BM110" s="44">
        <f>('Unadjusted-Total Rev by Cnty'!BM110/'Unadjusted-Total Rev by Cnty'!BM$5)</f>
        <v>0</v>
      </c>
      <c r="BN110" s="44">
        <f>('Unadjusted-Total Rev by Cnty'!BN110/'Unadjusted-Total Rev by Cnty'!BN$5)</f>
        <v>0</v>
      </c>
      <c r="BO110" s="44">
        <f>('Unadjusted-Total Rev by Cnty'!BO110/'Unadjusted-Total Rev by Cnty'!BO$5)</f>
        <v>239.10246626852467</v>
      </c>
      <c r="BP110" s="44">
        <f>('Unadjusted-Total Rev by Cnty'!BP110/'Unadjusted-Total Rev by Cnty'!BP$5)</f>
        <v>0</v>
      </c>
      <c r="BQ110" s="13">
        <f>('Unadjusted-Total Rev by Cnty'!BQ110/'Unadjusted-Total Rev by Cnty'!BQ$5)</f>
        <v>0</v>
      </c>
    </row>
    <row r="111" spans="1:69" x14ac:dyDescent="0.3">
      <c r="A111" s="9"/>
      <c r="B111" s="10">
        <v>334.36</v>
      </c>
      <c r="C111" s="11" t="s">
        <v>57</v>
      </c>
      <c r="D111" s="44">
        <f>('Unadjusted-Total Rev by Cnty'!D111/'Unadjusted-Total Rev by Cnty'!D$5)</f>
        <v>0</v>
      </c>
      <c r="E111" s="44">
        <f>('Unadjusted-Total Rev by Cnty'!E111/'Unadjusted-Total Rev by Cnty'!E$5)</f>
        <v>0</v>
      </c>
      <c r="F111" s="44">
        <f>('Unadjusted-Total Rev by Cnty'!F111/'Unadjusted-Total Rev by Cnty'!F$5)</f>
        <v>0</v>
      </c>
      <c r="G111" s="44">
        <f>('Unadjusted-Total Rev by Cnty'!G111/'Unadjusted-Total Rev by Cnty'!G$5)</f>
        <v>0</v>
      </c>
      <c r="H111" s="44">
        <f>('Unadjusted-Total Rev by Cnty'!H111/'Unadjusted-Total Rev by Cnty'!H$5)</f>
        <v>0</v>
      </c>
      <c r="I111" s="44">
        <f>('Unadjusted-Total Rev by Cnty'!I111/'Unadjusted-Total Rev by Cnty'!I$5)</f>
        <v>0</v>
      </c>
      <c r="J111" s="44">
        <f>('Unadjusted-Total Rev by Cnty'!J111/'Unadjusted-Total Rev by Cnty'!J$5)</f>
        <v>0</v>
      </c>
      <c r="K111" s="44">
        <f>('Unadjusted-Total Rev by Cnty'!K111/'Unadjusted-Total Rev by Cnty'!K$5)</f>
        <v>2.9638556577799985E-3</v>
      </c>
      <c r="L111" s="44">
        <f>('Unadjusted-Total Rev by Cnty'!L111/'Unadjusted-Total Rev by Cnty'!L$5)</f>
        <v>2.322731755424063</v>
      </c>
      <c r="M111" s="44">
        <f>('Unadjusted-Total Rev by Cnty'!M111/'Unadjusted-Total Rev by Cnty'!M$5)</f>
        <v>0</v>
      </c>
      <c r="N111" s="44">
        <f>('Unadjusted-Total Rev by Cnty'!N111/'Unadjusted-Total Rev by Cnty'!N$5)</f>
        <v>0</v>
      </c>
      <c r="O111" s="44">
        <f>('Unadjusted-Total Rev by Cnty'!O111/'Unadjusted-Total Rev by Cnty'!O$5)</f>
        <v>0</v>
      </c>
      <c r="P111" s="44">
        <f>('Unadjusted-Total Rev by Cnty'!P111/'Unadjusted-Total Rev by Cnty'!P$5)</f>
        <v>0</v>
      </c>
      <c r="Q111" s="44">
        <f>('Unadjusted-Total Rev by Cnty'!Q111/'Unadjusted-Total Rev by Cnty'!Q$5)</f>
        <v>0</v>
      </c>
      <c r="R111" s="44">
        <f>('Unadjusted-Total Rev by Cnty'!R111/'Unadjusted-Total Rev by Cnty'!R$5)</f>
        <v>0</v>
      </c>
      <c r="S111" s="44">
        <f>('Unadjusted-Total Rev by Cnty'!S111/'Unadjusted-Total Rev by Cnty'!S$5)</f>
        <v>0</v>
      </c>
      <c r="T111" s="44">
        <f>('Unadjusted-Total Rev by Cnty'!T111/'Unadjusted-Total Rev by Cnty'!T$5)</f>
        <v>0</v>
      </c>
      <c r="U111" s="44">
        <f>('Unadjusted-Total Rev by Cnty'!U111/'Unadjusted-Total Rev by Cnty'!U$5)</f>
        <v>0</v>
      </c>
      <c r="V111" s="44">
        <f>('Unadjusted-Total Rev by Cnty'!V111/'Unadjusted-Total Rev by Cnty'!V$5)</f>
        <v>0</v>
      </c>
      <c r="W111" s="44">
        <f>('Unadjusted-Total Rev by Cnty'!W111/'Unadjusted-Total Rev by Cnty'!W$5)</f>
        <v>0</v>
      </c>
      <c r="X111" s="44">
        <f>('Unadjusted-Total Rev by Cnty'!X111/'Unadjusted-Total Rev by Cnty'!X$5)</f>
        <v>0</v>
      </c>
      <c r="Y111" s="44">
        <f>('Unadjusted-Total Rev by Cnty'!Y111/'Unadjusted-Total Rev by Cnty'!Y$5)</f>
        <v>0</v>
      </c>
      <c r="Z111" s="44">
        <f>('Unadjusted-Total Rev by Cnty'!Z111/'Unadjusted-Total Rev by Cnty'!Z$5)</f>
        <v>0</v>
      </c>
      <c r="AA111" s="44">
        <f>('Unadjusted-Total Rev by Cnty'!AA111/'Unadjusted-Total Rev by Cnty'!AA$5)</f>
        <v>0</v>
      </c>
      <c r="AB111" s="44">
        <f>('Unadjusted-Total Rev by Cnty'!AB111/'Unadjusted-Total Rev by Cnty'!AB$5)</f>
        <v>0</v>
      </c>
      <c r="AC111" s="44">
        <f>('Unadjusted-Total Rev by Cnty'!AC111/'Unadjusted-Total Rev by Cnty'!AC$5)</f>
        <v>0</v>
      </c>
      <c r="AD111" s="44">
        <f>('Unadjusted-Total Rev by Cnty'!AD111/'Unadjusted-Total Rev by Cnty'!AD$5)</f>
        <v>0</v>
      </c>
      <c r="AE111" s="44">
        <f>('Unadjusted-Total Rev by Cnty'!AE111/'Unadjusted-Total Rev by Cnty'!AE$5)</f>
        <v>0</v>
      </c>
      <c r="AF111" s="44">
        <f>('Unadjusted-Total Rev by Cnty'!AF111/'Unadjusted-Total Rev by Cnty'!AF$5)</f>
        <v>0</v>
      </c>
      <c r="AG111" s="44">
        <f>('Unadjusted-Total Rev by Cnty'!AG111/'Unadjusted-Total Rev by Cnty'!AG$5)</f>
        <v>0</v>
      </c>
      <c r="AH111" s="44">
        <f>('Unadjusted-Total Rev by Cnty'!AH111/'Unadjusted-Total Rev by Cnty'!AH$5)</f>
        <v>0</v>
      </c>
      <c r="AI111" s="44">
        <f>('Unadjusted-Total Rev by Cnty'!AI111/'Unadjusted-Total Rev by Cnty'!AI$5)</f>
        <v>0</v>
      </c>
      <c r="AJ111" s="44">
        <f>('Unadjusted-Total Rev by Cnty'!AJ111/'Unadjusted-Total Rev by Cnty'!AJ$5)</f>
        <v>0</v>
      </c>
      <c r="AK111" s="44">
        <f>('Unadjusted-Total Rev by Cnty'!AK111/'Unadjusted-Total Rev by Cnty'!AK$5)</f>
        <v>0</v>
      </c>
      <c r="AL111" s="44">
        <f>('Unadjusted-Total Rev by Cnty'!AL111/'Unadjusted-Total Rev by Cnty'!AL$5)</f>
        <v>1.3948177804881283</v>
      </c>
      <c r="AM111" s="44">
        <f>('Unadjusted-Total Rev by Cnty'!AM111/'Unadjusted-Total Rev by Cnty'!AM$5)</f>
        <v>0</v>
      </c>
      <c r="AN111" s="44">
        <f>('Unadjusted-Total Rev by Cnty'!AN111/'Unadjusted-Total Rev by Cnty'!AN$5)</f>
        <v>0</v>
      </c>
      <c r="AO111" s="44">
        <f>('Unadjusted-Total Rev by Cnty'!AO111/'Unadjusted-Total Rev by Cnty'!AO$5)</f>
        <v>0</v>
      </c>
      <c r="AP111" s="44">
        <f>('Unadjusted-Total Rev by Cnty'!AP111/'Unadjusted-Total Rev by Cnty'!AP$5)</f>
        <v>0</v>
      </c>
      <c r="AQ111" s="44">
        <f>('Unadjusted-Total Rev by Cnty'!AQ111/'Unadjusted-Total Rev by Cnty'!AQ$5)</f>
        <v>1.8396449206121308</v>
      </c>
      <c r="AR111" s="44">
        <f>('Unadjusted-Total Rev by Cnty'!AR111/'Unadjusted-Total Rev by Cnty'!AR$5)</f>
        <v>-7.6759166579672947E-4</v>
      </c>
      <c r="AS111" s="44">
        <f>('Unadjusted-Total Rev by Cnty'!AS111/'Unadjusted-Total Rev by Cnty'!AS$5)</f>
        <v>0</v>
      </c>
      <c r="AT111" s="44">
        <f>('Unadjusted-Total Rev by Cnty'!AT111/'Unadjusted-Total Rev by Cnty'!AT$5)</f>
        <v>0</v>
      </c>
      <c r="AU111" s="44">
        <f>('Unadjusted-Total Rev by Cnty'!AU111/'Unadjusted-Total Rev by Cnty'!AU$5)</f>
        <v>0</v>
      </c>
      <c r="AV111" s="44">
        <f>('Unadjusted-Total Rev by Cnty'!AV111/'Unadjusted-Total Rev by Cnty'!AV$5)</f>
        <v>0.47605126334032655</v>
      </c>
      <c r="AW111" s="44">
        <f>('Unadjusted-Total Rev by Cnty'!AW111/'Unadjusted-Total Rev by Cnty'!AW$5)</f>
        <v>0</v>
      </c>
      <c r="AX111" s="44">
        <f>('Unadjusted-Total Rev by Cnty'!AX111/'Unadjusted-Total Rev by Cnty'!AX$5)</f>
        <v>0</v>
      </c>
      <c r="AY111" s="44">
        <f>('Unadjusted-Total Rev by Cnty'!AY111/'Unadjusted-Total Rev by Cnty'!AY$5)</f>
        <v>0</v>
      </c>
      <c r="AZ111" s="44">
        <f>('Unadjusted-Total Rev by Cnty'!AZ111/'Unadjusted-Total Rev by Cnty'!AZ$5)</f>
        <v>0</v>
      </c>
      <c r="BA111" s="44">
        <f>('Unadjusted-Total Rev by Cnty'!BA111/'Unadjusted-Total Rev by Cnty'!BA$5)</f>
        <v>0</v>
      </c>
      <c r="BB111" s="44">
        <f>('Unadjusted-Total Rev by Cnty'!BB111/'Unadjusted-Total Rev by Cnty'!BB$5)</f>
        <v>0</v>
      </c>
      <c r="BC111" s="44">
        <f>('Unadjusted-Total Rev by Cnty'!BC111/'Unadjusted-Total Rev by Cnty'!BC$5)</f>
        <v>0</v>
      </c>
      <c r="BD111" s="44">
        <f>('Unadjusted-Total Rev by Cnty'!BD111/'Unadjusted-Total Rev by Cnty'!BD$5)</f>
        <v>12.351961636761258</v>
      </c>
      <c r="BE111" s="44">
        <f>('Unadjusted-Total Rev by Cnty'!BE111/'Unadjusted-Total Rev by Cnty'!BE$5)</f>
        <v>0</v>
      </c>
      <c r="BF111" s="44">
        <f>('Unadjusted-Total Rev by Cnty'!BF111/'Unadjusted-Total Rev by Cnty'!BF$5)</f>
        <v>0</v>
      </c>
      <c r="BG111" s="44">
        <f>('Unadjusted-Total Rev by Cnty'!BG111/'Unadjusted-Total Rev by Cnty'!BG$5)</f>
        <v>0</v>
      </c>
      <c r="BH111" s="44">
        <f>('Unadjusted-Total Rev by Cnty'!BH111/'Unadjusted-Total Rev by Cnty'!BH$5)</f>
        <v>0</v>
      </c>
      <c r="BI111" s="44">
        <f>('Unadjusted-Total Rev by Cnty'!BI111/'Unadjusted-Total Rev by Cnty'!BI$5)</f>
        <v>0</v>
      </c>
      <c r="BJ111" s="44">
        <f>('Unadjusted-Total Rev by Cnty'!BJ111/'Unadjusted-Total Rev by Cnty'!BJ$5)</f>
        <v>0</v>
      </c>
      <c r="BK111" s="44">
        <f>('Unadjusted-Total Rev by Cnty'!BK111/'Unadjusted-Total Rev by Cnty'!BK$5)</f>
        <v>0</v>
      </c>
      <c r="BL111" s="44">
        <f>('Unadjusted-Total Rev by Cnty'!BL111/'Unadjusted-Total Rev by Cnty'!BL$5)</f>
        <v>0</v>
      </c>
      <c r="BM111" s="44">
        <f>('Unadjusted-Total Rev by Cnty'!BM111/'Unadjusted-Total Rev by Cnty'!BM$5)</f>
        <v>0</v>
      </c>
      <c r="BN111" s="44">
        <f>('Unadjusted-Total Rev by Cnty'!BN111/'Unadjusted-Total Rev by Cnty'!BN$5)</f>
        <v>0.55071678905921972</v>
      </c>
      <c r="BO111" s="44">
        <f>('Unadjusted-Total Rev by Cnty'!BO111/'Unadjusted-Total Rev by Cnty'!BO$5)</f>
        <v>0</v>
      </c>
      <c r="BP111" s="44">
        <f>('Unadjusted-Total Rev by Cnty'!BP111/'Unadjusted-Total Rev by Cnty'!BP$5)</f>
        <v>0</v>
      </c>
      <c r="BQ111" s="13">
        <f>('Unadjusted-Total Rev by Cnty'!BQ111/'Unadjusted-Total Rev by Cnty'!BQ$5)</f>
        <v>0</v>
      </c>
    </row>
    <row r="112" spans="1:69" x14ac:dyDescent="0.3">
      <c r="A112" s="9"/>
      <c r="B112" s="10">
        <v>334.39</v>
      </c>
      <c r="C112" s="11" t="s">
        <v>58</v>
      </c>
      <c r="D112" s="44">
        <f>('Unadjusted-Total Rev by Cnty'!D112/'Unadjusted-Total Rev by Cnty'!D$5)</f>
        <v>4.5921853671853672</v>
      </c>
      <c r="E112" s="44">
        <f>('Unadjusted-Total Rev by Cnty'!E112/'Unadjusted-Total Rev by Cnty'!E$5)</f>
        <v>0</v>
      </c>
      <c r="F112" s="44">
        <f>('Unadjusted-Total Rev by Cnty'!F112/'Unadjusted-Total Rev by Cnty'!F$5)</f>
        <v>0</v>
      </c>
      <c r="G112" s="44">
        <f>('Unadjusted-Total Rev by Cnty'!G112/'Unadjusted-Total Rev by Cnty'!G$5)</f>
        <v>0</v>
      </c>
      <c r="H112" s="44">
        <f>('Unadjusted-Total Rev by Cnty'!H112/'Unadjusted-Total Rev by Cnty'!H$5)</f>
        <v>13.835834218982386</v>
      </c>
      <c r="I112" s="44">
        <f>('Unadjusted-Total Rev by Cnty'!I112/'Unadjusted-Total Rev by Cnty'!I$5)</f>
        <v>0.19723355386331126</v>
      </c>
      <c r="J112" s="44">
        <f>('Unadjusted-Total Rev by Cnty'!J112/'Unadjusted-Total Rev by Cnty'!J$5)</f>
        <v>0</v>
      </c>
      <c r="K112" s="44">
        <f>('Unadjusted-Total Rev by Cnty'!K112/'Unadjusted-Total Rev by Cnty'!K$5)</f>
        <v>0.69907312150338519</v>
      </c>
      <c r="L112" s="44">
        <f>('Unadjusted-Total Rev by Cnty'!L112/'Unadjusted-Total Rev by Cnty'!L$5)</f>
        <v>25.236741863905326</v>
      </c>
      <c r="M112" s="44">
        <f>('Unadjusted-Total Rev by Cnty'!M112/'Unadjusted-Total Rev by Cnty'!M$5)</f>
        <v>0</v>
      </c>
      <c r="N112" s="44">
        <f>('Unadjusted-Total Rev by Cnty'!N112/'Unadjusted-Total Rev by Cnty'!N$5)</f>
        <v>2.6325347952338038</v>
      </c>
      <c r="O112" s="44">
        <f>('Unadjusted-Total Rev by Cnty'!O112/'Unadjusted-Total Rev by Cnty'!O$5)</f>
        <v>0</v>
      </c>
      <c r="P112" s="44">
        <f>('Unadjusted-Total Rev by Cnty'!P112/'Unadjusted-Total Rev by Cnty'!P$5)</f>
        <v>1.1120260765139818</v>
      </c>
      <c r="Q112" s="44">
        <f>('Unadjusted-Total Rev by Cnty'!Q112/'Unadjusted-Total Rev by Cnty'!Q$5)</f>
        <v>0</v>
      </c>
      <c r="R112" s="44">
        <f>('Unadjusted-Total Rev by Cnty'!R112/'Unadjusted-Total Rev by Cnty'!R$5)</f>
        <v>2.3523895493204421</v>
      </c>
      <c r="S112" s="44">
        <f>('Unadjusted-Total Rev by Cnty'!S112/'Unadjusted-Total Rev by Cnty'!S$5)</f>
        <v>35.589319036984918</v>
      </c>
      <c r="T112" s="44">
        <f>('Unadjusted-Total Rev by Cnty'!T112/'Unadjusted-Total Rev by Cnty'!T$5)</f>
        <v>7.7155963302752291</v>
      </c>
      <c r="U112" s="44">
        <f>('Unadjusted-Total Rev by Cnty'!U112/'Unadjusted-Total Rev by Cnty'!U$5)</f>
        <v>0</v>
      </c>
      <c r="V112" s="44">
        <f>('Unadjusted-Total Rev by Cnty'!V112/'Unadjusted-Total Rev by Cnty'!V$5)</f>
        <v>0</v>
      </c>
      <c r="W112" s="44">
        <f>('Unadjusted-Total Rev by Cnty'!W112/'Unadjusted-Total Rev by Cnty'!W$5)</f>
        <v>0</v>
      </c>
      <c r="X112" s="44">
        <f>('Unadjusted-Total Rev by Cnty'!X112/'Unadjusted-Total Rev by Cnty'!X$5)</f>
        <v>0</v>
      </c>
      <c r="Y112" s="44">
        <f>('Unadjusted-Total Rev by Cnty'!Y112/'Unadjusted-Total Rev by Cnty'!Y$5)</f>
        <v>0</v>
      </c>
      <c r="Z112" s="44">
        <f>('Unadjusted-Total Rev by Cnty'!Z112/'Unadjusted-Total Rev by Cnty'!Z$5)</f>
        <v>0</v>
      </c>
      <c r="AA112" s="44">
        <f>('Unadjusted-Total Rev by Cnty'!AA112/'Unadjusted-Total Rev by Cnty'!AA$5)</f>
        <v>0</v>
      </c>
      <c r="AB112" s="44">
        <f>('Unadjusted-Total Rev by Cnty'!AB112/'Unadjusted-Total Rev by Cnty'!AB$5)</f>
        <v>0</v>
      </c>
      <c r="AC112" s="44">
        <f>('Unadjusted-Total Rev by Cnty'!AC112/'Unadjusted-Total Rev by Cnty'!AC$5)</f>
        <v>2.735057719020932</v>
      </c>
      <c r="AD112" s="44">
        <f>('Unadjusted-Total Rev by Cnty'!AD112/'Unadjusted-Total Rev by Cnty'!AD$5)</f>
        <v>1.4302378609317621</v>
      </c>
      <c r="AE112" s="44">
        <f>('Unadjusted-Total Rev by Cnty'!AE112/'Unadjusted-Total Rev by Cnty'!AE$5)</f>
        <v>6.705173279758915E-2</v>
      </c>
      <c r="AF112" s="44">
        <f>('Unadjusted-Total Rev by Cnty'!AF112/'Unadjusted-Total Rev by Cnty'!AF$5)</f>
        <v>3.8740977822280236</v>
      </c>
      <c r="AG112" s="44">
        <f>('Unadjusted-Total Rev by Cnty'!AG112/'Unadjusted-Total Rev by Cnty'!AG$5)</f>
        <v>87.899983667469684</v>
      </c>
      <c r="AH112" s="44">
        <f>('Unadjusted-Total Rev by Cnty'!AH112/'Unadjusted-Total Rev by Cnty'!AH$5)</f>
        <v>0</v>
      </c>
      <c r="AI112" s="44">
        <f>('Unadjusted-Total Rev by Cnty'!AI112/'Unadjusted-Total Rev by Cnty'!AI$5)</f>
        <v>23.519568986871437</v>
      </c>
      <c r="AJ112" s="44">
        <f>('Unadjusted-Total Rev by Cnty'!AJ112/'Unadjusted-Total Rev by Cnty'!AJ$5)</f>
        <v>0</v>
      </c>
      <c r="AK112" s="44">
        <f>('Unadjusted-Total Rev by Cnty'!AK112/'Unadjusted-Total Rev by Cnty'!AK$5)</f>
        <v>5.6009508245431584E-2</v>
      </c>
      <c r="AL112" s="44">
        <f>('Unadjusted-Total Rev by Cnty'!AL112/'Unadjusted-Total Rev by Cnty'!AL$5)</f>
        <v>0.39443995174397795</v>
      </c>
      <c r="AM112" s="44">
        <f>('Unadjusted-Total Rev by Cnty'!AM112/'Unadjusted-Total Rev by Cnty'!AM$5)</f>
        <v>0</v>
      </c>
      <c r="AN112" s="44">
        <f>('Unadjusted-Total Rev by Cnty'!AN112/'Unadjusted-Total Rev by Cnty'!AN$5)</f>
        <v>0</v>
      </c>
      <c r="AO112" s="44">
        <f>('Unadjusted-Total Rev by Cnty'!AO112/'Unadjusted-Total Rev by Cnty'!AO$5)</f>
        <v>7.7482618461867583</v>
      </c>
      <c r="AP112" s="44">
        <f>('Unadjusted-Total Rev by Cnty'!AP112/'Unadjusted-Total Rev by Cnty'!AP$5)</f>
        <v>0.32759585591242268</v>
      </c>
      <c r="AQ112" s="44">
        <f>('Unadjusted-Total Rev by Cnty'!AQ112/'Unadjusted-Total Rev by Cnty'!AQ$5)</f>
        <v>8.66409549318507E-2</v>
      </c>
      <c r="AR112" s="44">
        <f>('Unadjusted-Total Rev by Cnty'!AR112/'Unadjusted-Total Rev by Cnty'!AR$5)</f>
        <v>3.9607729955111241E-2</v>
      </c>
      <c r="AS112" s="44">
        <f>('Unadjusted-Total Rev by Cnty'!AS112/'Unadjusted-Total Rev by Cnty'!AS$5)</f>
        <v>0.67534527478607442</v>
      </c>
      <c r="AT112" s="44">
        <f>('Unadjusted-Total Rev by Cnty'!AT112/'Unadjusted-Total Rev by Cnty'!AT$5)</f>
        <v>129.68599353930259</v>
      </c>
      <c r="AU112" s="44">
        <f>('Unadjusted-Total Rev by Cnty'!AU112/'Unadjusted-Total Rev by Cnty'!AU$5)</f>
        <v>0.63273225291029445</v>
      </c>
      <c r="AV112" s="44">
        <f>('Unadjusted-Total Rev by Cnty'!AV112/'Unadjusted-Total Rev by Cnty'!AV$5)</f>
        <v>0</v>
      </c>
      <c r="AW112" s="44">
        <f>('Unadjusted-Total Rev by Cnty'!AW112/'Unadjusted-Total Rev by Cnty'!AW$5)</f>
        <v>0</v>
      </c>
      <c r="AX112" s="44">
        <f>('Unadjusted-Total Rev by Cnty'!AX112/'Unadjusted-Total Rev by Cnty'!AX$5)</f>
        <v>3.3922988765203947</v>
      </c>
      <c r="AY112" s="44">
        <f>('Unadjusted-Total Rev by Cnty'!AY112/'Unadjusted-Total Rev by Cnty'!AY$5)</f>
        <v>0</v>
      </c>
      <c r="AZ112" s="44">
        <f>('Unadjusted-Total Rev by Cnty'!AZ112/'Unadjusted-Total Rev by Cnty'!AZ$5)</f>
        <v>3.3714244890449514</v>
      </c>
      <c r="BA112" s="44">
        <f>('Unadjusted-Total Rev by Cnty'!BA112/'Unadjusted-Total Rev by Cnty'!BA$5)</f>
        <v>0</v>
      </c>
      <c r="BB112" s="44">
        <f>('Unadjusted-Total Rev by Cnty'!BB112/'Unadjusted-Total Rev by Cnty'!BB$5)</f>
        <v>0</v>
      </c>
      <c r="BC112" s="44">
        <f>('Unadjusted-Total Rev by Cnty'!BC112/'Unadjusted-Total Rev by Cnty'!BC$5)</f>
        <v>4.1712352811377906</v>
      </c>
      <c r="BD112" s="44">
        <f>('Unadjusted-Total Rev by Cnty'!BD112/'Unadjusted-Total Rev by Cnty'!BD$5)</f>
        <v>0.51237056359181088</v>
      </c>
      <c r="BE112" s="44">
        <f>('Unadjusted-Total Rev by Cnty'!BE112/'Unadjusted-Total Rev by Cnty'!BE$5)</f>
        <v>0</v>
      </c>
      <c r="BF112" s="44">
        <f>('Unadjusted-Total Rev by Cnty'!BF112/'Unadjusted-Total Rev by Cnty'!BF$5)</f>
        <v>31.298322428030428</v>
      </c>
      <c r="BG112" s="44">
        <f>('Unadjusted-Total Rev by Cnty'!BG112/'Unadjusted-Total Rev by Cnty'!BG$5)</f>
        <v>2.3758457775235238</v>
      </c>
      <c r="BH112" s="44">
        <f>('Unadjusted-Total Rev by Cnty'!BH112/'Unadjusted-Total Rev by Cnty'!BH$5)</f>
        <v>1.5268437798213359</v>
      </c>
      <c r="BI112" s="44">
        <f>('Unadjusted-Total Rev by Cnty'!BI112/'Unadjusted-Total Rev by Cnty'!BI$5)</f>
        <v>0</v>
      </c>
      <c r="BJ112" s="44">
        <f>('Unadjusted-Total Rev by Cnty'!BJ112/'Unadjusted-Total Rev by Cnty'!BJ$5)</f>
        <v>0</v>
      </c>
      <c r="BK112" s="44">
        <f>('Unadjusted-Total Rev by Cnty'!BK112/'Unadjusted-Total Rev by Cnty'!BK$5)</f>
        <v>0</v>
      </c>
      <c r="BL112" s="44">
        <f>('Unadjusted-Total Rev by Cnty'!BL112/'Unadjusted-Total Rev by Cnty'!BL$5)</f>
        <v>0</v>
      </c>
      <c r="BM112" s="44">
        <f>('Unadjusted-Total Rev by Cnty'!BM112/'Unadjusted-Total Rev by Cnty'!BM$5)</f>
        <v>0</v>
      </c>
      <c r="BN112" s="44">
        <f>('Unadjusted-Total Rev by Cnty'!BN112/'Unadjusted-Total Rev by Cnty'!BN$5)</f>
        <v>1.2139227598735229</v>
      </c>
      <c r="BO112" s="44">
        <f>('Unadjusted-Total Rev by Cnty'!BO112/'Unadjusted-Total Rev by Cnty'!BO$5)</f>
        <v>0</v>
      </c>
      <c r="BP112" s="44">
        <f>('Unadjusted-Total Rev by Cnty'!BP112/'Unadjusted-Total Rev by Cnty'!BP$5)</f>
        <v>6.9003983585707083</v>
      </c>
      <c r="BQ112" s="13">
        <f>('Unadjusted-Total Rev by Cnty'!BQ112/'Unadjusted-Total Rev by Cnty'!BQ$5)</f>
        <v>0.5139820371024042</v>
      </c>
    </row>
    <row r="113" spans="1:69" x14ac:dyDescent="0.3">
      <c r="A113" s="9"/>
      <c r="B113" s="10">
        <v>334.41</v>
      </c>
      <c r="C113" s="11" t="s">
        <v>59</v>
      </c>
      <c r="D113" s="44">
        <f>('Unadjusted-Total Rev by Cnty'!D113/'Unadjusted-Total Rev by Cnty'!D$5)</f>
        <v>0</v>
      </c>
      <c r="E113" s="44">
        <f>('Unadjusted-Total Rev by Cnty'!E113/'Unadjusted-Total Rev by Cnty'!E$5)</f>
        <v>0</v>
      </c>
      <c r="F113" s="44">
        <f>('Unadjusted-Total Rev by Cnty'!F113/'Unadjusted-Total Rev by Cnty'!F$5)</f>
        <v>0</v>
      </c>
      <c r="G113" s="44">
        <f>('Unadjusted-Total Rev by Cnty'!G113/'Unadjusted-Total Rev by Cnty'!G$5)</f>
        <v>84.808207674613897</v>
      </c>
      <c r="H113" s="44">
        <f>('Unadjusted-Total Rev by Cnty'!H113/'Unadjusted-Total Rev by Cnty'!H$5)</f>
        <v>0.90702011476763222</v>
      </c>
      <c r="I113" s="44">
        <f>('Unadjusted-Total Rev by Cnty'!I113/'Unadjusted-Total Rev by Cnty'!I$5)</f>
        <v>0</v>
      </c>
      <c r="J113" s="44">
        <f>('Unadjusted-Total Rev by Cnty'!J113/'Unadjusted-Total Rev by Cnty'!J$5)</f>
        <v>0</v>
      </c>
      <c r="K113" s="44">
        <f>('Unadjusted-Total Rev by Cnty'!K113/'Unadjusted-Total Rev by Cnty'!K$5)</f>
        <v>0</v>
      </c>
      <c r="L113" s="44">
        <f>('Unadjusted-Total Rev by Cnty'!L113/'Unadjusted-Total Rev by Cnty'!L$5)</f>
        <v>1.6030633629191322</v>
      </c>
      <c r="M113" s="44">
        <f>('Unadjusted-Total Rev by Cnty'!M113/'Unadjusted-Total Rev by Cnty'!M$5)</f>
        <v>0</v>
      </c>
      <c r="N113" s="44">
        <f>('Unadjusted-Total Rev by Cnty'!N113/'Unadjusted-Total Rev by Cnty'!N$5)</f>
        <v>0.28556373285270853</v>
      </c>
      <c r="O113" s="44">
        <f>('Unadjusted-Total Rev by Cnty'!O113/'Unadjusted-Total Rev by Cnty'!O$5)</f>
        <v>0</v>
      </c>
      <c r="P113" s="44">
        <f>('Unadjusted-Total Rev by Cnty'!P113/'Unadjusted-Total Rev by Cnty'!P$5)</f>
        <v>0</v>
      </c>
      <c r="Q113" s="44">
        <f>('Unadjusted-Total Rev by Cnty'!Q113/'Unadjusted-Total Rev by Cnty'!Q$5)</f>
        <v>0</v>
      </c>
      <c r="R113" s="44">
        <f>('Unadjusted-Total Rev by Cnty'!R113/'Unadjusted-Total Rev by Cnty'!R$5)</f>
        <v>0</v>
      </c>
      <c r="S113" s="44">
        <f>('Unadjusted-Total Rev by Cnty'!S113/'Unadjusted-Total Rev by Cnty'!S$5)</f>
        <v>0</v>
      </c>
      <c r="T113" s="44">
        <f>('Unadjusted-Total Rev by Cnty'!T113/'Unadjusted-Total Rev by Cnty'!T$5)</f>
        <v>0</v>
      </c>
      <c r="U113" s="44">
        <f>('Unadjusted-Total Rev by Cnty'!U113/'Unadjusted-Total Rev by Cnty'!U$5)</f>
        <v>0</v>
      </c>
      <c r="V113" s="44">
        <f>('Unadjusted-Total Rev by Cnty'!V113/'Unadjusted-Total Rev by Cnty'!V$5)</f>
        <v>0</v>
      </c>
      <c r="W113" s="44">
        <f>('Unadjusted-Total Rev by Cnty'!W113/'Unadjusted-Total Rev by Cnty'!W$5)</f>
        <v>0</v>
      </c>
      <c r="X113" s="44">
        <f>('Unadjusted-Total Rev by Cnty'!X113/'Unadjusted-Total Rev by Cnty'!X$5)</f>
        <v>0</v>
      </c>
      <c r="Y113" s="44">
        <f>('Unadjusted-Total Rev by Cnty'!Y113/'Unadjusted-Total Rev by Cnty'!Y$5)</f>
        <v>0</v>
      </c>
      <c r="Z113" s="44">
        <f>('Unadjusted-Total Rev by Cnty'!Z113/'Unadjusted-Total Rev by Cnty'!Z$5)</f>
        <v>0</v>
      </c>
      <c r="AA113" s="44">
        <f>('Unadjusted-Total Rev by Cnty'!AA113/'Unadjusted-Total Rev by Cnty'!AA$5)</f>
        <v>0</v>
      </c>
      <c r="AB113" s="44">
        <f>('Unadjusted-Total Rev by Cnty'!AB113/'Unadjusted-Total Rev by Cnty'!AB$5)</f>
        <v>0</v>
      </c>
      <c r="AC113" s="44">
        <f>('Unadjusted-Total Rev by Cnty'!AC113/'Unadjusted-Total Rev by Cnty'!AC$5)</f>
        <v>0</v>
      </c>
      <c r="AD113" s="44">
        <f>('Unadjusted-Total Rev by Cnty'!AD113/'Unadjusted-Total Rev by Cnty'!AD$5)</f>
        <v>0</v>
      </c>
      <c r="AE113" s="44">
        <f>('Unadjusted-Total Rev by Cnty'!AE113/'Unadjusted-Total Rev by Cnty'!AE$5)</f>
        <v>0</v>
      </c>
      <c r="AF113" s="44">
        <f>('Unadjusted-Total Rev by Cnty'!AF113/'Unadjusted-Total Rev by Cnty'!AF$5)</f>
        <v>0</v>
      </c>
      <c r="AG113" s="44">
        <f>('Unadjusted-Total Rev by Cnty'!AG113/'Unadjusted-Total Rev by Cnty'!AG$5)</f>
        <v>0</v>
      </c>
      <c r="AH113" s="44">
        <f>('Unadjusted-Total Rev by Cnty'!AH113/'Unadjusted-Total Rev by Cnty'!AH$5)</f>
        <v>0</v>
      </c>
      <c r="AI113" s="44">
        <f>('Unadjusted-Total Rev by Cnty'!AI113/'Unadjusted-Total Rev by Cnty'!AI$5)</f>
        <v>0</v>
      </c>
      <c r="AJ113" s="44">
        <f>('Unadjusted-Total Rev by Cnty'!AJ113/'Unadjusted-Total Rev by Cnty'!AJ$5)</f>
        <v>0</v>
      </c>
      <c r="AK113" s="44">
        <f>('Unadjusted-Total Rev by Cnty'!AK113/'Unadjusted-Total Rev by Cnty'!AK$5)</f>
        <v>16.230682318983156</v>
      </c>
      <c r="AL113" s="44">
        <f>('Unadjusted-Total Rev by Cnty'!AL113/'Unadjusted-Total Rev by Cnty'!AL$5)</f>
        <v>0</v>
      </c>
      <c r="AM113" s="44">
        <f>('Unadjusted-Total Rev by Cnty'!AM113/'Unadjusted-Total Rev by Cnty'!AM$5)</f>
        <v>0</v>
      </c>
      <c r="AN113" s="44">
        <f>('Unadjusted-Total Rev by Cnty'!AN113/'Unadjusted-Total Rev by Cnty'!AN$5)</f>
        <v>0</v>
      </c>
      <c r="AO113" s="44">
        <f>('Unadjusted-Total Rev by Cnty'!AO113/'Unadjusted-Total Rev by Cnty'!AO$5)</f>
        <v>0</v>
      </c>
      <c r="AP113" s="44">
        <f>('Unadjusted-Total Rev by Cnty'!AP113/'Unadjusted-Total Rev by Cnty'!AP$5)</f>
        <v>0</v>
      </c>
      <c r="AQ113" s="44">
        <f>('Unadjusted-Total Rev by Cnty'!AQ113/'Unadjusted-Total Rev by Cnty'!AQ$5)</f>
        <v>0.27285712163894982</v>
      </c>
      <c r="AR113" s="44">
        <f>('Unadjusted-Total Rev by Cnty'!AR113/'Unadjusted-Total Rev by Cnty'!AR$5)</f>
        <v>0</v>
      </c>
      <c r="AS113" s="44">
        <f>('Unadjusted-Total Rev by Cnty'!AS113/'Unadjusted-Total Rev by Cnty'!AS$5)</f>
        <v>0</v>
      </c>
      <c r="AT113" s="44">
        <f>('Unadjusted-Total Rev by Cnty'!AT113/'Unadjusted-Total Rev by Cnty'!AT$5)</f>
        <v>6.1411532226574055</v>
      </c>
      <c r="AU113" s="44">
        <f>('Unadjusted-Total Rev by Cnty'!AU113/'Unadjusted-Total Rev by Cnty'!AU$5)</f>
        <v>0</v>
      </c>
      <c r="AV113" s="44">
        <f>('Unadjusted-Total Rev by Cnty'!AV113/'Unadjusted-Total Rev by Cnty'!AV$5)</f>
        <v>7.7466979841284322</v>
      </c>
      <c r="AW113" s="44">
        <f>('Unadjusted-Total Rev by Cnty'!AW113/'Unadjusted-Total Rev by Cnty'!AW$5)</f>
        <v>0</v>
      </c>
      <c r="AX113" s="44">
        <f>('Unadjusted-Total Rev by Cnty'!AX113/'Unadjusted-Total Rev by Cnty'!AX$5)</f>
        <v>0</v>
      </c>
      <c r="AY113" s="44">
        <f>('Unadjusted-Total Rev by Cnty'!AY113/'Unadjusted-Total Rev by Cnty'!AY$5)</f>
        <v>0</v>
      </c>
      <c r="AZ113" s="44">
        <f>('Unadjusted-Total Rev by Cnty'!AZ113/'Unadjusted-Total Rev by Cnty'!AZ$5)</f>
        <v>0</v>
      </c>
      <c r="BA113" s="44">
        <f>('Unadjusted-Total Rev by Cnty'!BA113/'Unadjusted-Total Rev by Cnty'!BA$5)</f>
        <v>0</v>
      </c>
      <c r="BB113" s="44">
        <f>('Unadjusted-Total Rev by Cnty'!BB113/'Unadjusted-Total Rev by Cnty'!BB$5)</f>
        <v>0</v>
      </c>
      <c r="BC113" s="44">
        <f>('Unadjusted-Total Rev by Cnty'!BC113/'Unadjusted-Total Rev by Cnty'!BC$5)</f>
        <v>0</v>
      </c>
      <c r="BD113" s="44">
        <f>('Unadjusted-Total Rev by Cnty'!BD113/'Unadjusted-Total Rev by Cnty'!BD$5)</f>
        <v>0</v>
      </c>
      <c r="BE113" s="44">
        <f>('Unadjusted-Total Rev by Cnty'!BE113/'Unadjusted-Total Rev by Cnty'!BE$5)</f>
        <v>0</v>
      </c>
      <c r="BF113" s="44">
        <f>('Unadjusted-Total Rev by Cnty'!BF113/'Unadjusted-Total Rev by Cnty'!BF$5)</f>
        <v>9.6032612823768133</v>
      </c>
      <c r="BG113" s="44">
        <f>('Unadjusted-Total Rev by Cnty'!BG113/'Unadjusted-Total Rev by Cnty'!BG$5)</f>
        <v>0.57016747874459983</v>
      </c>
      <c r="BH113" s="44">
        <f>('Unadjusted-Total Rev by Cnty'!BH113/'Unadjusted-Total Rev by Cnty'!BH$5)</f>
        <v>0</v>
      </c>
      <c r="BI113" s="44">
        <f>('Unadjusted-Total Rev by Cnty'!BI113/'Unadjusted-Total Rev by Cnty'!BI$5)</f>
        <v>0</v>
      </c>
      <c r="BJ113" s="44">
        <f>('Unadjusted-Total Rev by Cnty'!BJ113/'Unadjusted-Total Rev by Cnty'!BJ$5)</f>
        <v>0</v>
      </c>
      <c r="BK113" s="44">
        <f>('Unadjusted-Total Rev by Cnty'!BK113/'Unadjusted-Total Rev by Cnty'!BK$5)</f>
        <v>19.945608167576133</v>
      </c>
      <c r="BL113" s="44">
        <f>('Unadjusted-Total Rev by Cnty'!BL113/'Unadjusted-Total Rev by Cnty'!BL$5)</f>
        <v>0</v>
      </c>
      <c r="BM113" s="44">
        <f>('Unadjusted-Total Rev by Cnty'!BM113/'Unadjusted-Total Rev by Cnty'!BM$5)</f>
        <v>0</v>
      </c>
      <c r="BN113" s="44">
        <f>('Unadjusted-Total Rev by Cnty'!BN113/'Unadjusted-Total Rev by Cnty'!BN$5)</f>
        <v>0</v>
      </c>
      <c r="BO113" s="44">
        <f>('Unadjusted-Total Rev by Cnty'!BO113/'Unadjusted-Total Rev by Cnty'!BO$5)</f>
        <v>0</v>
      </c>
      <c r="BP113" s="44">
        <f>('Unadjusted-Total Rev by Cnty'!BP113/'Unadjusted-Total Rev by Cnty'!BP$5)</f>
        <v>0</v>
      </c>
      <c r="BQ113" s="13">
        <f>('Unadjusted-Total Rev by Cnty'!BQ113/'Unadjusted-Total Rev by Cnty'!BQ$5)</f>
        <v>0</v>
      </c>
    </row>
    <row r="114" spans="1:69" x14ac:dyDescent="0.3">
      <c r="A114" s="9"/>
      <c r="B114" s="10">
        <v>334.42</v>
      </c>
      <c r="C114" s="11" t="s">
        <v>60</v>
      </c>
      <c r="D114" s="44">
        <f>('Unadjusted-Total Rev by Cnty'!D114/'Unadjusted-Total Rev by Cnty'!D$5)</f>
        <v>0</v>
      </c>
      <c r="E114" s="44">
        <f>('Unadjusted-Total Rev by Cnty'!E114/'Unadjusted-Total Rev by Cnty'!E$5)</f>
        <v>0</v>
      </c>
      <c r="F114" s="44">
        <f>('Unadjusted-Total Rev by Cnty'!F114/'Unadjusted-Total Rev by Cnty'!F$5)</f>
        <v>0</v>
      </c>
      <c r="G114" s="44">
        <f>('Unadjusted-Total Rev by Cnty'!G114/'Unadjusted-Total Rev by Cnty'!G$5)</f>
        <v>0.43867976194822739</v>
      </c>
      <c r="H114" s="44">
        <f>('Unadjusted-Total Rev by Cnty'!H114/'Unadjusted-Total Rev by Cnty'!H$5)</f>
        <v>0</v>
      </c>
      <c r="I114" s="44">
        <f>('Unadjusted-Total Rev by Cnty'!I114/'Unadjusted-Total Rev by Cnty'!I$5)</f>
        <v>11.796185001968505</v>
      </c>
      <c r="J114" s="44">
        <f>('Unadjusted-Total Rev by Cnty'!J114/'Unadjusted-Total Rev by Cnty'!J$5)</f>
        <v>0</v>
      </c>
      <c r="K114" s="44">
        <f>('Unadjusted-Total Rev by Cnty'!K114/'Unadjusted-Total Rev by Cnty'!K$5)</f>
        <v>0</v>
      </c>
      <c r="L114" s="44">
        <f>('Unadjusted-Total Rev by Cnty'!L114/'Unadjusted-Total Rev by Cnty'!L$5)</f>
        <v>0</v>
      </c>
      <c r="M114" s="44">
        <f>('Unadjusted-Total Rev by Cnty'!M114/'Unadjusted-Total Rev by Cnty'!M$5)</f>
        <v>0</v>
      </c>
      <c r="N114" s="44">
        <f>('Unadjusted-Total Rev by Cnty'!N114/'Unadjusted-Total Rev by Cnty'!N$5)</f>
        <v>5.1629318113547615</v>
      </c>
      <c r="O114" s="44">
        <f>('Unadjusted-Total Rev by Cnty'!O114/'Unadjusted-Total Rev by Cnty'!O$5)</f>
        <v>0</v>
      </c>
      <c r="P114" s="44">
        <f>('Unadjusted-Total Rev by Cnty'!P114/'Unadjusted-Total Rev by Cnty'!P$5)</f>
        <v>0</v>
      </c>
      <c r="Q114" s="44">
        <f>('Unadjusted-Total Rev by Cnty'!Q114/'Unadjusted-Total Rev by Cnty'!Q$5)</f>
        <v>0</v>
      </c>
      <c r="R114" s="44">
        <f>('Unadjusted-Total Rev by Cnty'!R114/'Unadjusted-Total Rev by Cnty'!R$5)</f>
        <v>7.2010004438419921</v>
      </c>
      <c r="S114" s="44">
        <f>('Unadjusted-Total Rev by Cnty'!S114/'Unadjusted-Total Rev by Cnty'!S$5)</f>
        <v>0</v>
      </c>
      <c r="T114" s="44">
        <f>('Unadjusted-Total Rev by Cnty'!T114/'Unadjusted-Total Rev by Cnty'!T$5)</f>
        <v>0</v>
      </c>
      <c r="U114" s="44">
        <f>('Unadjusted-Total Rev by Cnty'!U114/'Unadjusted-Total Rev by Cnty'!U$5)</f>
        <v>0</v>
      </c>
      <c r="V114" s="44">
        <f>('Unadjusted-Total Rev by Cnty'!V114/'Unadjusted-Total Rev by Cnty'!V$5)</f>
        <v>0</v>
      </c>
      <c r="W114" s="44">
        <f>('Unadjusted-Total Rev by Cnty'!W114/'Unadjusted-Total Rev by Cnty'!W$5)</f>
        <v>0</v>
      </c>
      <c r="X114" s="44">
        <f>('Unadjusted-Total Rev by Cnty'!X114/'Unadjusted-Total Rev by Cnty'!X$5)</f>
        <v>0</v>
      </c>
      <c r="Y114" s="44">
        <f>('Unadjusted-Total Rev by Cnty'!Y114/'Unadjusted-Total Rev by Cnty'!Y$5)</f>
        <v>0</v>
      </c>
      <c r="Z114" s="44">
        <f>('Unadjusted-Total Rev by Cnty'!Z114/'Unadjusted-Total Rev by Cnty'!Z$5)</f>
        <v>0</v>
      </c>
      <c r="AA114" s="44">
        <f>('Unadjusted-Total Rev by Cnty'!AA114/'Unadjusted-Total Rev by Cnty'!AA$5)</f>
        <v>0</v>
      </c>
      <c r="AB114" s="44">
        <f>('Unadjusted-Total Rev by Cnty'!AB114/'Unadjusted-Total Rev by Cnty'!AB$5)</f>
        <v>0.76710645485031703</v>
      </c>
      <c r="AC114" s="44">
        <f>('Unadjusted-Total Rev by Cnty'!AC114/'Unadjusted-Total Rev by Cnty'!AC$5)</f>
        <v>0</v>
      </c>
      <c r="AD114" s="44">
        <f>('Unadjusted-Total Rev by Cnty'!AD114/'Unadjusted-Total Rev by Cnty'!AD$5)</f>
        <v>0</v>
      </c>
      <c r="AE114" s="44">
        <f>('Unadjusted-Total Rev by Cnty'!AE114/'Unadjusted-Total Rev by Cnty'!AE$5)</f>
        <v>0</v>
      </c>
      <c r="AF114" s="44">
        <f>('Unadjusted-Total Rev by Cnty'!AF114/'Unadjusted-Total Rev by Cnty'!AF$5)</f>
        <v>6.876058671720874</v>
      </c>
      <c r="AG114" s="44">
        <f>('Unadjusted-Total Rev by Cnty'!AG114/'Unadjusted-Total Rev by Cnty'!AG$5)</f>
        <v>0</v>
      </c>
      <c r="AH114" s="44">
        <f>('Unadjusted-Total Rev by Cnty'!AH114/'Unadjusted-Total Rev by Cnty'!AH$5)</f>
        <v>0</v>
      </c>
      <c r="AI114" s="44">
        <f>('Unadjusted-Total Rev by Cnty'!AI114/'Unadjusted-Total Rev by Cnty'!AI$5)</f>
        <v>0</v>
      </c>
      <c r="AJ114" s="44">
        <f>('Unadjusted-Total Rev by Cnty'!AJ114/'Unadjusted-Total Rev by Cnty'!AJ$5)</f>
        <v>0</v>
      </c>
      <c r="AK114" s="44">
        <f>('Unadjusted-Total Rev by Cnty'!AK114/'Unadjusted-Total Rev by Cnty'!AK$5)</f>
        <v>5.6507130559845393</v>
      </c>
      <c r="AL114" s="44">
        <f>('Unadjusted-Total Rev by Cnty'!AL114/'Unadjusted-Total Rev by Cnty'!AL$5)</f>
        <v>0</v>
      </c>
      <c r="AM114" s="44">
        <f>('Unadjusted-Total Rev by Cnty'!AM114/'Unadjusted-Total Rev by Cnty'!AM$5)</f>
        <v>7.6851577854824109</v>
      </c>
      <c r="AN114" s="44">
        <f>('Unadjusted-Total Rev by Cnty'!AN114/'Unadjusted-Total Rev by Cnty'!AN$5)</f>
        <v>35.699260373574027</v>
      </c>
      <c r="AO114" s="44">
        <f>('Unadjusted-Total Rev by Cnty'!AO114/'Unadjusted-Total Rev by Cnty'!AO$5)</f>
        <v>0</v>
      </c>
      <c r="AP114" s="44">
        <f>('Unadjusted-Total Rev by Cnty'!AP114/'Unadjusted-Total Rev by Cnty'!AP$5)</f>
        <v>5.985449284066557</v>
      </c>
      <c r="AQ114" s="44">
        <f>('Unadjusted-Total Rev by Cnty'!AQ114/'Unadjusted-Total Rev by Cnty'!AQ$5)</f>
        <v>0</v>
      </c>
      <c r="AR114" s="44">
        <f>('Unadjusted-Total Rev by Cnty'!AR114/'Unadjusted-Total Rev by Cnty'!AR$5)</f>
        <v>0.6128022008388242</v>
      </c>
      <c r="AS114" s="44">
        <f>('Unadjusted-Total Rev by Cnty'!AS114/'Unadjusted-Total Rev by Cnty'!AS$5)</f>
        <v>0</v>
      </c>
      <c r="AT114" s="44">
        <f>('Unadjusted-Total Rev by Cnty'!AT114/'Unadjusted-Total Rev by Cnty'!AT$5)</f>
        <v>0</v>
      </c>
      <c r="AU114" s="44">
        <f>('Unadjusted-Total Rev by Cnty'!AU114/'Unadjusted-Total Rev by Cnty'!AU$5)</f>
        <v>0</v>
      </c>
      <c r="AV114" s="44">
        <f>('Unadjusted-Total Rev by Cnty'!AV114/'Unadjusted-Total Rev by Cnty'!AV$5)</f>
        <v>5.2961871750433271</v>
      </c>
      <c r="AW114" s="44">
        <f>('Unadjusted-Total Rev by Cnty'!AW114/'Unadjusted-Total Rev by Cnty'!AW$5)</f>
        <v>0</v>
      </c>
      <c r="AX114" s="44">
        <f>('Unadjusted-Total Rev by Cnty'!AX114/'Unadjusted-Total Rev by Cnty'!AX$5)</f>
        <v>0</v>
      </c>
      <c r="AY114" s="44">
        <f>('Unadjusted-Total Rev by Cnty'!AY114/'Unadjusted-Total Rev by Cnty'!AY$5)</f>
        <v>0</v>
      </c>
      <c r="AZ114" s="44">
        <f>('Unadjusted-Total Rev by Cnty'!AZ114/'Unadjusted-Total Rev by Cnty'!AZ$5)</f>
        <v>0</v>
      </c>
      <c r="BA114" s="44">
        <f>('Unadjusted-Total Rev by Cnty'!BA114/'Unadjusted-Total Rev by Cnty'!BA$5)</f>
        <v>4.3721876468498202</v>
      </c>
      <c r="BB114" s="44">
        <f>('Unadjusted-Total Rev by Cnty'!BB114/'Unadjusted-Total Rev by Cnty'!BB$5)</f>
        <v>0</v>
      </c>
      <c r="BC114" s="44">
        <f>('Unadjusted-Total Rev by Cnty'!BC114/'Unadjusted-Total Rev by Cnty'!BC$5)</f>
        <v>0</v>
      </c>
      <c r="BD114" s="44">
        <f>('Unadjusted-Total Rev by Cnty'!BD114/'Unadjusted-Total Rev by Cnty'!BD$5)</f>
        <v>0</v>
      </c>
      <c r="BE114" s="44">
        <f>('Unadjusted-Total Rev by Cnty'!BE114/'Unadjusted-Total Rev by Cnty'!BE$5)</f>
        <v>1.8268694678688431</v>
      </c>
      <c r="BF114" s="44">
        <f>('Unadjusted-Total Rev by Cnty'!BF114/'Unadjusted-Total Rev by Cnty'!BF$5)</f>
        <v>0</v>
      </c>
      <c r="BG114" s="44">
        <f>('Unadjusted-Total Rev by Cnty'!BG114/'Unadjusted-Total Rev by Cnty'!BG$5)</f>
        <v>0</v>
      </c>
      <c r="BH114" s="44">
        <f>('Unadjusted-Total Rev by Cnty'!BH114/'Unadjusted-Total Rev by Cnty'!BH$5)</f>
        <v>3.4694726456896792</v>
      </c>
      <c r="BI114" s="44">
        <f>('Unadjusted-Total Rev by Cnty'!BI114/'Unadjusted-Total Rev by Cnty'!BI$5)</f>
        <v>0</v>
      </c>
      <c r="BJ114" s="44">
        <f>('Unadjusted-Total Rev by Cnty'!BJ114/'Unadjusted-Total Rev by Cnty'!BJ$5)</f>
        <v>0</v>
      </c>
      <c r="BK114" s="44">
        <f>('Unadjusted-Total Rev by Cnty'!BK114/'Unadjusted-Total Rev by Cnty'!BK$5)</f>
        <v>0.86637475796514696</v>
      </c>
      <c r="BL114" s="44">
        <f>('Unadjusted-Total Rev by Cnty'!BL114/'Unadjusted-Total Rev by Cnty'!BL$5)</f>
        <v>0</v>
      </c>
      <c r="BM114" s="44">
        <f>('Unadjusted-Total Rev by Cnty'!BM114/'Unadjusted-Total Rev by Cnty'!BM$5)</f>
        <v>0</v>
      </c>
      <c r="BN114" s="44">
        <f>('Unadjusted-Total Rev by Cnty'!BN114/'Unadjusted-Total Rev by Cnty'!BN$5)</f>
        <v>0</v>
      </c>
      <c r="BO114" s="44">
        <f>('Unadjusted-Total Rev by Cnty'!BO114/'Unadjusted-Total Rev by Cnty'!BO$5)</f>
        <v>0</v>
      </c>
      <c r="BP114" s="44">
        <f>('Unadjusted-Total Rev by Cnty'!BP114/'Unadjusted-Total Rev by Cnty'!BP$5)</f>
        <v>0</v>
      </c>
      <c r="BQ114" s="13">
        <f>('Unadjusted-Total Rev by Cnty'!BQ114/'Unadjusted-Total Rev by Cnty'!BQ$5)</f>
        <v>0</v>
      </c>
    </row>
    <row r="115" spans="1:69" x14ac:dyDescent="0.3">
      <c r="A115" s="9"/>
      <c r="B115" s="10">
        <v>334.49</v>
      </c>
      <c r="C115" s="11" t="s">
        <v>61</v>
      </c>
      <c r="D115" s="44">
        <f>('Unadjusted-Total Rev by Cnty'!D115/'Unadjusted-Total Rev by Cnty'!D$5)</f>
        <v>3.3648478023478026</v>
      </c>
      <c r="E115" s="44">
        <f>('Unadjusted-Total Rev by Cnty'!E115/'Unadjusted-Total Rev by Cnty'!E$5)</f>
        <v>19.061964077772682</v>
      </c>
      <c r="F115" s="44">
        <f>('Unadjusted-Total Rev by Cnty'!F115/'Unadjusted-Total Rev by Cnty'!F$5)</f>
        <v>11.1369004772188</v>
      </c>
      <c r="G115" s="44">
        <f>('Unadjusted-Total Rev by Cnty'!G115/'Unadjusted-Total Rev by Cnty'!G$5)</f>
        <v>89.572237029464389</v>
      </c>
      <c r="H115" s="44">
        <f>('Unadjusted-Total Rev by Cnty'!H115/'Unadjusted-Total Rev by Cnty'!H$5)</f>
        <v>1.3585731608541558</v>
      </c>
      <c r="I115" s="44">
        <f>('Unadjusted-Total Rev by Cnty'!I115/'Unadjusted-Total Rev by Cnty'!I$5)</f>
        <v>0</v>
      </c>
      <c r="J115" s="44">
        <f>('Unadjusted-Total Rev by Cnty'!J115/'Unadjusted-Total Rev by Cnty'!J$5)</f>
        <v>44.281919513607413</v>
      </c>
      <c r="K115" s="44">
        <f>('Unadjusted-Total Rev by Cnty'!K115/'Unadjusted-Total Rev by Cnty'!K$5)</f>
        <v>0</v>
      </c>
      <c r="L115" s="44">
        <f>('Unadjusted-Total Rev by Cnty'!L115/'Unadjusted-Total Rev by Cnty'!L$5)</f>
        <v>16.821665433925048</v>
      </c>
      <c r="M115" s="44">
        <f>('Unadjusted-Total Rev by Cnty'!M115/'Unadjusted-Total Rev by Cnty'!M$5)</f>
        <v>6.7231672163502738</v>
      </c>
      <c r="N115" s="44">
        <f>('Unadjusted-Total Rev by Cnty'!N115/'Unadjusted-Total Rev by Cnty'!N$5)</f>
        <v>1.6482176829878843</v>
      </c>
      <c r="O115" s="44">
        <f>('Unadjusted-Total Rev by Cnty'!O115/'Unadjusted-Total Rev by Cnty'!O$5)</f>
        <v>15.483425911817262</v>
      </c>
      <c r="P115" s="44">
        <f>('Unadjusted-Total Rev by Cnty'!P115/'Unadjusted-Total Rev by Cnty'!P$5)</f>
        <v>0</v>
      </c>
      <c r="Q115" s="44">
        <f>('Unadjusted-Total Rev by Cnty'!Q115/'Unadjusted-Total Rev by Cnty'!Q$5)</f>
        <v>0</v>
      </c>
      <c r="R115" s="44">
        <f>('Unadjusted-Total Rev by Cnty'!R115/'Unadjusted-Total Rev by Cnty'!R$5)</f>
        <v>1.3567170087448868E-2</v>
      </c>
      <c r="S115" s="44">
        <f>('Unadjusted-Total Rev by Cnty'!S115/'Unadjusted-Total Rev by Cnty'!S$5)</f>
        <v>70.868793783841653</v>
      </c>
      <c r="T115" s="44">
        <f>('Unadjusted-Total Rev by Cnty'!T115/'Unadjusted-Total Rev by Cnty'!T$5)</f>
        <v>213.74419859686995</v>
      </c>
      <c r="U115" s="44">
        <f>('Unadjusted-Total Rev by Cnty'!U115/'Unadjusted-Total Rev by Cnty'!U$5)</f>
        <v>118.27808919204881</v>
      </c>
      <c r="V115" s="44">
        <f>('Unadjusted-Total Rev by Cnty'!V115/'Unadjusted-Total Rev by Cnty'!V$5)</f>
        <v>170.41520681901375</v>
      </c>
      <c r="W115" s="44">
        <f>('Unadjusted-Total Rev by Cnty'!W115/'Unadjusted-Total Rev by Cnty'!W$5)</f>
        <v>31.079739496465731</v>
      </c>
      <c r="X115" s="44">
        <f>('Unadjusted-Total Rev by Cnty'!X115/'Unadjusted-Total Rev by Cnty'!X$5)</f>
        <v>209.16247013416651</v>
      </c>
      <c r="Y115" s="44">
        <f>('Unadjusted-Total Rev by Cnty'!Y115/'Unadjusted-Total Rev by Cnty'!Y$5)</f>
        <v>303.01894521249358</v>
      </c>
      <c r="Z115" s="44">
        <f>('Unadjusted-Total Rev by Cnty'!Z115/'Unadjusted-Total Rev by Cnty'!Z$5)</f>
        <v>196.33546500292454</v>
      </c>
      <c r="AA115" s="44">
        <f>('Unadjusted-Total Rev by Cnty'!AA115/'Unadjusted-Total Rev by Cnty'!AA$5)</f>
        <v>24.364469984105636</v>
      </c>
      <c r="AB115" s="44">
        <f>('Unadjusted-Total Rev by Cnty'!AB115/'Unadjusted-Total Rev by Cnty'!AB$5)</f>
        <v>0</v>
      </c>
      <c r="AC115" s="44">
        <f>('Unadjusted-Total Rev by Cnty'!AC115/'Unadjusted-Total Rev by Cnty'!AC$5)</f>
        <v>40.738640609282946</v>
      </c>
      <c r="AD115" s="44">
        <f>('Unadjusted-Total Rev by Cnty'!AD115/'Unadjusted-Total Rev by Cnty'!AD$5)</f>
        <v>0.78246237020209131</v>
      </c>
      <c r="AE115" s="44">
        <f>('Unadjusted-Total Rev by Cnty'!AE115/'Unadjusted-Total Rev by Cnty'!AE$5)</f>
        <v>0</v>
      </c>
      <c r="AF115" s="44">
        <f>('Unadjusted-Total Rev by Cnty'!AF115/'Unadjusted-Total Rev by Cnty'!AF$5)</f>
        <v>67.84596587217861</v>
      </c>
      <c r="AG115" s="44">
        <f>('Unadjusted-Total Rev by Cnty'!AG115/'Unadjusted-Total Rev by Cnty'!AG$5)</f>
        <v>0</v>
      </c>
      <c r="AH115" s="44">
        <f>('Unadjusted-Total Rev by Cnty'!AH115/'Unadjusted-Total Rev by Cnty'!AH$5)</f>
        <v>0</v>
      </c>
      <c r="AI115" s="44">
        <f>('Unadjusted-Total Rev by Cnty'!AI115/'Unadjusted-Total Rev by Cnty'!AI$5)</f>
        <v>62.927669061184048</v>
      </c>
      <c r="AJ115" s="44">
        <f>('Unadjusted-Total Rev by Cnty'!AJ115/'Unadjusted-Total Rev by Cnty'!AJ$5)</f>
        <v>8.4271378592835671</v>
      </c>
      <c r="AK115" s="44">
        <f>('Unadjusted-Total Rev by Cnty'!AK115/'Unadjusted-Total Rev by Cnty'!AK$5)</f>
        <v>1.3315513696193082</v>
      </c>
      <c r="AL115" s="44">
        <f>('Unadjusted-Total Rev by Cnty'!AL115/'Unadjusted-Total Rev by Cnty'!AL$5)</f>
        <v>0</v>
      </c>
      <c r="AM115" s="44">
        <f>('Unadjusted-Total Rev by Cnty'!AM115/'Unadjusted-Total Rev by Cnty'!AM$5)</f>
        <v>12.071108362961818</v>
      </c>
      <c r="AN115" s="44">
        <f>('Unadjusted-Total Rev by Cnty'!AN115/'Unadjusted-Total Rev by Cnty'!AN$5)</f>
        <v>1097.8405415569764</v>
      </c>
      <c r="AO115" s="44">
        <f>('Unadjusted-Total Rev by Cnty'!AO115/'Unadjusted-Total Rev by Cnty'!AO$5)</f>
        <v>93.378971012942557</v>
      </c>
      <c r="AP115" s="44">
        <f>('Unadjusted-Total Rev by Cnty'!AP115/'Unadjusted-Total Rev by Cnty'!AP$5)</f>
        <v>34.468088978674423</v>
      </c>
      <c r="AQ115" s="44">
        <f>('Unadjusted-Total Rev by Cnty'!AQ115/'Unadjusted-Total Rev by Cnty'!AQ$5)</f>
        <v>1.4986657292940495</v>
      </c>
      <c r="AR115" s="44">
        <f>('Unadjusted-Total Rev by Cnty'!AR115/'Unadjusted-Total Rev by Cnty'!AR$5)</f>
        <v>19.664169435113941</v>
      </c>
      <c r="AS115" s="44">
        <f>('Unadjusted-Total Rev by Cnty'!AS115/'Unadjusted-Total Rev by Cnty'!AS$5)</f>
        <v>4.0809634251778831E-2</v>
      </c>
      <c r="AT115" s="44">
        <f>('Unadjusted-Total Rev by Cnty'!AT115/'Unadjusted-Total Rev by Cnty'!AT$5)</f>
        <v>9.1435789423861991</v>
      </c>
      <c r="AU115" s="44">
        <f>('Unadjusted-Total Rev by Cnty'!AU115/'Unadjusted-Total Rev by Cnty'!AU$5)</f>
        <v>1.1093754652005201</v>
      </c>
      <c r="AV115" s="44">
        <f>('Unadjusted-Total Rev by Cnty'!AV115/'Unadjusted-Total Rev by Cnty'!AV$5)</f>
        <v>3.0730821855331572</v>
      </c>
      <c r="AW115" s="44">
        <f>('Unadjusted-Total Rev by Cnty'!AW115/'Unadjusted-Total Rev by Cnty'!AW$5)</f>
        <v>0</v>
      </c>
      <c r="AX115" s="44">
        <f>('Unadjusted-Total Rev by Cnty'!AX115/'Unadjusted-Total Rev by Cnty'!AX$5)</f>
        <v>0</v>
      </c>
      <c r="AY115" s="44">
        <f>('Unadjusted-Total Rev by Cnty'!AY115/'Unadjusted-Total Rev by Cnty'!AY$5)</f>
        <v>18.503370709772895</v>
      </c>
      <c r="AZ115" s="44">
        <f>('Unadjusted-Total Rev by Cnty'!AZ115/'Unadjusted-Total Rev by Cnty'!AZ$5)</f>
        <v>6.26759717051669</v>
      </c>
      <c r="BA115" s="44">
        <f>('Unadjusted-Total Rev by Cnty'!BA115/'Unadjusted-Total Rev by Cnty'!BA$5)</f>
        <v>9.2795676741280708</v>
      </c>
      <c r="BB115" s="44">
        <f>('Unadjusted-Total Rev by Cnty'!BB115/'Unadjusted-Total Rev by Cnty'!BB$5)</f>
        <v>0.11418924395371241</v>
      </c>
      <c r="BC115" s="44">
        <f>('Unadjusted-Total Rev by Cnty'!BC115/'Unadjusted-Total Rev by Cnty'!BC$5)</f>
        <v>1.8755892559828288E-2</v>
      </c>
      <c r="BD115" s="44">
        <f>('Unadjusted-Total Rev by Cnty'!BD115/'Unadjusted-Total Rev by Cnty'!BD$5)</f>
        <v>35.737030010802833</v>
      </c>
      <c r="BE115" s="44">
        <f>('Unadjusted-Total Rev by Cnty'!BE115/'Unadjusted-Total Rev by Cnty'!BE$5)</f>
        <v>10.078004040378413</v>
      </c>
      <c r="BF115" s="44">
        <f>('Unadjusted-Total Rev by Cnty'!BF115/'Unadjusted-Total Rev by Cnty'!BF$5)</f>
        <v>4.6316123571730854</v>
      </c>
      <c r="BG115" s="44">
        <f>('Unadjusted-Total Rev by Cnty'!BG115/'Unadjusted-Total Rev by Cnty'!BG$5)</f>
        <v>1.0581786439942398</v>
      </c>
      <c r="BH115" s="44">
        <f>('Unadjusted-Total Rev by Cnty'!BH115/'Unadjusted-Total Rev by Cnty'!BH$5)</f>
        <v>6.5817268855700819</v>
      </c>
      <c r="BI115" s="44">
        <f>('Unadjusted-Total Rev by Cnty'!BI115/'Unadjusted-Total Rev by Cnty'!BI$5)</f>
        <v>4.6104461639268832</v>
      </c>
      <c r="BJ115" s="44">
        <f>('Unadjusted-Total Rev by Cnty'!BJ115/'Unadjusted-Total Rev by Cnty'!BJ$5)</f>
        <v>2.2761946458234075</v>
      </c>
      <c r="BK115" s="44">
        <f>('Unadjusted-Total Rev by Cnty'!BK115/'Unadjusted-Total Rev by Cnty'!BK$5)</f>
        <v>0</v>
      </c>
      <c r="BL115" s="44">
        <f>('Unadjusted-Total Rev by Cnty'!BL115/'Unadjusted-Total Rev by Cnty'!BL$5)</f>
        <v>0</v>
      </c>
      <c r="BM115" s="44">
        <f>('Unadjusted-Total Rev by Cnty'!BM115/'Unadjusted-Total Rev by Cnty'!BM$5)</f>
        <v>45.109499907045922</v>
      </c>
      <c r="BN115" s="44">
        <f>('Unadjusted-Total Rev by Cnty'!BN115/'Unadjusted-Total Rev by Cnty'!BN$5)</f>
        <v>3.6068825459936078</v>
      </c>
      <c r="BO115" s="44">
        <f>('Unadjusted-Total Rev by Cnty'!BO115/'Unadjusted-Total Rev by Cnty'!BO$5)</f>
        <v>63.827775934527757</v>
      </c>
      <c r="BP115" s="44">
        <f>('Unadjusted-Total Rev by Cnty'!BP115/'Unadjusted-Total Rev by Cnty'!BP$5)</f>
        <v>0</v>
      </c>
      <c r="BQ115" s="13">
        <f>('Unadjusted-Total Rev by Cnty'!BQ115/'Unadjusted-Total Rev by Cnty'!BQ$5)</f>
        <v>0</v>
      </c>
    </row>
    <row r="116" spans="1:69" x14ac:dyDescent="0.3">
      <c r="A116" s="9"/>
      <c r="B116" s="10">
        <v>334.5</v>
      </c>
      <c r="C116" s="11" t="s">
        <v>62</v>
      </c>
      <c r="D116" s="44">
        <f>('Unadjusted-Total Rev by Cnty'!D116/'Unadjusted-Total Rev by Cnty'!D$5)</f>
        <v>3.8292792792792794</v>
      </c>
      <c r="E116" s="44">
        <f>('Unadjusted-Total Rev by Cnty'!E116/'Unadjusted-Total Rev by Cnty'!E$5)</f>
        <v>20.105861180705034</v>
      </c>
      <c r="F116" s="44">
        <f>('Unadjusted-Total Rev by Cnty'!F116/'Unadjusted-Total Rev by Cnty'!F$5)</f>
        <v>88.163038204164337</v>
      </c>
      <c r="G116" s="44">
        <f>('Unadjusted-Total Rev by Cnty'!G116/'Unadjusted-Total Rev by Cnty'!G$5)</f>
        <v>0</v>
      </c>
      <c r="H116" s="44">
        <f>('Unadjusted-Total Rev by Cnty'!H116/'Unadjusted-Total Rev by Cnty'!H$5)</f>
        <v>0.16226963370803701</v>
      </c>
      <c r="I116" s="44">
        <f>('Unadjusted-Total Rev by Cnty'!I116/'Unadjusted-Total Rev by Cnty'!I$5)</f>
        <v>1.1356586181754063</v>
      </c>
      <c r="J116" s="44">
        <f>('Unadjusted-Total Rev by Cnty'!J116/'Unadjusted-Total Rev by Cnty'!J$5)</f>
        <v>123.23617544875506</v>
      </c>
      <c r="K116" s="44">
        <f>('Unadjusted-Total Rev by Cnty'!K116/'Unadjusted-Total Rev by Cnty'!K$5)</f>
        <v>0</v>
      </c>
      <c r="L116" s="44">
        <f>('Unadjusted-Total Rev by Cnty'!L116/'Unadjusted-Total Rev by Cnty'!L$5)</f>
        <v>3.6053809171597635</v>
      </c>
      <c r="M116" s="44">
        <f>('Unadjusted-Total Rev by Cnty'!M116/'Unadjusted-Total Rev by Cnty'!M$5)</f>
        <v>0.619480440785658</v>
      </c>
      <c r="N116" s="44">
        <f>('Unadjusted-Total Rev by Cnty'!N116/'Unadjusted-Total Rev by Cnty'!N$5)</f>
        <v>12.227751076399318</v>
      </c>
      <c r="O116" s="44">
        <f>('Unadjusted-Total Rev by Cnty'!O116/'Unadjusted-Total Rev by Cnty'!O$5)</f>
        <v>9.3850618498150737</v>
      </c>
      <c r="P116" s="44">
        <f>('Unadjusted-Total Rev by Cnty'!P116/'Unadjusted-Total Rev by Cnty'!P$5)</f>
        <v>0</v>
      </c>
      <c r="Q116" s="44">
        <f>('Unadjusted-Total Rev by Cnty'!Q116/'Unadjusted-Total Rev by Cnty'!Q$5)</f>
        <v>0</v>
      </c>
      <c r="R116" s="44">
        <f>('Unadjusted-Total Rev by Cnty'!R116/'Unadjusted-Total Rev by Cnty'!R$5)</f>
        <v>7.7558779074649422</v>
      </c>
      <c r="S116" s="44">
        <f>('Unadjusted-Total Rev by Cnty'!S116/'Unadjusted-Total Rev by Cnty'!S$5)</f>
        <v>0</v>
      </c>
      <c r="T116" s="44">
        <f>('Unadjusted-Total Rev by Cnty'!T116/'Unadjusted-Total Rev by Cnty'!T$5)</f>
        <v>79.529180479531263</v>
      </c>
      <c r="U116" s="44">
        <f>('Unadjusted-Total Rev by Cnty'!U116/'Unadjusted-Total Rev by Cnty'!U$5)</f>
        <v>19.074176628171362</v>
      </c>
      <c r="V116" s="44">
        <f>('Unadjusted-Total Rev by Cnty'!V116/'Unadjusted-Total Rev by Cnty'!V$5)</f>
        <v>0</v>
      </c>
      <c r="W116" s="44">
        <f>('Unadjusted-Total Rev by Cnty'!W116/'Unadjusted-Total Rev by Cnty'!W$5)</f>
        <v>0</v>
      </c>
      <c r="X116" s="44">
        <f>('Unadjusted-Total Rev by Cnty'!X116/'Unadjusted-Total Rev by Cnty'!X$5)</f>
        <v>115.11241806040556</v>
      </c>
      <c r="Y116" s="44">
        <f>('Unadjusted-Total Rev by Cnty'!Y116/'Unadjusted-Total Rev by Cnty'!Y$5)</f>
        <v>32.490746836368956</v>
      </c>
      <c r="Z116" s="44">
        <f>('Unadjusted-Total Rev by Cnty'!Z116/'Unadjusted-Total Rev by Cnty'!Z$5)</f>
        <v>0</v>
      </c>
      <c r="AA116" s="44">
        <f>('Unadjusted-Total Rev by Cnty'!AA116/'Unadjusted-Total Rev by Cnty'!AA$5)</f>
        <v>0</v>
      </c>
      <c r="AB116" s="44">
        <f>('Unadjusted-Total Rev by Cnty'!AB116/'Unadjusted-Total Rev by Cnty'!AB$5)</f>
        <v>0</v>
      </c>
      <c r="AC116" s="44">
        <f>('Unadjusted-Total Rev by Cnty'!AC116/'Unadjusted-Total Rev by Cnty'!AC$5)</f>
        <v>17.590333860228959</v>
      </c>
      <c r="AD116" s="44">
        <f>('Unadjusted-Total Rev by Cnty'!AD116/'Unadjusted-Total Rev by Cnty'!AD$5)</f>
        <v>5.9823642858949965E-3</v>
      </c>
      <c r="AE116" s="44">
        <f>('Unadjusted-Total Rev by Cnty'!AE116/'Unadjusted-Total Rev by Cnty'!AE$5)</f>
        <v>8.7566549472626818</v>
      </c>
      <c r="AF116" s="44">
        <f>('Unadjusted-Total Rev by Cnty'!AF116/'Unadjusted-Total Rev by Cnty'!AF$5)</f>
        <v>0</v>
      </c>
      <c r="AG116" s="44">
        <f>('Unadjusted-Total Rev by Cnty'!AG116/'Unadjusted-Total Rev by Cnty'!AG$5)</f>
        <v>69.079110693724232</v>
      </c>
      <c r="AH116" s="44">
        <f>('Unadjusted-Total Rev by Cnty'!AH116/'Unadjusted-Total Rev by Cnty'!AH$5)</f>
        <v>0</v>
      </c>
      <c r="AI116" s="44">
        <f>('Unadjusted-Total Rev by Cnty'!AI116/'Unadjusted-Total Rev by Cnty'!AI$5)</f>
        <v>43.349021550656431</v>
      </c>
      <c r="AJ116" s="44">
        <f>('Unadjusted-Total Rev by Cnty'!AJ116/'Unadjusted-Total Rev by Cnty'!AJ$5)</f>
        <v>2.8700732250107897</v>
      </c>
      <c r="AK116" s="44">
        <f>('Unadjusted-Total Rev by Cnty'!AK116/'Unadjusted-Total Rev by Cnty'!AK$5)</f>
        <v>0</v>
      </c>
      <c r="AL116" s="44">
        <f>('Unadjusted-Total Rev by Cnty'!AL116/'Unadjusted-Total Rev by Cnty'!AL$5)</f>
        <v>0</v>
      </c>
      <c r="AM116" s="44">
        <f>('Unadjusted-Total Rev by Cnty'!AM116/'Unadjusted-Total Rev by Cnty'!AM$5)</f>
        <v>0.41730892387871826</v>
      </c>
      <c r="AN116" s="44">
        <f>('Unadjusted-Total Rev by Cnty'!AN116/'Unadjusted-Total Rev by Cnty'!AN$5)</f>
        <v>222.64874012786763</v>
      </c>
      <c r="AO116" s="44">
        <f>('Unadjusted-Total Rev by Cnty'!AO116/'Unadjusted-Total Rev by Cnty'!AO$5)</f>
        <v>0</v>
      </c>
      <c r="AP116" s="44">
        <f>('Unadjusted-Total Rev by Cnty'!AP116/'Unadjusted-Total Rev by Cnty'!AP$5)</f>
        <v>4.0744734579107575</v>
      </c>
      <c r="AQ116" s="44">
        <f>('Unadjusted-Total Rev by Cnty'!AQ116/'Unadjusted-Total Rev by Cnty'!AQ$5)</f>
        <v>0.92499616304342447</v>
      </c>
      <c r="AR116" s="44">
        <f>('Unadjusted-Total Rev by Cnty'!AR116/'Unadjusted-Total Rev by Cnty'!AR$5)</f>
        <v>15.411029985200832</v>
      </c>
      <c r="AS116" s="44">
        <f>('Unadjusted-Total Rev by Cnty'!AS116/'Unadjusted-Total Rev by Cnty'!AS$5)</f>
        <v>0.34597902312570017</v>
      </c>
      <c r="AT116" s="44">
        <f>('Unadjusted-Total Rev by Cnty'!AT116/'Unadjusted-Total Rev by Cnty'!AT$5)</f>
        <v>5.176071753972856</v>
      </c>
      <c r="AU116" s="44">
        <f>('Unadjusted-Total Rev by Cnty'!AU116/'Unadjusted-Total Rev by Cnty'!AU$5)</f>
        <v>0</v>
      </c>
      <c r="AV116" s="44">
        <f>('Unadjusted-Total Rev by Cnty'!AV116/'Unadjusted-Total Rev by Cnty'!AV$5)</f>
        <v>1.2505108090851045</v>
      </c>
      <c r="AW116" s="44">
        <f>('Unadjusted-Total Rev by Cnty'!AW116/'Unadjusted-Total Rev by Cnty'!AW$5)</f>
        <v>2.5258265767472405</v>
      </c>
      <c r="AX116" s="44">
        <f>('Unadjusted-Total Rev by Cnty'!AX116/'Unadjusted-Total Rev by Cnty'!AX$5)</f>
        <v>0</v>
      </c>
      <c r="AY116" s="44">
        <f>('Unadjusted-Total Rev by Cnty'!AY116/'Unadjusted-Total Rev by Cnty'!AY$5)</f>
        <v>0</v>
      </c>
      <c r="AZ116" s="44">
        <f>('Unadjusted-Total Rev by Cnty'!AZ116/'Unadjusted-Total Rev by Cnty'!AZ$5)</f>
        <v>0</v>
      </c>
      <c r="BA116" s="44">
        <f>('Unadjusted-Total Rev by Cnty'!BA116/'Unadjusted-Total Rev by Cnty'!BA$5)</f>
        <v>0.16089746423618445</v>
      </c>
      <c r="BB116" s="44">
        <f>('Unadjusted-Total Rev by Cnty'!BB116/'Unadjusted-Total Rev by Cnty'!BB$5)</f>
        <v>4.2135111815153348</v>
      </c>
      <c r="BC116" s="44">
        <f>('Unadjusted-Total Rev by Cnty'!BC116/'Unadjusted-Total Rev by Cnty'!BC$5)</f>
        <v>3.8765659164309643</v>
      </c>
      <c r="BD116" s="44">
        <f>('Unadjusted-Total Rev by Cnty'!BD116/'Unadjusted-Total Rev by Cnty'!BD$5)</f>
        <v>7.166758885990567E-3</v>
      </c>
      <c r="BE116" s="44">
        <f>('Unadjusted-Total Rev by Cnty'!BE116/'Unadjusted-Total Rev by Cnty'!BE$5)</f>
        <v>4.505136101129974</v>
      </c>
      <c r="BF116" s="44">
        <f>('Unadjusted-Total Rev by Cnty'!BF116/'Unadjusted-Total Rev by Cnty'!BF$5)</f>
        <v>2.7127510661154335</v>
      </c>
      <c r="BG116" s="44">
        <f>('Unadjusted-Total Rev by Cnty'!BG116/'Unadjusted-Total Rev by Cnty'!BG$5)</f>
        <v>38.921172548478097</v>
      </c>
      <c r="BH116" s="44">
        <f>('Unadjusted-Total Rev by Cnty'!BH116/'Unadjusted-Total Rev by Cnty'!BH$5)</f>
        <v>2.5013711082820111</v>
      </c>
      <c r="BI116" s="44">
        <f>('Unadjusted-Total Rev by Cnty'!BI116/'Unadjusted-Total Rev by Cnty'!BI$5)</f>
        <v>0.90209699715922509</v>
      </c>
      <c r="BJ116" s="44">
        <f>('Unadjusted-Total Rev by Cnty'!BJ116/'Unadjusted-Total Rev by Cnty'!BJ$5)</f>
        <v>0</v>
      </c>
      <c r="BK116" s="44">
        <f>('Unadjusted-Total Rev by Cnty'!BK116/'Unadjusted-Total Rev by Cnty'!BK$5)</f>
        <v>0</v>
      </c>
      <c r="BL116" s="44">
        <f>('Unadjusted-Total Rev by Cnty'!BL116/'Unadjusted-Total Rev by Cnty'!BL$5)</f>
        <v>0</v>
      </c>
      <c r="BM116" s="44">
        <f>('Unadjusted-Total Rev by Cnty'!BM116/'Unadjusted-Total Rev by Cnty'!BM$5)</f>
        <v>20.683956125673916</v>
      </c>
      <c r="BN116" s="44">
        <f>('Unadjusted-Total Rev by Cnty'!BN116/'Unadjusted-Total Rev by Cnty'!BN$5)</f>
        <v>1.0337392138884842</v>
      </c>
      <c r="BO116" s="44">
        <f>('Unadjusted-Total Rev by Cnty'!BO116/'Unadjusted-Total Rev by Cnty'!BO$5)</f>
        <v>0</v>
      </c>
      <c r="BP116" s="44">
        <f>('Unadjusted-Total Rev by Cnty'!BP116/'Unadjusted-Total Rev by Cnty'!BP$5)</f>
        <v>36.262400710326126</v>
      </c>
      <c r="BQ116" s="13">
        <f>('Unadjusted-Total Rev by Cnty'!BQ116/'Unadjusted-Total Rev by Cnty'!BQ$5)</f>
        <v>0</v>
      </c>
    </row>
    <row r="117" spans="1:69" x14ac:dyDescent="0.3">
      <c r="A117" s="9"/>
      <c r="B117" s="10">
        <v>334.61</v>
      </c>
      <c r="C117" s="11" t="s">
        <v>63</v>
      </c>
      <c r="D117" s="44">
        <f>('Unadjusted-Total Rev by Cnty'!D117/'Unadjusted-Total Rev by Cnty'!D$5)</f>
        <v>0</v>
      </c>
      <c r="E117" s="44">
        <f>('Unadjusted-Total Rev by Cnty'!E117/'Unadjusted-Total Rev by Cnty'!E$5)</f>
        <v>0</v>
      </c>
      <c r="F117" s="44">
        <f>('Unadjusted-Total Rev by Cnty'!F117/'Unadjusted-Total Rev by Cnty'!F$5)</f>
        <v>0</v>
      </c>
      <c r="G117" s="44">
        <f>('Unadjusted-Total Rev by Cnty'!G117/'Unadjusted-Total Rev by Cnty'!G$5)</f>
        <v>0</v>
      </c>
      <c r="H117" s="44">
        <f>('Unadjusted-Total Rev by Cnty'!H117/'Unadjusted-Total Rev by Cnty'!H$5)</f>
        <v>0</v>
      </c>
      <c r="I117" s="44">
        <f>('Unadjusted-Total Rev by Cnty'!I117/'Unadjusted-Total Rev by Cnty'!I$5)</f>
        <v>0</v>
      </c>
      <c r="J117" s="44">
        <f>('Unadjusted-Total Rev by Cnty'!J117/'Unadjusted-Total Rev by Cnty'!J$5)</f>
        <v>3.3727562246670528</v>
      </c>
      <c r="K117" s="44">
        <f>('Unadjusted-Total Rev by Cnty'!K117/'Unadjusted-Total Rev by Cnty'!K$5)</f>
        <v>0.12079793852816398</v>
      </c>
      <c r="L117" s="44">
        <f>('Unadjusted-Total Rev by Cnty'!L117/'Unadjusted-Total Rev by Cnty'!L$5)</f>
        <v>0</v>
      </c>
      <c r="M117" s="44">
        <f>('Unadjusted-Total Rev by Cnty'!M117/'Unadjusted-Total Rev by Cnty'!M$5)</f>
        <v>0</v>
      </c>
      <c r="N117" s="44">
        <f>('Unadjusted-Total Rev by Cnty'!N117/'Unadjusted-Total Rev by Cnty'!N$5)</f>
        <v>0</v>
      </c>
      <c r="O117" s="44">
        <f>('Unadjusted-Total Rev by Cnty'!O117/'Unadjusted-Total Rev by Cnty'!O$5)</f>
        <v>0</v>
      </c>
      <c r="P117" s="44">
        <f>('Unadjusted-Total Rev by Cnty'!P117/'Unadjusted-Total Rev by Cnty'!P$5)</f>
        <v>0</v>
      </c>
      <c r="Q117" s="44">
        <f>('Unadjusted-Total Rev by Cnty'!Q117/'Unadjusted-Total Rev by Cnty'!Q$5)</f>
        <v>0</v>
      </c>
      <c r="R117" s="44">
        <f>('Unadjusted-Total Rev by Cnty'!R117/'Unadjusted-Total Rev by Cnty'!R$5)</f>
        <v>0.11663447812578721</v>
      </c>
      <c r="S117" s="44">
        <f>('Unadjusted-Total Rev by Cnty'!S117/'Unadjusted-Total Rev by Cnty'!S$5)</f>
        <v>0.56912111107712071</v>
      </c>
      <c r="T117" s="44">
        <f>('Unadjusted-Total Rev by Cnty'!T117/'Unadjusted-Total Rev by Cnty'!T$5)</f>
        <v>2.9983810037776579</v>
      </c>
      <c r="U117" s="44">
        <f>('Unadjusted-Total Rev by Cnty'!U117/'Unadjusted-Total Rev by Cnty'!U$5)</f>
        <v>0</v>
      </c>
      <c r="V117" s="44">
        <f>('Unadjusted-Total Rev by Cnty'!V117/'Unadjusted-Total Rev by Cnty'!V$5)</f>
        <v>0</v>
      </c>
      <c r="W117" s="44">
        <f>('Unadjusted-Total Rev by Cnty'!W117/'Unadjusted-Total Rev by Cnty'!W$5)</f>
        <v>0</v>
      </c>
      <c r="X117" s="44">
        <f>('Unadjusted-Total Rev by Cnty'!X117/'Unadjusted-Total Rev by Cnty'!X$5)</f>
        <v>2.3826502481161551</v>
      </c>
      <c r="Y117" s="44">
        <f>('Unadjusted-Total Rev by Cnty'!Y117/'Unadjusted-Total Rev by Cnty'!Y$5)</f>
        <v>11.001828688464633</v>
      </c>
      <c r="Z117" s="44">
        <f>('Unadjusted-Total Rev by Cnty'!Z117/'Unadjusted-Total Rev by Cnty'!Z$5)</f>
        <v>0</v>
      </c>
      <c r="AA117" s="44">
        <f>('Unadjusted-Total Rev by Cnty'!AA117/'Unadjusted-Total Rev by Cnty'!AA$5)</f>
        <v>0</v>
      </c>
      <c r="AB117" s="44">
        <f>('Unadjusted-Total Rev by Cnty'!AB117/'Unadjusted-Total Rev by Cnty'!AB$5)</f>
        <v>0</v>
      </c>
      <c r="AC117" s="44">
        <f>('Unadjusted-Total Rev by Cnty'!AC117/'Unadjusted-Total Rev by Cnty'!AC$5)</f>
        <v>0</v>
      </c>
      <c r="AD117" s="44">
        <f>('Unadjusted-Total Rev by Cnty'!AD117/'Unadjusted-Total Rev by Cnty'!AD$5)</f>
        <v>5.3321665279517573E-2</v>
      </c>
      <c r="AE117" s="44">
        <f>('Unadjusted-Total Rev by Cnty'!AE117/'Unadjusted-Total Rev by Cnty'!AE$5)</f>
        <v>2.038473129080864</v>
      </c>
      <c r="AF117" s="44">
        <f>('Unadjusted-Total Rev by Cnty'!AF117/'Unadjusted-Total Rev by Cnty'!AF$5)</f>
        <v>0</v>
      </c>
      <c r="AG117" s="44">
        <f>('Unadjusted-Total Rev by Cnty'!AG117/'Unadjusted-Total Rev by Cnty'!AG$5)</f>
        <v>0</v>
      </c>
      <c r="AH117" s="44">
        <f>('Unadjusted-Total Rev by Cnty'!AH117/'Unadjusted-Total Rev by Cnty'!AH$5)</f>
        <v>0</v>
      </c>
      <c r="AI117" s="44">
        <f>('Unadjusted-Total Rev by Cnty'!AI117/'Unadjusted-Total Rev by Cnty'!AI$5)</f>
        <v>0</v>
      </c>
      <c r="AJ117" s="44">
        <f>('Unadjusted-Total Rev by Cnty'!AJ117/'Unadjusted-Total Rev by Cnty'!AJ$5)</f>
        <v>0</v>
      </c>
      <c r="AK117" s="44">
        <f>('Unadjusted-Total Rev by Cnty'!AK117/'Unadjusted-Total Rev by Cnty'!AK$5)</f>
        <v>0</v>
      </c>
      <c r="AL117" s="44">
        <f>('Unadjusted-Total Rev by Cnty'!AL117/'Unadjusted-Total Rev by Cnty'!AL$5)</f>
        <v>7.6457292094762097E-2</v>
      </c>
      <c r="AM117" s="44">
        <f>('Unadjusted-Total Rev by Cnty'!AM117/'Unadjusted-Total Rev by Cnty'!AM$5)</f>
        <v>0</v>
      </c>
      <c r="AN117" s="44">
        <f>('Unadjusted-Total Rev by Cnty'!AN117/'Unadjusted-Total Rev by Cnty'!AN$5)</f>
        <v>0</v>
      </c>
      <c r="AO117" s="44">
        <f>('Unadjusted-Total Rev by Cnty'!AO117/'Unadjusted-Total Rev by Cnty'!AO$5)</f>
        <v>2.0800085570649269</v>
      </c>
      <c r="AP117" s="44">
        <f>('Unadjusted-Total Rev by Cnty'!AP117/'Unadjusted-Total Rev by Cnty'!AP$5)</f>
        <v>3.8947507314032479</v>
      </c>
      <c r="AQ117" s="44">
        <f>('Unadjusted-Total Rev by Cnty'!AQ117/'Unadjusted-Total Rev by Cnty'!AQ$5)</f>
        <v>0</v>
      </c>
      <c r="AR117" s="44">
        <f>('Unadjusted-Total Rev by Cnty'!AR117/'Unadjusted-Total Rev by Cnty'!AR$5)</f>
        <v>0</v>
      </c>
      <c r="AS117" s="44">
        <f>('Unadjusted-Total Rev by Cnty'!AS117/'Unadjusted-Total Rev by Cnty'!AS$5)</f>
        <v>0</v>
      </c>
      <c r="AT117" s="44">
        <f>('Unadjusted-Total Rev by Cnty'!AT117/'Unadjusted-Total Rev by Cnty'!AT$5)</f>
        <v>0</v>
      </c>
      <c r="AU117" s="44">
        <f>('Unadjusted-Total Rev by Cnty'!AU117/'Unadjusted-Total Rev by Cnty'!AU$5)</f>
        <v>0</v>
      </c>
      <c r="AV117" s="44">
        <f>('Unadjusted-Total Rev by Cnty'!AV117/'Unadjusted-Total Rev by Cnty'!AV$5)</f>
        <v>0.35293259144394784</v>
      </c>
      <c r="AW117" s="44">
        <f>('Unadjusted-Total Rev by Cnty'!AW117/'Unadjusted-Total Rev by Cnty'!AW$5)</f>
        <v>0</v>
      </c>
      <c r="AX117" s="44">
        <f>('Unadjusted-Total Rev by Cnty'!AX117/'Unadjusted-Total Rev by Cnty'!AX$5)</f>
        <v>0.14795194216019145</v>
      </c>
      <c r="AY117" s="44">
        <f>('Unadjusted-Total Rev by Cnty'!AY117/'Unadjusted-Total Rev by Cnty'!AY$5)</f>
        <v>0</v>
      </c>
      <c r="AZ117" s="44">
        <f>('Unadjusted-Total Rev by Cnty'!AZ117/'Unadjusted-Total Rev by Cnty'!AZ$5)</f>
        <v>0</v>
      </c>
      <c r="BA117" s="44">
        <f>('Unadjusted-Total Rev by Cnty'!BA117/'Unadjusted-Total Rev by Cnty'!BA$5)</f>
        <v>0</v>
      </c>
      <c r="BB117" s="44">
        <f>('Unadjusted-Total Rev by Cnty'!BB117/'Unadjusted-Total Rev by Cnty'!BB$5)</f>
        <v>0</v>
      </c>
      <c r="BC117" s="44">
        <f>('Unadjusted-Total Rev by Cnty'!BC117/'Unadjusted-Total Rev by Cnty'!BC$5)</f>
        <v>0</v>
      </c>
      <c r="BD117" s="44">
        <f>('Unadjusted-Total Rev by Cnty'!BD117/'Unadjusted-Total Rev by Cnty'!BD$5)</f>
        <v>0</v>
      </c>
      <c r="BE117" s="44">
        <f>('Unadjusted-Total Rev by Cnty'!BE117/'Unadjusted-Total Rev by Cnty'!BE$5)</f>
        <v>0</v>
      </c>
      <c r="BF117" s="44">
        <f>('Unadjusted-Total Rev by Cnty'!BF117/'Unadjusted-Total Rev by Cnty'!BF$5)</f>
        <v>0</v>
      </c>
      <c r="BG117" s="44">
        <f>('Unadjusted-Total Rev by Cnty'!BG117/'Unadjusted-Total Rev by Cnty'!BG$5)</f>
        <v>0</v>
      </c>
      <c r="BH117" s="44">
        <f>('Unadjusted-Total Rev by Cnty'!BH117/'Unadjusted-Total Rev by Cnty'!BH$5)</f>
        <v>0</v>
      </c>
      <c r="BI117" s="44">
        <f>('Unadjusted-Total Rev by Cnty'!BI117/'Unadjusted-Total Rev by Cnty'!BI$5)</f>
        <v>0</v>
      </c>
      <c r="BJ117" s="44">
        <f>('Unadjusted-Total Rev by Cnty'!BJ117/'Unadjusted-Total Rev by Cnty'!BJ$5)</f>
        <v>0</v>
      </c>
      <c r="BK117" s="44">
        <f>('Unadjusted-Total Rev by Cnty'!BK117/'Unadjusted-Total Rev by Cnty'!BK$5)</f>
        <v>0</v>
      </c>
      <c r="BL117" s="44">
        <f>('Unadjusted-Total Rev by Cnty'!BL117/'Unadjusted-Total Rev by Cnty'!BL$5)</f>
        <v>0</v>
      </c>
      <c r="BM117" s="44">
        <f>('Unadjusted-Total Rev by Cnty'!BM117/'Unadjusted-Total Rev by Cnty'!BM$5)</f>
        <v>0</v>
      </c>
      <c r="BN117" s="44">
        <f>('Unadjusted-Total Rev by Cnty'!BN117/'Unadjusted-Total Rev by Cnty'!BN$5)</f>
        <v>1.4807071061944628E-2</v>
      </c>
      <c r="BO117" s="44">
        <f>('Unadjusted-Total Rev by Cnty'!BO117/'Unadjusted-Total Rev by Cnty'!BO$5)</f>
        <v>0</v>
      </c>
      <c r="BP117" s="44">
        <f>('Unadjusted-Total Rev by Cnty'!BP117/'Unadjusted-Total Rev by Cnty'!BP$5)</f>
        <v>0</v>
      </c>
      <c r="BQ117" s="13">
        <f>('Unadjusted-Total Rev by Cnty'!BQ117/'Unadjusted-Total Rev by Cnty'!BQ$5)</f>
        <v>0</v>
      </c>
    </row>
    <row r="118" spans="1:69" x14ac:dyDescent="0.3">
      <c r="A118" s="9"/>
      <c r="B118" s="10">
        <v>334.62</v>
      </c>
      <c r="C118" s="11" t="s">
        <v>64</v>
      </c>
      <c r="D118" s="44">
        <f>('Unadjusted-Total Rev by Cnty'!D118/'Unadjusted-Total Rev by Cnty'!D$5)</f>
        <v>0</v>
      </c>
      <c r="E118" s="44">
        <f>('Unadjusted-Total Rev by Cnty'!E118/'Unadjusted-Total Rev by Cnty'!E$5)</f>
        <v>0</v>
      </c>
      <c r="F118" s="44">
        <f>('Unadjusted-Total Rev by Cnty'!F118/'Unadjusted-Total Rev by Cnty'!F$5)</f>
        <v>0</v>
      </c>
      <c r="G118" s="44">
        <f>('Unadjusted-Total Rev by Cnty'!G118/'Unadjusted-Total Rev by Cnty'!G$5)</f>
        <v>0</v>
      </c>
      <c r="H118" s="44">
        <f>('Unadjusted-Total Rev by Cnty'!H118/'Unadjusted-Total Rev by Cnty'!H$5)</f>
        <v>0</v>
      </c>
      <c r="I118" s="44">
        <f>('Unadjusted-Total Rev by Cnty'!I118/'Unadjusted-Total Rev by Cnty'!I$5)</f>
        <v>0</v>
      </c>
      <c r="J118" s="44">
        <f>('Unadjusted-Total Rev by Cnty'!J118/'Unadjusted-Total Rev by Cnty'!J$5)</f>
        <v>0</v>
      </c>
      <c r="K118" s="44">
        <f>('Unadjusted-Total Rev by Cnty'!K118/'Unadjusted-Total Rev by Cnty'!K$5)</f>
        <v>6.4505305546574174</v>
      </c>
      <c r="L118" s="44">
        <f>('Unadjusted-Total Rev by Cnty'!L118/'Unadjusted-Total Rev by Cnty'!L$5)</f>
        <v>0</v>
      </c>
      <c r="M118" s="44">
        <f>('Unadjusted-Total Rev by Cnty'!M118/'Unadjusted-Total Rev by Cnty'!M$5)</f>
        <v>0</v>
      </c>
      <c r="N118" s="44">
        <f>('Unadjusted-Total Rev by Cnty'!N118/'Unadjusted-Total Rev by Cnty'!N$5)</f>
        <v>0</v>
      </c>
      <c r="O118" s="44">
        <f>('Unadjusted-Total Rev by Cnty'!O118/'Unadjusted-Total Rev by Cnty'!O$5)</f>
        <v>0.18467676026097435</v>
      </c>
      <c r="P118" s="44">
        <f>('Unadjusted-Total Rev by Cnty'!P118/'Unadjusted-Total Rev by Cnty'!P$5)</f>
        <v>0</v>
      </c>
      <c r="Q118" s="44">
        <f>('Unadjusted-Total Rev by Cnty'!Q118/'Unadjusted-Total Rev by Cnty'!Q$5)</f>
        <v>0</v>
      </c>
      <c r="R118" s="44">
        <f>('Unadjusted-Total Rev by Cnty'!R118/'Unadjusted-Total Rev by Cnty'!R$5)</f>
        <v>0</v>
      </c>
      <c r="S118" s="44">
        <f>('Unadjusted-Total Rev by Cnty'!S118/'Unadjusted-Total Rev by Cnty'!S$5)</f>
        <v>0</v>
      </c>
      <c r="T118" s="44">
        <f>('Unadjusted-Total Rev by Cnty'!T118/'Unadjusted-Total Rev by Cnty'!T$5)</f>
        <v>0</v>
      </c>
      <c r="U118" s="44">
        <f>('Unadjusted-Total Rev by Cnty'!U118/'Unadjusted-Total Rev by Cnty'!U$5)</f>
        <v>0.11035321131897076</v>
      </c>
      <c r="V118" s="44">
        <f>('Unadjusted-Total Rev by Cnty'!V118/'Unadjusted-Total Rev by Cnty'!V$5)</f>
        <v>0</v>
      </c>
      <c r="W118" s="44">
        <f>('Unadjusted-Total Rev by Cnty'!W118/'Unadjusted-Total Rev by Cnty'!W$5)</f>
        <v>0</v>
      </c>
      <c r="X118" s="44">
        <f>('Unadjusted-Total Rev by Cnty'!X118/'Unadjusted-Total Rev by Cnty'!X$5)</f>
        <v>0</v>
      </c>
      <c r="Y118" s="44">
        <f>('Unadjusted-Total Rev by Cnty'!Y118/'Unadjusted-Total Rev by Cnty'!Y$5)</f>
        <v>0</v>
      </c>
      <c r="Z118" s="44">
        <f>('Unadjusted-Total Rev by Cnty'!Z118/'Unadjusted-Total Rev by Cnty'!Z$5)</f>
        <v>1.5165529342951842</v>
      </c>
      <c r="AA118" s="44">
        <f>('Unadjusted-Total Rev by Cnty'!AA118/'Unadjusted-Total Rev by Cnty'!AA$5)</f>
        <v>0</v>
      </c>
      <c r="AB118" s="44">
        <f>('Unadjusted-Total Rev by Cnty'!AB118/'Unadjusted-Total Rev by Cnty'!AB$5)</f>
        <v>0</v>
      </c>
      <c r="AC118" s="44">
        <f>('Unadjusted-Total Rev by Cnty'!AC118/'Unadjusted-Total Rev by Cnty'!AC$5)</f>
        <v>0</v>
      </c>
      <c r="AD118" s="44">
        <f>('Unadjusted-Total Rev by Cnty'!AD118/'Unadjusted-Total Rev by Cnty'!AD$5)</f>
        <v>0</v>
      </c>
      <c r="AE118" s="44">
        <f>('Unadjusted-Total Rev by Cnty'!AE118/'Unadjusted-Total Rev by Cnty'!AE$5)</f>
        <v>0</v>
      </c>
      <c r="AF118" s="44">
        <f>('Unadjusted-Total Rev by Cnty'!AF118/'Unadjusted-Total Rev by Cnty'!AF$5)</f>
        <v>0</v>
      </c>
      <c r="AG118" s="44">
        <f>('Unadjusted-Total Rev by Cnty'!AG118/'Unadjusted-Total Rev by Cnty'!AG$5)</f>
        <v>0</v>
      </c>
      <c r="AH118" s="44">
        <f>('Unadjusted-Total Rev by Cnty'!AH118/'Unadjusted-Total Rev by Cnty'!AH$5)</f>
        <v>0</v>
      </c>
      <c r="AI118" s="44">
        <f>('Unadjusted-Total Rev by Cnty'!AI118/'Unadjusted-Total Rev by Cnty'!AI$5)</f>
        <v>0</v>
      </c>
      <c r="AJ118" s="44">
        <f>('Unadjusted-Total Rev by Cnty'!AJ118/'Unadjusted-Total Rev by Cnty'!AJ$5)</f>
        <v>3.871015963872125E-2</v>
      </c>
      <c r="AK118" s="44">
        <f>('Unadjusted-Total Rev by Cnty'!AK118/'Unadjusted-Total Rev by Cnty'!AK$5)</f>
        <v>0</v>
      </c>
      <c r="AL118" s="44">
        <f>('Unadjusted-Total Rev by Cnty'!AL118/'Unadjusted-Total Rev by Cnty'!AL$5)</f>
        <v>0</v>
      </c>
      <c r="AM118" s="44">
        <f>('Unadjusted-Total Rev by Cnty'!AM118/'Unadjusted-Total Rev by Cnty'!AM$5)</f>
        <v>0</v>
      </c>
      <c r="AN118" s="44">
        <f>('Unadjusted-Total Rev by Cnty'!AN118/'Unadjusted-Total Rev by Cnty'!AN$5)</f>
        <v>0</v>
      </c>
      <c r="AO118" s="44">
        <f>('Unadjusted-Total Rev by Cnty'!AO118/'Unadjusted-Total Rev by Cnty'!AO$5)</f>
        <v>0</v>
      </c>
      <c r="AP118" s="44">
        <f>('Unadjusted-Total Rev by Cnty'!AP118/'Unadjusted-Total Rev by Cnty'!AP$5)</f>
        <v>10.303344662690018</v>
      </c>
      <c r="AQ118" s="44">
        <f>('Unadjusted-Total Rev by Cnty'!AQ118/'Unadjusted-Total Rev by Cnty'!AQ$5)</f>
        <v>0</v>
      </c>
      <c r="AR118" s="44">
        <f>('Unadjusted-Total Rev by Cnty'!AR118/'Unadjusted-Total Rev by Cnty'!AR$5)</f>
        <v>0</v>
      </c>
      <c r="AS118" s="44">
        <f>('Unadjusted-Total Rev by Cnty'!AS118/'Unadjusted-Total Rev by Cnty'!AS$5)</f>
        <v>-0.1516818264225408</v>
      </c>
      <c r="AT118" s="44">
        <f>('Unadjusted-Total Rev by Cnty'!AT118/'Unadjusted-Total Rev by Cnty'!AT$5)</f>
        <v>1.0203050490468697</v>
      </c>
      <c r="AU118" s="44">
        <f>('Unadjusted-Total Rev by Cnty'!AU118/'Unadjusted-Total Rev by Cnty'!AU$5)</f>
        <v>0</v>
      </c>
      <c r="AV118" s="44">
        <f>('Unadjusted-Total Rev by Cnty'!AV118/'Unadjusted-Total Rev by Cnty'!AV$5)</f>
        <v>0</v>
      </c>
      <c r="AW118" s="44">
        <f>('Unadjusted-Total Rev by Cnty'!AW118/'Unadjusted-Total Rev by Cnty'!AW$5)</f>
        <v>0</v>
      </c>
      <c r="AX118" s="44">
        <f>('Unadjusted-Total Rev by Cnty'!AX118/'Unadjusted-Total Rev by Cnty'!AX$5)</f>
        <v>1.3444513584169876E-2</v>
      </c>
      <c r="AY118" s="44">
        <f>('Unadjusted-Total Rev by Cnty'!AY118/'Unadjusted-Total Rev by Cnty'!AY$5)</f>
        <v>0</v>
      </c>
      <c r="AZ118" s="44">
        <f>('Unadjusted-Total Rev by Cnty'!AZ118/'Unadjusted-Total Rev by Cnty'!AZ$5)</f>
        <v>0</v>
      </c>
      <c r="BA118" s="44">
        <f>('Unadjusted-Total Rev by Cnty'!BA118/'Unadjusted-Total Rev by Cnty'!BA$5)</f>
        <v>0.29651588311286414</v>
      </c>
      <c r="BB118" s="44">
        <f>('Unadjusted-Total Rev by Cnty'!BB118/'Unadjusted-Total Rev by Cnty'!BB$5)</f>
        <v>0</v>
      </c>
      <c r="BC118" s="44">
        <f>('Unadjusted-Total Rev by Cnty'!BC118/'Unadjusted-Total Rev by Cnty'!BC$5)</f>
        <v>0</v>
      </c>
      <c r="BD118" s="44">
        <f>('Unadjusted-Total Rev by Cnty'!BD118/'Unadjusted-Total Rev by Cnty'!BD$5)</f>
        <v>0</v>
      </c>
      <c r="BE118" s="44">
        <f>('Unadjusted-Total Rev by Cnty'!BE118/'Unadjusted-Total Rev by Cnty'!BE$5)</f>
        <v>17.36907937091879</v>
      </c>
      <c r="BF118" s="44">
        <f>('Unadjusted-Total Rev by Cnty'!BF118/'Unadjusted-Total Rev by Cnty'!BF$5)</f>
        <v>0</v>
      </c>
      <c r="BG118" s="44">
        <f>('Unadjusted-Total Rev by Cnty'!BG118/'Unadjusted-Total Rev by Cnty'!BG$5)</f>
        <v>0</v>
      </c>
      <c r="BH118" s="44">
        <f>('Unadjusted-Total Rev by Cnty'!BH118/'Unadjusted-Total Rev by Cnty'!BH$5)</f>
        <v>0</v>
      </c>
      <c r="BI118" s="44">
        <f>('Unadjusted-Total Rev by Cnty'!BI118/'Unadjusted-Total Rev by Cnty'!BI$5)</f>
        <v>0</v>
      </c>
      <c r="BJ118" s="44">
        <f>('Unadjusted-Total Rev by Cnty'!BJ118/'Unadjusted-Total Rev by Cnty'!BJ$5)</f>
        <v>0</v>
      </c>
      <c r="BK118" s="44">
        <f>('Unadjusted-Total Rev by Cnty'!BK118/'Unadjusted-Total Rev by Cnty'!BK$5)</f>
        <v>0</v>
      </c>
      <c r="BL118" s="44">
        <f>('Unadjusted-Total Rev by Cnty'!BL118/'Unadjusted-Total Rev by Cnty'!BL$5)</f>
        <v>0</v>
      </c>
      <c r="BM118" s="44">
        <f>('Unadjusted-Total Rev by Cnty'!BM118/'Unadjusted-Total Rev by Cnty'!BM$5)</f>
        <v>0</v>
      </c>
      <c r="BN118" s="44">
        <f>('Unadjusted-Total Rev by Cnty'!BN118/'Unadjusted-Total Rev by Cnty'!BN$5)</f>
        <v>0</v>
      </c>
      <c r="BO118" s="44">
        <f>('Unadjusted-Total Rev by Cnty'!BO118/'Unadjusted-Total Rev by Cnty'!BO$5)</f>
        <v>0</v>
      </c>
      <c r="BP118" s="44">
        <f>('Unadjusted-Total Rev by Cnty'!BP118/'Unadjusted-Total Rev by Cnty'!BP$5)</f>
        <v>0.37628086678985384</v>
      </c>
      <c r="BQ118" s="13">
        <f>('Unadjusted-Total Rev by Cnty'!BQ118/'Unadjusted-Total Rev by Cnty'!BQ$5)</f>
        <v>0</v>
      </c>
    </row>
    <row r="119" spans="1:69" x14ac:dyDescent="0.3">
      <c r="A119" s="9"/>
      <c r="B119" s="10">
        <v>334.69</v>
      </c>
      <c r="C119" s="11" t="s">
        <v>65</v>
      </c>
      <c r="D119" s="44">
        <f>('Unadjusted-Total Rev by Cnty'!D119/'Unadjusted-Total Rev by Cnty'!D$5)</f>
        <v>5.7922604422604422</v>
      </c>
      <c r="E119" s="44">
        <f>('Unadjusted-Total Rev by Cnty'!E119/'Unadjusted-Total Rev by Cnty'!E$5)</f>
        <v>0</v>
      </c>
      <c r="F119" s="44">
        <f>('Unadjusted-Total Rev by Cnty'!F119/'Unadjusted-Total Rev by Cnty'!F$5)</f>
        <v>0.41898744301367674</v>
      </c>
      <c r="G119" s="44">
        <f>('Unadjusted-Total Rev by Cnty'!G119/'Unadjusted-Total Rev by Cnty'!G$5)</f>
        <v>15.999525356895104</v>
      </c>
      <c r="H119" s="44">
        <f>('Unadjusted-Total Rev by Cnty'!H119/'Unadjusted-Total Rev by Cnty'!H$5)</f>
        <v>0</v>
      </c>
      <c r="I119" s="44">
        <f>('Unadjusted-Total Rev by Cnty'!I119/'Unadjusted-Total Rev by Cnty'!I$5)</f>
        <v>5.8231735339705173</v>
      </c>
      <c r="J119" s="44">
        <f>('Unadjusted-Total Rev by Cnty'!J119/'Unadjusted-Total Rev by Cnty'!J$5)</f>
        <v>0</v>
      </c>
      <c r="K119" s="44">
        <f>('Unadjusted-Total Rev by Cnty'!K119/'Unadjusted-Total Rev by Cnty'!K$5)</f>
        <v>0</v>
      </c>
      <c r="L119" s="44">
        <f>('Unadjusted-Total Rev by Cnty'!L119/'Unadjusted-Total Rev by Cnty'!L$5)</f>
        <v>9.1818848619329394</v>
      </c>
      <c r="M119" s="44">
        <f>('Unadjusted-Total Rev by Cnty'!M119/'Unadjusted-Total Rev by Cnty'!M$5)</f>
        <v>1.4713818266808631</v>
      </c>
      <c r="N119" s="44">
        <f>('Unadjusted-Total Rev by Cnty'!N119/'Unadjusted-Total Rev by Cnty'!N$5)</f>
        <v>4.9419119855812559</v>
      </c>
      <c r="O119" s="44">
        <f>('Unadjusted-Total Rev by Cnty'!O119/'Unadjusted-Total Rev by Cnty'!O$5)</f>
        <v>0</v>
      </c>
      <c r="P119" s="44">
        <f>('Unadjusted-Total Rev by Cnty'!P119/'Unadjusted-Total Rev by Cnty'!P$5)</f>
        <v>11.448476010750843</v>
      </c>
      <c r="Q119" s="44">
        <f>('Unadjusted-Total Rev by Cnty'!Q119/'Unadjusted-Total Rev by Cnty'!Q$5)</f>
        <v>0</v>
      </c>
      <c r="R119" s="44">
        <f>('Unadjusted-Total Rev by Cnty'!R119/'Unadjusted-Total Rev by Cnty'!R$5)</f>
        <v>0.1376479973129566</v>
      </c>
      <c r="S119" s="44">
        <f>('Unadjusted-Total Rev by Cnty'!S119/'Unadjusted-Total Rev by Cnty'!S$5)</f>
        <v>1.6458900547584814</v>
      </c>
      <c r="T119" s="44">
        <f>('Unadjusted-Total Rev by Cnty'!T119/'Unadjusted-Total Rev by Cnty'!T$5)</f>
        <v>0</v>
      </c>
      <c r="U119" s="44">
        <f>('Unadjusted-Total Rev by Cnty'!U119/'Unadjusted-Total Rev by Cnty'!U$5)</f>
        <v>0.11382004007113752</v>
      </c>
      <c r="V119" s="44">
        <f>('Unadjusted-Total Rev by Cnty'!V119/'Unadjusted-Total Rev by Cnty'!V$5)</f>
        <v>0</v>
      </c>
      <c r="W119" s="44">
        <f>('Unadjusted-Total Rev by Cnty'!W119/'Unadjusted-Total Rev by Cnty'!W$5)</f>
        <v>0</v>
      </c>
      <c r="X119" s="44">
        <f>('Unadjusted-Total Rev by Cnty'!X119/'Unadjusted-Total Rev by Cnty'!X$5)</f>
        <v>0</v>
      </c>
      <c r="Y119" s="44">
        <f>('Unadjusted-Total Rev by Cnty'!Y119/'Unadjusted-Total Rev by Cnty'!Y$5)</f>
        <v>0</v>
      </c>
      <c r="Z119" s="44">
        <f>('Unadjusted-Total Rev by Cnty'!Z119/'Unadjusted-Total Rev by Cnty'!Z$5)</f>
        <v>0</v>
      </c>
      <c r="AA119" s="44">
        <f>('Unadjusted-Total Rev by Cnty'!AA119/'Unadjusted-Total Rev by Cnty'!AA$5)</f>
        <v>1.3246118107348086</v>
      </c>
      <c r="AB119" s="44">
        <f>('Unadjusted-Total Rev by Cnty'!AB119/'Unadjusted-Total Rev by Cnty'!AB$5)</f>
        <v>0.38469145472792698</v>
      </c>
      <c r="AC119" s="44">
        <f>('Unadjusted-Total Rev by Cnty'!AC119/'Unadjusted-Total Rev by Cnty'!AC$5)</f>
        <v>1.6736121090194951</v>
      </c>
      <c r="AD119" s="44">
        <f>('Unadjusted-Total Rev by Cnty'!AD119/'Unadjusted-Total Rev by Cnty'!AD$5)</f>
        <v>5.9370619209084996</v>
      </c>
      <c r="AE119" s="44">
        <f>('Unadjusted-Total Rev by Cnty'!AE119/'Unadjusted-Total Rev by Cnty'!AE$5)</f>
        <v>0</v>
      </c>
      <c r="AF119" s="44">
        <f>('Unadjusted-Total Rev by Cnty'!AF119/'Unadjusted-Total Rev by Cnty'!AF$5)</f>
        <v>4.6475882251268024</v>
      </c>
      <c r="AG119" s="44">
        <f>('Unadjusted-Total Rev by Cnty'!AG119/'Unadjusted-Total Rev by Cnty'!AG$5)</f>
        <v>0</v>
      </c>
      <c r="AH119" s="44">
        <f>('Unadjusted-Total Rev by Cnty'!AH119/'Unadjusted-Total Rev by Cnty'!AH$5)</f>
        <v>0</v>
      </c>
      <c r="AI119" s="44">
        <f>('Unadjusted-Total Rev by Cnty'!AI119/'Unadjusted-Total Rev by Cnty'!AI$5)</f>
        <v>0</v>
      </c>
      <c r="AJ119" s="44">
        <f>('Unadjusted-Total Rev by Cnty'!AJ119/'Unadjusted-Total Rev by Cnty'!AJ$5)</f>
        <v>0</v>
      </c>
      <c r="AK119" s="44">
        <f>('Unadjusted-Total Rev by Cnty'!AK119/'Unadjusted-Total Rev by Cnty'!AK$5)</f>
        <v>0.54784522633893851</v>
      </c>
      <c r="AL119" s="44">
        <f>('Unadjusted-Total Rev by Cnty'!AL119/'Unadjusted-Total Rev by Cnty'!AL$5)</f>
        <v>0</v>
      </c>
      <c r="AM119" s="44">
        <f>('Unadjusted-Total Rev by Cnty'!AM119/'Unadjusted-Total Rev by Cnty'!AM$5)</f>
        <v>3.8136165890069122</v>
      </c>
      <c r="AN119" s="44">
        <f>('Unadjusted-Total Rev by Cnty'!AN119/'Unadjusted-Total Rev by Cnty'!AN$5)</f>
        <v>56.115582299109938</v>
      </c>
      <c r="AO119" s="44">
        <f>('Unadjusted-Total Rev by Cnty'!AO119/'Unadjusted-Total Rev by Cnty'!AO$5)</f>
        <v>0.16734410097336613</v>
      </c>
      <c r="AP119" s="44">
        <f>('Unadjusted-Total Rev by Cnty'!AP119/'Unadjusted-Total Rev by Cnty'!AP$5)</f>
        <v>0</v>
      </c>
      <c r="AQ119" s="44">
        <f>('Unadjusted-Total Rev by Cnty'!AQ119/'Unadjusted-Total Rev by Cnty'!AQ$5)</f>
        <v>0</v>
      </c>
      <c r="AR119" s="44">
        <f>('Unadjusted-Total Rev by Cnty'!AR119/'Unadjusted-Total Rev by Cnty'!AR$5)</f>
        <v>2.9143613330303904</v>
      </c>
      <c r="AS119" s="44">
        <f>('Unadjusted-Total Rev by Cnty'!AS119/'Unadjusted-Total Rev by Cnty'!AS$5)</f>
        <v>1.4590347113025353</v>
      </c>
      <c r="AT119" s="44">
        <f>('Unadjusted-Total Rev by Cnty'!AT119/'Unadjusted-Total Rev by Cnty'!AT$5)</f>
        <v>0</v>
      </c>
      <c r="AU119" s="44">
        <f>('Unadjusted-Total Rev by Cnty'!AU119/'Unadjusted-Total Rev by Cnty'!AU$5)</f>
        <v>0</v>
      </c>
      <c r="AV119" s="44">
        <f>('Unadjusted-Total Rev by Cnty'!AV119/'Unadjusted-Total Rev by Cnty'!AV$5)</f>
        <v>0</v>
      </c>
      <c r="AW119" s="44">
        <f>('Unadjusted-Total Rev by Cnty'!AW119/'Unadjusted-Total Rev by Cnty'!AW$5)</f>
        <v>0.98234447222853682</v>
      </c>
      <c r="AX119" s="44">
        <f>('Unadjusted-Total Rev by Cnty'!AX119/'Unadjusted-Total Rev by Cnty'!AX$5)</f>
        <v>2.4190304973170584</v>
      </c>
      <c r="AY119" s="44">
        <f>('Unadjusted-Total Rev by Cnty'!AY119/'Unadjusted-Total Rev by Cnty'!AY$5)</f>
        <v>0</v>
      </c>
      <c r="AZ119" s="44">
        <f>('Unadjusted-Total Rev by Cnty'!AZ119/'Unadjusted-Total Rev by Cnty'!AZ$5)</f>
        <v>13.789518358889241</v>
      </c>
      <c r="BA119" s="44">
        <f>('Unadjusted-Total Rev by Cnty'!BA119/'Unadjusted-Total Rev by Cnty'!BA$5)</f>
        <v>0</v>
      </c>
      <c r="BB119" s="44">
        <f>('Unadjusted-Total Rev by Cnty'!BB119/'Unadjusted-Total Rev by Cnty'!BB$5)</f>
        <v>0</v>
      </c>
      <c r="BC119" s="44">
        <f>('Unadjusted-Total Rev by Cnty'!BC119/'Unadjusted-Total Rev by Cnty'!BC$5)</f>
        <v>1.6417887805660869</v>
      </c>
      <c r="BD119" s="44">
        <f>('Unadjusted-Total Rev by Cnty'!BD119/'Unadjusted-Total Rev by Cnty'!BD$5)</f>
        <v>0</v>
      </c>
      <c r="BE119" s="44">
        <f>('Unadjusted-Total Rev by Cnty'!BE119/'Unadjusted-Total Rev by Cnty'!BE$5)</f>
        <v>0</v>
      </c>
      <c r="BF119" s="44">
        <f>('Unadjusted-Total Rev by Cnty'!BF119/'Unadjusted-Total Rev by Cnty'!BF$5)</f>
        <v>0</v>
      </c>
      <c r="BG119" s="44">
        <f>('Unadjusted-Total Rev by Cnty'!BG119/'Unadjusted-Total Rev by Cnty'!BG$5)</f>
        <v>8.2021778154774818</v>
      </c>
      <c r="BH119" s="44">
        <f>('Unadjusted-Total Rev by Cnty'!BH119/'Unadjusted-Total Rev by Cnty'!BH$5)</f>
        <v>0</v>
      </c>
      <c r="BI119" s="44">
        <f>('Unadjusted-Total Rev by Cnty'!BI119/'Unadjusted-Total Rev by Cnty'!BI$5)</f>
        <v>0.6700572468516286</v>
      </c>
      <c r="BJ119" s="44">
        <f>('Unadjusted-Total Rev by Cnty'!BJ119/'Unadjusted-Total Rev by Cnty'!BJ$5)</f>
        <v>0.25040240023693328</v>
      </c>
      <c r="BK119" s="44">
        <f>('Unadjusted-Total Rev by Cnty'!BK119/'Unadjusted-Total Rev by Cnty'!BK$5)</f>
        <v>0</v>
      </c>
      <c r="BL119" s="44">
        <f>('Unadjusted-Total Rev by Cnty'!BL119/'Unadjusted-Total Rev by Cnty'!BL$5)</f>
        <v>0</v>
      </c>
      <c r="BM119" s="44">
        <f>('Unadjusted-Total Rev by Cnty'!BM119/'Unadjusted-Total Rev by Cnty'!BM$5)</f>
        <v>0</v>
      </c>
      <c r="BN119" s="44">
        <f>('Unadjusted-Total Rev by Cnty'!BN119/'Unadjusted-Total Rev by Cnty'!BN$5)</f>
        <v>0</v>
      </c>
      <c r="BO119" s="44">
        <f>('Unadjusted-Total Rev by Cnty'!BO119/'Unadjusted-Total Rev by Cnty'!BO$5)</f>
        <v>0</v>
      </c>
      <c r="BP119" s="44">
        <f>('Unadjusted-Total Rev by Cnty'!BP119/'Unadjusted-Total Rev by Cnty'!BP$5)</f>
        <v>0</v>
      </c>
      <c r="BQ119" s="13">
        <f>('Unadjusted-Total Rev by Cnty'!BQ119/'Unadjusted-Total Rev by Cnty'!BQ$5)</f>
        <v>0</v>
      </c>
    </row>
    <row r="120" spans="1:69" x14ac:dyDescent="0.3">
      <c r="A120" s="9"/>
      <c r="B120" s="10">
        <v>334.7</v>
      </c>
      <c r="C120" s="11" t="s">
        <v>66</v>
      </c>
      <c r="D120" s="44">
        <f>('Unadjusted-Total Rev by Cnty'!D120/'Unadjusted-Total Rev by Cnty'!D$5)</f>
        <v>7.9170079170079166</v>
      </c>
      <c r="E120" s="44">
        <f>('Unadjusted-Total Rev by Cnty'!E120/'Unadjusted-Total Rev by Cnty'!E$5)</f>
        <v>2.0351459119940718</v>
      </c>
      <c r="F120" s="44">
        <f>('Unadjusted-Total Rev by Cnty'!F120/'Unadjusted-Total Rev by Cnty'!F$5)</f>
        <v>2.5018848809619025</v>
      </c>
      <c r="G120" s="44">
        <f>('Unadjusted-Total Rev by Cnty'!G120/'Unadjusted-Total Rev by Cnty'!G$5)</f>
        <v>15.266092226806382</v>
      </c>
      <c r="H120" s="44">
        <f>('Unadjusted-Total Rev by Cnty'!H120/'Unadjusted-Total Rev by Cnty'!H$5)</f>
        <v>0.54837828685041345</v>
      </c>
      <c r="I120" s="44">
        <f>('Unadjusted-Total Rev by Cnty'!I120/'Unadjusted-Total Rev by Cnty'!I$5)</f>
        <v>0.92701026916074802</v>
      </c>
      <c r="J120" s="44">
        <f>('Unadjusted-Total Rev by Cnty'!J120/'Unadjusted-Total Rev by Cnty'!J$5)</f>
        <v>28.538723219455704</v>
      </c>
      <c r="K120" s="44">
        <f>('Unadjusted-Total Rev by Cnty'!K120/'Unadjusted-Total Rev by Cnty'!K$5)</f>
        <v>3.0242056376943651</v>
      </c>
      <c r="L120" s="44">
        <f>('Unadjusted-Total Rev by Cnty'!L120/'Unadjusted-Total Rev by Cnty'!L$5)</f>
        <v>0.36854043392504932</v>
      </c>
      <c r="M120" s="44">
        <f>('Unadjusted-Total Rev by Cnty'!M120/'Unadjusted-Total Rev by Cnty'!M$5)</f>
        <v>11.65202863548619</v>
      </c>
      <c r="N120" s="44">
        <f>('Unadjusted-Total Rev by Cnty'!N120/'Unadjusted-Total Rev by Cnty'!N$5)</f>
        <v>0.40314158405927708</v>
      </c>
      <c r="O120" s="44">
        <f>('Unadjusted-Total Rev by Cnty'!O120/'Unadjusted-Total Rev by Cnty'!O$5)</f>
        <v>7.6790735687274037</v>
      </c>
      <c r="P120" s="44">
        <f>('Unadjusted-Total Rev by Cnty'!P120/'Unadjusted-Total Rev by Cnty'!P$5)</f>
        <v>35.530022302281694</v>
      </c>
      <c r="Q120" s="44">
        <f>('Unadjusted-Total Rev by Cnty'!Q120/'Unadjusted-Total Rev by Cnty'!Q$5)</f>
        <v>0</v>
      </c>
      <c r="R120" s="44">
        <f>('Unadjusted-Total Rev by Cnty'!R120/'Unadjusted-Total Rev by Cnty'!R$5)</f>
        <v>3.5145298273814523</v>
      </c>
      <c r="S120" s="44">
        <f>('Unadjusted-Total Rev by Cnty'!S120/'Unadjusted-Total Rev by Cnty'!S$5)</f>
        <v>0.1880066689100309</v>
      </c>
      <c r="T120" s="44">
        <f>('Unadjusted-Total Rev by Cnty'!T120/'Unadjusted-Total Rev by Cnty'!T$5)</f>
        <v>36.515611749286869</v>
      </c>
      <c r="U120" s="44">
        <f>('Unadjusted-Total Rev by Cnty'!U120/'Unadjusted-Total Rev by Cnty'!U$5)</f>
        <v>15.388712545867945</v>
      </c>
      <c r="V120" s="44">
        <f>('Unadjusted-Total Rev by Cnty'!V120/'Unadjusted-Total Rev by Cnty'!V$5)</f>
        <v>3.4909794488312502</v>
      </c>
      <c r="W120" s="44">
        <f>('Unadjusted-Total Rev by Cnty'!W120/'Unadjusted-Total Rev by Cnty'!W$5)</f>
        <v>2.056389484552458</v>
      </c>
      <c r="X120" s="44">
        <f>('Unadjusted-Total Rev by Cnty'!X120/'Unadjusted-Total Rev by Cnty'!X$5)</f>
        <v>7.4886969307112663</v>
      </c>
      <c r="Y120" s="44">
        <f>('Unadjusted-Total Rev by Cnty'!Y120/'Unadjusted-Total Rev by Cnty'!Y$5)</f>
        <v>26.241021139638651</v>
      </c>
      <c r="Z120" s="44">
        <f>('Unadjusted-Total Rev by Cnty'!Z120/'Unadjusted-Total Rev by Cnty'!Z$5)</f>
        <v>6.2279586664067068</v>
      </c>
      <c r="AA120" s="44">
        <f>('Unadjusted-Total Rev by Cnty'!AA120/'Unadjusted-Total Rev by Cnty'!AA$5)</f>
        <v>0.3314586135224355</v>
      </c>
      <c r="AB120" s="44">
        <f>('Unadjusted-Total Rev by Cnty'!AB120/'Unadjusted-Total Rev by Cnty'!AB$5)</f>
        <v>2.8763224243017649</v>
      </c>
      <c r="AC120" s="44">
        <f>('Unadjusted-Total Rev by Cnty'!AC120/'Unadjusted-Total Rev by Cnty'!AC$5)</f>
        <v>2.7512765244048474</v>
      </c>
      <c r="AD120" s="44">
        <f>('Unadjusted-Total Rev by Cnty'!AD120/'Unadjusted-Total Rev by Cnty'!AD$5)</f>
        <v>0.65146338283174321</v>
      </c>
      <c r="AE120" s="44">
        <f>('Unadjusted-Total Rev by Cnty'!AE120/'Unadjusted-Total Rev by Cnty'!AE$5)</f>
        <v>1.3290306378704169</v>
      </c>
      <c r="AF120" s="44">
        <f>('Unadjusted-Total Rev by Cnty'!AF120/'Unadjusted-Total Rev by Cnty'!AF$5)</f>
        <v>0.6585787425274614</v>
      </c>
      <c r="AG120" s="44">
        <f>('Unadjusted-Total Rev by Cnty'!AG120/'Unadjusted-Total Rev by Cnty'!AG$5)</f>
        <v>3.8322649136417462</v>
      </c>
      <c r="AH120" s="44">
        <f>('Unadjusted-Total Rev by Cnty'!AH120/'Unadjusted-Total Rev by Cnty'!AH$5)</f>
        <v>0</v>
      </c>
      <c r="AI120" s="44">
        <f>('Unadjusted-Total Rev by Cnty'!AI120/'Unadjusted-Total Rev by Cnty'!AI$5)</f>
        <v>110.07183552142681</v>
      </c>
      <c r="AJ120" s="44">
        <f>('Unadjusted-Total Rev by Cnty'!AJ120/'Unadjusted-Total Rev by Cnty'!AJ$5)</f>
        <v>0.40471706984224193</v>
      </c>
      <c r="AK120" s="44">
        <f>('Unadjusted-Total Rev by Cnty'!AK120/'Unadjusted-Total Rev by Cnty'!AK$5)</f>
        <v>1.4100867802179555</v>
      </c>
      <c r="AL120" s="44">
        <f>('Unadjusted-Total Rev by Cnty'!AL120/'Unadjusted-Total Rev by Cnty'!AL$5)</f>
        <v>0.76858320849518103</v>
      </c>
      <c r="AM120" s="44">
        <f>('Unadjusted-Total Rev by Cnty'!AM120/'Unadjusted-Total Rev by Cnty'!AM$5)</f>
        <v>1.3185080493783539</v>
      </c>
      <c r="AN120" s="44">
        <f>('Unadjusted-Total Rev by Cnty'!AN120/'Unadjusted-Total Rev by Cnty'!AN$5)</f>
        <v>13.60386110066441</v>
      </c>
      <c r="AO120" s="44">
        <f>('Unadjusted-Total Rev by Cnty'!AO120/'Unadjusted-Total Rev by Cnty'!AO$5)</f>
        <v>13.777516311905016</v>
      </c>
      <c r="AP120" s="44">
        <f>('Unadjusted-Total Rev by Cnty'!AP120/'Unadjusted-Total Rev by Cnty'!AP$5)</f>
        <v>0.32077094224758057</v>
      </c>
      <c r="AQ120" s="44">
        <f>('Unadjusted-Total Rev by Cnty'!AQ120/'Unadjusted-Total Rev by Cnty'!AQ$5)</f>
        <v>2.5651020135357925</v>
      </c>
      <c r="AR120" s="44">
        <f>('Unadjusted-Total Rev by Cnty'!AR120/'Unadjusted-Total Rev by Cnty'!AR$5)</f>
        <v>3.364857811319828</v>
      </c>
      <c r="AS120" s="44">
        <f>('Unadjusted-Total Rev by Cnty'!AS120/'Unadjusted-Total Rev by Cnty'!AS$5)</f>
        <v>0.59842091995750024</v>
      </c>
      <c r="AT120" s="44">
        <f>('Unadjusted-Total Rev by Cnty'!AT120/'Unadjusted-Total Rev by Cnty'!AT$5)</f>
        <v>3.5839003206683153</v>
      </c>
      <c r="AU120" s="44">
        <f>('Unadjusted-Total Rev by Cnty'!AU120/'Unadjusted-Total Rev by Cnty'!AU$5)</f>
        <v>1.0892490299018489</v>
      </c>
      <c r="AV120" s="44">
        <f>('Unadjusted-Total Rev by Cnty'!AV120/'Unadjusted-Total Rev by Cnty'!AV$5)</f>
        <v>1.2572927118489465</v>
      </c>
      <c r="AW120" s="44">
        <f>('Unadjusted-Total Rev by Cnty'!AW120/'Unadjusted-Total Rev by Cnty'!AW$5)</f>
        <v>11.474324972847365</v>
      </c>
      <c r="AX120" s="44">
        <f>('Unadjusted-Total Rev by Cnty'!AX120/'Unadjusted-Total Rev by Cnty'!AX$5)</f>
        <v>0</v>
      </c>
      <c r="AY120" s="44">
        <f>('Unadjusted-Total Rev by Cnty'!AY120/'Unadjusted-Total Rev by Cnty'!AY$5)</f>
        <v>0.31926006033354204</v>
      </c>
      <c r="AZ120" s="44">
        <f>('Unadjusted-Total Rev by Cnty'!AZ120/'Unadjusted-Total Rev by Cnty'!AZ$5)</f>
        <v>0.57637999945195395</v>
      </c>
      <c r="BA120" s="44">
        <f>('Unadjusted-Total Rev by Cnty'!BA120/'Unadjusted-Total Rev by Cnty'!BA$5)</f>
        <v>0.81427703633115733</v>
      </c>
      <c r="BB120" s="44">
        <f>('Unadjusted-Total Rev by Cnty'!BB120/'Unadjusted-Total Rev by Cnty'!BB$5)</f>
        <v>1.6025152638431335</v>
      </c>
      <c r="BC120" s="44">
        <f>('Unadjusted-Total Rev by Cnty'!BC120/'Unadjusted-Total Rev by Cnty'!BC$5)</f>
        <v>0.50519297506569583</v>
      </c>
      <c r="BD120" s="44">
        <f>('Unadjusted-Total Rev by Cnty'!BD120/'Unadjusted-Total Rev by Cnty'!BD$5)</f>
        <v>2.1988116881405948</v>
      </c>
      <c r="BE120" s="44">
        <f>('Unadjusted-Total Rev by Cnty'!BE120/'Unadjusted-Total Rev by Cnty'!BE$5)</f>
        <v>0.48046569008331297</v>
      </c>
      <c r="BF120" s="44">
        <f>('Unadjusted-Total Rev by Cnty'!BF120/'Unadjusted-Total Rev by Cnty'!BF$5)</f>
        <v>0.22079169243790489</v>
      </c>
      <c r="BG120" s="44">
        <f>('Unadjusted-Total Rev by Cnty'!BG120/'Unadjusted-Total Rev by Cnty'!BG$5)</f>
        <v>0.27470755331110802</v>
      </c>
      <c r="BH120" s="44">
        <f>('Unadjusted-Total Rev by Cnty'!BH120/'Unadjusted-Total Rev by Cnty'!BH$5)</f>
        <v>2.0018762534385415</v>
      </c>
      <c r="BI120" s="44">
        <f>('Unadjusted-Total Rev by Cnty'!BI120/'Unadjusted-Total Rev by Cnty'!BI$5)</f>
        <v>1.2249573267548408</v>
      </c>
      <c r="BJ120" s="44">
        <f>('Unadjusted-Total Rev by Cnty'!BJ120/'Unadjusted-Total Rev by Cnty'!BJ$5)</f>
        <v>0.372744949072226</v>
      </c>
      <c r="BK120" s="44">
        <f>('Unadjusted-Total Rev by Cnty'!BK120/'Unadjusted-Total Rev by Cnty'!BK$5)</f>
        <v>1.4569397993311037</v>
      </c>
      <c r="BL120" s="44">
        <f>('Unadjusted-Total Rev by Cnty'!BL120/'Unadjusted-Total Rev by Cnty'!BL$5)</f>
        <v>0</v>
      </c>
      <c r="BM120" s="44">
        <f>('Unadjusted-Total Rev by Cnty'!BM120/'Unadjusted-Total Rev by Cnty'!BM$5)</f>
        <v>28.98680052054285</v>
      </c>
      <c r="BN120" s="44">
        <f>('Unadjusted-Total Rev by Cnty'!BN120/'Unadjusted-Total Rev by Cnty'!BN$5)</f>
        <v>0.99855356852126376</v>
      </c>
      <c r="BO120" s="44">
        <f>('Unadjusted-Total Rev by Cnty'!BO120/'Unadjusted-Total Rev by Cnty'!BO$5)</f>
        <v>6.8468259234682591</v>
      </c>
      <c r="BP120" s="44">
        <f>('Unadjusted-Total Rev by Cnty'!BP120/'Unadjusted-Total Rev by Cnty'!BP$5)</f>
        <v>0.97843824242278798</v>
      </c>
      <c r="BQ120" s="13">
        <f>('Unadjusted-Total Rev by Cnty'!BQ120/'Unadjusted-Total Rev by Cnty'!BQ$5)</f>
        <v>0</v>
      </c>
    </row>
    <row r="121" spans="1:69" x14ac:dyDescent="0.3">
      <c r="A121" s="9"/>
      <c r="B121" s="10">
        <v>334.81</v>
      </c>
      <c r="C121" s="11" t="s">
        <v>67</v>
      </c>
      <c r="D121" s="44">
        <f>('Unadjusted-Total Rev by Cnty'!D121/'Unadjusted-Total Rev by Cnty'!D$5)</f>
        <v>0</v>
      </c>
      <c r="E121" s="44">
        <f>('Unadjusted-Total Rev by Cnty'!E121/'Unadjusted-Total Rev by Cnty'!E$5)</f>
        <v>0</v>
      </c>
      <c r="F121" s="44">
        <f>('Unadjusted-Total Rev by Cnty'!F121/'Unadjusted-Total Rev by Cnty'!F$5)</f>
        <v>0</v>
      </c>
      <c r="G121" s="44">
        <f>('Unadjusted-Total Rev by Cnty'!G121/'Unadjusted-Total Rev by Cnty'!G$5)</f>
        <v>0</v>
      </c>
      <c r="H121" s="44">
        <f>('Unadjusted-Total Rev by Cnty'!H121/'Unadjusted-Total Rev by Cnty'!H$5)</f>
        <v>0</v>
      </c>
      <c r="I121" s="44">
        <f>('Unadjusted-Total Rev by Cnty'!I121/'Unadjusted-Total Rev by Cnty'!I$5)</f>
        <v>0</v>
      </c>
      <c r="J121" s="44">
        <f>('Unadjusted-Total Rev by Cnty'!J121/'Unadjusted-Total Rev by Cnty'!J$5)</f>
        <v>0</v>
      </c>
      <c r="K121" s="44">
        <f>('Unadjusted-Total Rev by Cnty'!K121/'Unadjusted-Total Rev by Cnty'!K$5)</f>
        <v>0</v>
      </c>
      <c r="L121" s="44">
        <f>('Unadjusted-Total Rev by Cnty'!L121/'Unadjusted-Total Rev by Cnty'!L$5)</f>
        <v>0</v>
      </c>
      <c r="M121" s="44">
        <f>('Unadjusted-Total Rev by Cnty'!M121/'Unadjusted-Total Rev by Cnty'!M$5)</f>
        <v>0</v>
      </c>
      <c r="N121" s="44">
        <f>('Unadjusted-Total Rev by Cnty'!N121/'Unadjusted-Total Rev by Cnty'!N$5)</f>
        <v>0</v>
      </c>
      <c r="O121" s="44">
        <f>('Unadjusted-Total Rev by Cnty'!O121/'Unadjusted-Total Rev by Cnty'!O$5)</f>
        <v>0</v>
      </c>
      <c r="P121" s="44">
        <f>('Unadjusted-Total Rev by Cnty'!P121/'Unadjusted-Total Rev by Cnty'!P$5)</f>
        <v>1.4982558472007777E-2</v>
      </c>
      <c r="Q121" s="44">
        <f>('Unadjusted-Total Rev by Cnty'!Q121/'Unadjusted-Total Rev by Cnty'!Q$5)</f>
        <v>0</v>
      </c>
      <c r="R121" s="44">
        <f>('Unadjusted-Total Rev by Cnty'!R121/'Unadjusted-Total Rev by Cnty'!R$5)</f>
        <v>0</v>
      </c>
      <c r="S121" s="44">
        <f>('Unadjusted-Total Rev by Cnty'!S121/'Unadjusted-Total Rev by Cnty'!S$5)</f>
        <v>0</v>
      </c>
      <c r="T121" s="44">
        <f>('Unadjusted-Total Rev by Cnty'!T121/'Unadjusted-Total Rev by Cnty'!T$5)</f>
        <v>0</v>
      </c>
      <c r="U121" s="44">
        <f>('Unadjusted-Total Rev by Cnty'!U121/'Unadjusted-Total Rev by Cnty'!U$5)</f>
        <v>0</v>
      </c>
      <c r="V121" s="44">
        <f>('Unadjusted-Total Rev by Cnty'!V121/'Unadjusted-Total Rev by Cnty'!V$5)</f>
        <v>0</v>
      </c>
      <c r="W121" s="44">
        <f>('Unadjusted-Total Rev by Cnty'!W121/'Unadjusted-Total Rev by Cnty'!W$5)</f>
        <v>0</v>
      </c>
      <c r="X121" s="44">
        <f>('Unadjusted-Total Rev by Cnty'!X121/'Unadjusted-Total Rev by Cnty'!X$5)</f>
        <v>0</v>
      </c>
      <c r="Y121" s="44">
        <f>('Unadjusted-Total Rev by Cnty'!Y121/'Unadjusted-Total Rev by Cnty'!Y$5)</f>
        <v>0</v>
      </c>
      <c r="Z121" s="44">
        <f>('Unadjusted-Total Rev by Cnty'!Z121/'Unadjusted-Total Rev by Cnty'!Z$5)</f>
        <v>0</v>
      </c>
      <c r="AA121" s="44">
        <f>('Unadjusted-Total Rev by Cnty'!AA121/'Unadjusted-Total Rev by Cnty'!AA$5)</f>
        <v>0</v>
      </c>
      <c r="AB121" s="44">
        <f>('Unadjusted-Total Rev by Cnty'!AB121/'Unadjusted-Total Rev by Cnty'!AB$5)</f>
        <v>0</v>
      </c>
      <c r="AC121" s="44">
        <f>('Unadjusted-Total Rev by Cnty'!AC121/'Unadjusted-Total Rev by Cnty'!AC$5)</f>
        <v>0</v>
      </c>
      <c r="AD121" s="44">
        <f>('Unadjusted-Total Rev by Cnty'!AD121/'Unadjusted-Total Rev by Cnty'!AD$5)</f>
        <v>0</v>
      </c>
      <c r="AE121" s="44">
        <f>('Unadjusted-Total Rev by Cnty'!AE121/'Unadjusted-Total Rev by Cnty'!AE$5)</f>
        <v>0</v>
      </c>
      <c r="AF121" s="44">
        <f>('Unadjusted-Total Rev by Cnty'!AF121/'Unadjusted-Total Rev by Cnty'!AF$5)</f>
        <v>0</v>
      </c>
      <c r="AG121" s="44">
        <f>('Unadjusted-Total Rev by Cnty'!AG121/'Unadjusted-Total Rev by Cnty'!AG$5)</f>
        <v>0</v>
      </c>
      <c r="AH121" s="44">
        <f>('Unadjusted-Total Rev by Cnty'!AH121/'Unadjusted-Total Rev by Cnty'!AH$5)</f>
        <v>0</v>
      </c>
      <c r="AI121" s="44">
        <f>('Unadjusted-Total Rev by Cnty'!AI121/'Unadjusted-Total Rev by Cnty'!AI$5)</f>
        <v>0</v>
      </c>
      <c r="AJ121" s="44">
        <f>('Unadjusted-Total Rev by Cnty'!AJ121/'Unadjusted-Total Rev by Cnty'!AJ$5)</f>
        <v>0</v>
      </c>
      <c r="AK121" s="44">
        <f>('Unadjusted-Total Rev by Cnty'!AK121/'Unadjusted-Total Rev by Cnty'!AK$5)</f>
        <v>0</v>
      </c>
      <c r="AL121" s="44">
        <f>('Unadjusted-Total Rev by Cnty'!AL121/'Unadjusted-Total Rev by Cnty'!AL$5)</f>
        <v>0</v>
      </c>
      <c r="AM121" s="44">
        <f>('Unadjusted-Total Rev by Cnty'!AM121/'Unadjusted-Total Rev by Cnty'!AM$5)</f>
        <v>0</v>
      </c>
      <c r="AN121" s="44">
        <f>('Unadjusted-Total Rev by Cnty'!AN121/'Unadjusted-Total Rev by Cnty'!AN$5)</f>
        <v>0</v>
      </c>
      <c r="AO121" s="44">
        <f>('Unadjusted-Total Rev by Cnty'!AO121/'Unadjusted-Total Rev by Cnty'!AO$5)</f>
        <v>0</v>
      </c>
      <c r="AP121" s="44">
        <f>('Unadjusted-Total Rev by Cnty'!AP121/'Unadjusted-Total Rev by Cnty'!AP$5)</f>
        <v>0</v>
      </c>
      <c r="AQ121" s="44">
        <f>('Unadjusted-Total Rev by Cnty'!AQ121/'Unadjusted-Total Rev by Cnty'!AQ$5)</f>
        <v>0</v>
      </c>
      <c r="AR121" s="44">
        <f>('Unadjusted-Total Rev by Cnty'!AR121/'Unadjusted-Total Rev by Cnty'!AR$5)</f>
        <v>0</v>
      </c>
      <c r="AS121" s="44">
        <f>('Unadjusted-Total Rev by Cnty'!AS121/'Unadjusted-Total Rev by Cnty'!AS$5)</f>
        <v>0</v>
      </c>
      <c r="AT121" s="44">
        <f>('Unadjusted-Total Rev by Cnty'!AT121/'Unadjusted-Total Rev by Cnty'!AT$5)</f>
        <v>0</v>
      </c>
      <c r="AU121" s="44">
        <f>('Unadjusted-Total Rev by Cnty'!AU121/'Unadjusted-Total Rev by Cnty'!AU$5)</f>
        <v>0</v>
      </c>
      <c r="AV121" s="44">
        <f>('Unadjusted-Total Rev by Cnty'!AV121/'Unadjusted-Total Rev by Cnty'!AV$5)</f>
        <v>0</v>
      </c>
      <c r="AW121" s="44">
        <f>('Unadjusted-Total Rev by Cnty'!AW121/'Unadjusted-Total Rev by Cnty'!AW$5)</f>
        <v>0</v>
      </c>
      <c r="AX121" s="44">
        <f>('Unadjusted-Total Rev by Cnty'!AX121/'Unadjusted-Total Rev by Cnty'!AX$5)</f>
        <v>0</v>
      </c>
      <c r="AY121" s="44">
        <f>('Unadjusted-Total Rev by Cnty'!AY121/'Unadjusted-Total Rev by Cnty'!AY$5)</f>
        <v>0</v>
      </c>
      <c r="AZ121" s="44">
        <f>('Unadjusted-Total Rev by Cnty'!AZ121/'Unadjusted-Total Rev by Cnty'!AZ$5)</f>
        <v>0</v>
      </c>
      <c r="BA121" s="44">
        <f>('Unadjusted-Total Rev by Cnty'!BA121/'Unadjusted-Total Rev by Cnty'!BA$5)</f>
        <v>0</v>
      </c>
      <c r="BB121" s="44">
        <f>('Unadjusted-Total Rev by Cnty'!BB121/'Unadjusted-Total Rev by Cnty'!BB$5)</f>
        <v>0</v>
      </c>
      <c r="BC121" s="44">
        <f>('Unadjusted-Total Rev by Cnty'!BC121/'Unadjusted-Total Rev by Cnty'!BC$5)</f>
        <v>0</v>
      </c>
      <c r="BD121" s="44">
        <f>('Unadjusted-Total Rev by Cnty'!BD121/'Unadjusted-Total Rev by Cnty'!BD$5)</f>
        <v>0</v>
      </c>
      <c r="BE121" s="44">
        <f>('Unadjusted-Total Rev by Cnty'!BE121/'Unadjusted-Total Rev by Cnty'!BE$5)</f>
        <v>0</v>
      </c>
      <c r="BF121" s="44">
        <f>('Unadjusted-Total Rev by Cnty'!BF121/'Unadjusted-Total Rev by Cnty'!BF$5)</f>
        <v>0</v>
      </c>
      <c r="BG121" s="44">
        <f>('Unadjusted-Total Rev by Cnty'!BG121/'Unadjusted-Total Rev by Cnty'!BG$5)</f>
        <v>0</v>
      </c>
      <c r="BH121" s="44">
        <f>('Unadjusted-Total Rev by Cnty'!BH121/'Unadjusted-Total Rev by Cnty'!BH$5)</f>
        <v>0</v>
      </c>
      <c r="BI121" s="44">
        <f>('Unadjusted-Total Rev by Cnty'!BI121/'Unadjusted-Total Rev by Cnty'!BI$5)</f>
        <v>0</v>
      </c>
      <c r="BJ121" s="44">
        <f>('Unadjusted-Total Rev by Cnty'!BJ121/'Unadjusted-Total Rev by Cnty'!BJ$5)</f>
        <v>0</v>
      </c>
      <c r="BK121" s="44">
        <f>('Unadjusted-Total Rev by Cnty'!BK121/'Unadjusted-Total Rev by Cnty'!BK$5)</f>
        <v>0</v>
      </c>
      <c r="BL121" s="44">
        <f>('Unadjusted-Total Rev by Cnty'!BL121/'Unadjusted-Total Rev by Cnty'!BL$5)</f>
        <v>0</v>
      </c>
      <c r="BM121" s="44">
        <f>('Unadjusted-Total Rev by Cnty'!BM121/'Unadjusted-Total Rev by Cnty'!BM$5)</f>
        <v>0</v>
      </c>
      <c r="BN121" s="44">
        <f>('Unadjusted-Total Rev by Cnty'!BN121/'Unadjusted-Total Rev by Cnty'!BN$5)</f>
        <v>0</v>
      </c>
      <c r="BO121" s="44">
        <f>('Unadjusted-Total Rev by Cnty'!BO121/'Unadjusted-Total Rev by Cnty'!BO$5)</f>
        <v>0</v>
      </c>
      <c r="BP121" s="44">
        <f>('Unadjusted-Total Rev by Cnty'!BP121/'Unadjusted-Total Rev by Cnty'!BP$5)</f>
        <v>0</v>
      </c>
      <c r="BQ121" s="13">
        <f>('Unadjusted-Total Rev by Cnty'!BQ121/'Unadjusted-Total Rev by Cnty'!BQ$5)</f>
        <v>0</v>
      </c>
    </row>
    <row r="122" spans="1:69" x14ac:dyDescent="0.3">
      <c r="A122" s="9"/>
      <c r="B122" s="10">
        <v>334.82</v>
      </c>
      <c r="C122" s="11" t="s">
        <v>328</v>
      </c>
      <c r="D122" s="44">
        <f>('Unadjusted-Total Rev by Cnty'!D122/'Unadjusted-Total Rev by Cnty'!D$5)</f>
        <v>8.3275491400491397</v>
      </c>
      <c r="E122" s="44">
        <f>('Unadjusted-Total Rev by Cnty'!E122/'Unadjusted-Total Rev by Cnty'!E$5)</f>
        <v>0</v>
      </c>
      <c r="F122" s="44">
        <f>('Unadjusted-Total Rev by Cnty'!F122/'Unadjusted-Total Rev by Cnty'!F$5)</f>
        <v>0</v>
      </c>
      <c r="G122" s="44">
        <f>('Unadjusted-Total Rev by Cnty'!G122/'Unadjusted-Total Rev by Cnty'!G$5)</f>
        <v>5.2997918872540071</v>
      </c>
      <c r="H122" s="44">
        <f>('Unadjusted-Total Rev by Cnty'!H122/'Unadjusted-Total Rev by Cnty'!H$5)</f>
        <v>3.9416517237773752</v>
      </c>
      <c r="I122" s="44">
        <f>('Unadjusted-Total Rev by Cnty'!I122/'Unadjusted-Total Rev by Cnty'!I$5)</f>
        <v>0</v>
      </c>
      <c r="J122" s="44">
        <f>('Unadjusted-Total Rev by Cnty'!J122/'Unadjusted-Total Rev by Cnty'!J$5)</f>
        <v>0</v>
      </c>
      <c r="K122" s="44">
        <f>('Unadjusted-Total Rev by Cnty'!K122/'Unadjusted-Total Rev by Cnty'!K$5)</f>
        <v>1.6535914092276338</v>
      </c>
      <c r="L122" s="44">
        <f>('Unadjusted-Total Rev by Cnty'!L122/'Unadjusted-Total Rev by Cnty'!L$5)</f>
        <v>1.2673323471400395</v>
      </c>
      <c r="M122" s="44">
        <f>('Unadjusted-Total Rev by Cnty'!M122/'Unadjusted-Total Rev by Cnty'!M$5)</f>
        <v>0</v>
      </c>
      <c r="N122" s="44">
        <f>('Unadjusted-Total Rev by Cnty'!N122/'Unadjusted-Total Rev by Cnty'!N$5)</f>
        <v>0</v>
      </c>
      <c r="O122" s="44">
        <f>('Unadjusted-Total Rev by Cnty'!O122/'Unadjusted-Total Rev by Cnty'!O$5)</f>
        <v>0</v>
      </c>
      <c r="P122" s="44">
        <f>('Unadjusted-Total Rev by Cnty'!P122/'Unadjusted-Total Rev by Cnty'!P$5)</f>
        <v>7.3824841310687939</v>
      </c>
      <c r="Q122" s="44">
        <f>('Unadjusted-Total Rev by Cnty'!Q122/'Unadjusted-Total Rev by Cnty'!Q$5)</f>
        <v>0</v>
      </c>
      <c r="R122" s="44">
        <f>('Unadjusted-Total Rev by Cnty'!R122/'Unadjusted-Total Rev by Cnty'!R$5)</f>
        <v>1.9867327231505585</v>
      </c>
      <c r="S122" s="44">
        <f>('Unadjusted-Total Rev by Cnty'!S122/'Unadjusted-Total Rev by Cnty'!S$5)</f>
        <v>0</v>
      </c>
      <c r="T122" s="44">
        <f>('Unadjusted-Total Rev by Cnty'!T122/'Unadjusted-Total Rev by Cnty'!T$5)</f>
        <v>39.001002235756687</v>
      </c>
      <c r="U122" s="44">
        <f>('Unadjusted-Total Rev by Cnty'!U122/'Unadjusted-Total Rev by Cnty'!U$5)</f>
        <v>0</v>
      </c>
      <c r="V122" s="44">
        <f>('Unadjusted-Total Rev by Cnty'!V122/'Unadjusted-Total Rev by Cnty'!V$5)</f>
        <v>0</v>
      </c>
      <c r="W122" s="44">
        <f>('Unadjusted-Total Rev by Cnty'!W122/'Unadjusted-Total Rev by Cnty'!W$5)</f>
        <v>12.769994440473354</v>
      </c>
      <c r="X122" s="44">
        <f>('Unadjusted-Total Rev by Cnty'!X122/'Unadjusted-Total Rev by Cnty'!X$5)</f>
        <v>0</v>
      </c>
      <c r="Y122" s="44">
        <f>('Unadjusted-Total Rev by Cnty'!Y122/'Unadjusted-Total Rev by Cnty'!Y$5)</f>
        <v>11.704630239192451</v>
      </c>
      <c r="Z122" s="44">
        <f>('Unadjusted-Total Rev by Cnty'!Z122/'Unadjusted-Total Rev by Cnty'!Z$5)</f>
        <v>0</v>
      </c>
      <c r="AA122" s="44">
        <f>('Unadjusted-Total Rev by Cnty'!AA122/'Unadjusted-Total Rev by Cnty'!AA$5)</f>
        <v>0</v>
      </c>
      <c r="AB122" s="44">
        <f>('Unadjusted-Total Rev by Cnty'!AB122/'Unadjusted-Total Rev by Cnty'!AB$5)</f>
        <v>0</v>
      </c>
      <c r="AC122" s="44">
        <f>('Unadjusted-Total Rev by Cnty'!AC122/'Unadjusted-Total Rev by Cnty'!AC$5)</f>
        <v>0</v>
      </c>
      <c r="AD122" s="44">
        <f>('Unadjusted-Total Rev by Cnty'!AD122/'Unadjusted-Total Rev by Cnty'!AD$5)</f>
        <v>0</v>
      </c>
      <c r="AE122" s="44">
        <f>('Unadjusted-Total Rev by Cnty'!AE122/'Unadjusted-Total Rev by Cnty'!AE$5)</f>
        <v>0</v>
      </c>
      <c r="AF122" s="44">
        <f>('Unadjusted-Total Rev by Cnty'!AF122/'Unadjusted-Total Rev by Cnty'!AF$5)</f>
        <v>0</v>
      </c>
      <c r="AG122" s="44">
        <f>('Unadjusted-Total Rev by Cnty'!AG122/'Unadjusted-Total Rev by Cnty'!AG$5)</f>
        <v>6.4696419092727941</v>
      </c>
      <c r="AH122" s="44">
        <f>('Unadjusted-Total Rev by Cnty'!AH122/'Unadjusted-Total Rev by Cnty'!AH$5)</f>
        <v>0</v>
      </c>
      <c r="AI122" s="44">
        <f>('Unadjusted-Total Rev by Cnty'!AI122/'Unadjusted-Total Rev by Cnty'!AI$5)</f>
        <v>0</v>
      </c>
      <c r="AJ122" s="44">
        <f>('Unadjusted-Total Rev by Cnty'!AJ122/'Unadjusted-Total Rev by Cnty'!AJ$5)</f>
        <v>0</v>
      </c>
      <c r="AK122" s="44">
        <f>('Unadjusted-Total Rev by Cnty'!AK122/'Unadjusted-Total Rev by Cnty'!AK$5)</f>
        <v>0</v>
      </c>
      <c r="AL122" s="44">
        <f>('Unadjusted-Total Rev by Cnty'!AL122/'Unadjusted-Total Rev by Cnty'!AL$5)</f>
        <v>6.6841550556137399</v>
      </c>
      <c r="AM122" s="44">
        <f>('Unadjusted-Total Rev by Cnty'!AM122/'Unadjusted-Total Rev by Cnty'!AM$5)</f>
        <v>8.095355873064948</v>
      </c>
      <c r="AN122" s="44">
        <f>('Unadjusted-Total Rev by Cnty'!AN122/'Unadjusted-Total Rev by Cnty'!AN$5)</f>
        <v>19.906230412435754</v>
      </c>
      <c r="AO122" s="44">
        <f>('Unadjusted-Total Rev by Cnty'!AO122/'Unadjusted-Total Rev by Cnty'!AO$5)</f>
        <v>0</v>
      </c>
      <c r="AP122" s="44">
        <f>('Unadjusted-Total Rev by Cnty'!AP122/'Unadjusted-Total Rev by Cnty'!AP$5)</f>
        <v>0</v>
      </c>
      <c r="AQ122" s="44">
        <f>('Unadjusted-Total Rev by Cnty'!AQ122/'Unadjusted-Total Rev by Cnty'!AQ$5)</f>
        <v>0</v>
      </c>
      <c r="AR122" s="44">
        <f>('Unadjusted-Total Rev by Cnty'!AR122/'Unadjusted-Total Rev by Cnty'!AR$5)</f>
        <v>0.59100259753019702</v>
      </c>
      <c r="AS122" s="44">
        <f>('Unadjusted-Total Rev by Cnty'!AS122/'Unadjusted-Total Rev by Cnty'!AS$5)</f>
        <v>0.44096073824267212</v>
      </c>
      <c r="AT122" s="44">
        <f>('Unadjusted-Total Rev by Cnty'!AT122/'Unadjusted-Total Rev by Cnty'!AT$5)</f>
        <v>17.340334394339198</v>
      </c>
      <c r="AU122" s="44">
        <f>('Unadjusted-Total Rev by Cnty'!AU122/'Unadjusted-Total Rev by Cnty'!AU$5)</f>
        <v>2.785605827535901</v>
      </c>
      <c r="AV122" s="44">
        <f>('Unadjusted-Total Rev by Cnty'!AV122/'Unadjusted-Total Rev by Cnty'!AV$5)</f>
        <v>0</v>
      </c>
      <c r="AW122" s="44">
        <f>('Unadjusted-Total Rev by Cnty'!AW122/'Unadjusted-Total Rev by Cnty'!AW$5)</f>
        <v>0</v>
      </c>
      <c r="AX122" s="44">
        <f>('Unadjusted-Total Rev by Cnty'!AX122/'Unadjusted-Total Rev by Cnty'!AX$5)</f>
        <v>0.53271138838448151</v>
      </c>
      <c r="AY122" s="44">
        <f>('Unadjusted-Total Rev by Cnty'!AY122/'Unadjusted-Total Rev by Cnty'!AY$5)</f>
        <v>0</v>
      </c>
      <c r="AZ122" s="44">
        <f>('Unadjusted-Total Rev by Cnty'!AZ122/'Unadjusted-Total Rev by Cnty'!AZ$5)</f>
        <v>0.76815957012314073</v>
      </c>
      <c r="BA122" s="44">
        <f>('Unadjusted-Total Rev by Cnty'!BA122/'Unadjusted-Total Rev by Cnty'!BA$5)</f>
        <v>0</v>
      </c>
      <c r="BB122" s="44">
        <f>('Unadjusted-Total Rev by Cnty'!BB122/'Unadjusted-Total Rev by Cnty'!BB$5)</f>
        <v>5.7473809594650191</v>
      </c>
      <c r="BC122" s="44">
        <f>('Unadjusted-Total Rev by Cnty'!BC122/'Unadjusted-Total Rev by Cnty'!BC$5)</f>
        <v>1.404543038253997</v>
      </c>
      <c r="BD122" s="44">
        <f>('Unadjusted-Total Rev by Cnty'!BD122/'Unadjusted-Total Rev by Cnty'!BD$5)</f>
        <v>0</v>
      </c>
      <c r="BE122" s="44">
        <f>('Unadjusted-Total Rev by Cnty'!BE122/'Unadjusted-Total Rev by Cnty'!BE$5)</f>
        <v>0</v>
      </c>
      <c r="BF122" s="44">
        <f>('Unadjusted-Total Rev by Cnty'!BF122/'Unadjusted-Total Rev by Cnty'!BF$5)</f>
        <v>1.6787954251983028</v>
      </c>
      <c r="BG122" s="44">
        <f>('Unadjusted-Total Rev by Cnty'!BG122/'Unadjusted-Total Rev by Cnty'!BG$5)</f>
        <v>0</v>
      </c>
      <c r="BH122" s="44">
        <f>('Unadjusted-Total Rev by Cnty'!BH122/'Unadjusted-Total Rev by Cnty'!BH$5)</f>
        <v>4.5567324324731864</v>
      </c>
      <c r="BI122" s="44">
        <f>('Unadjusted-Total Rev by Cnty'!BI122/'Unadjusted-Total Rev by Cnty'!BI$5)</f>
        <v>0</v>
      </c>
      <c r="BJ122" s="44">
        <f>('Unadjusted-Total Rev by Cnty'!BJ122/'Unadjusted-Total Rev by Cnty'!BJ$5)</f>
        <v>0.33668344943921502</v>
      </c>
      <c r="BK122" s="44">
        <f>('Unadjusted-Total Rev by Cnty'!BK122/'Unadjusted-Total Rev by Cnty'!BK$5)</f>
        <v>0</v>
      </c>
      <c r="BL122" s="44">
        <f>('Unadjusted-Total Rev by Cnty'!BL122/'Unadjusted-Total Rev by Cnty'!BL$5)</f>
        <v>0</v>
      </c>
      <c r="BM122" s="44">
        <f>('Unadjusted-Total Rev by Cnty'!BM122/'Unadjusted-Total Rev by Cnty'!BM$5)</f>
        <v>20.779450951230093</v>
      </c>
      <c r="BN122" s="44">
        <f>('Unadjusted-Total Rev by Cnty'!BN122/'Unadjusted-Total Rev by Cnty'!BN$5)</f>
        <v>0</v>
      </c>
      <c r="BO122" s="44">
        <f>('Unadjusted-Total Rev by Cnty'!BO122/'Unadjusted-Total Rev by Cnty'!BO$5)</f>
        <v>0</v>
      </c>
      <c r="BP122" s="44">
        <f>('Unadjusted-Total Rev by Cnty'!BP122/'Unadjusted-Total Rev by Cnty'!BP$5)</f>
        <v>0</v>
      </c>
      <c r="BQ122" s="13">
        <f>('Unadjusted-Total Rev by Cnty'!BQ122/'Unadjusted-Total Rev by Cnty'!BQ$5)</f>
        <v>0</v>
      </c>
    </row>
    <row r="123" spans="1:69" x14ac:dyDescent="0.3">
      <c r="A123" s="9"/>
      <c r="B123" s="10">
        <v>334.83</v>
      </c>
      <c r="C123" s="11" t="s">
        <v>68</v>
      </c>
      <c r="D123" s="44">
        <f>('Unadjusted-Total Rev by Cnty'!D123/'Unadjusted-Total Rev by Cnty'!D$5)</f>
        <v>0</v>
      </c>
      <c r="E123" s="44">
        <f>('Unadjusted-Total Rev by Cnty'!E123/'Unadjusted-Total Rev by Cnty'!E$5)</f>
        <v>0</v>
      </c>
      <c r="F123" s="44">
        <f>('Unadjusted-Total Rev by Cnty'!F123/'Unadjusted-Total Rev by Cnty'!F$5)</f>
        <v>0</v>
      </c>
      <c r="G123" s="44">
        <f>('Unadjusted-Total Rev by Cnty'!G123/'Unadjusted-Total Rev by Cnty'!G$5)</f>
        <v>0</v>
      </c>
      <c r="H123" s="44">
        <f>('Unadjusted-Total Rev by Cnty'!H123/'Unadjusted-Total Rev by Cnty'!H$5)</f>
        <v>0</v>
      </c>
      <c r="I123" s="44">
        <f>('Unadjusted-Total Rev by Cnty'!I123/'Unadjusted-Total Rev by Cnty'!I$5)</f>
        <v>0</v>
      </c>
      <c r="J123" s="44">
        <f>('Unadjusted-Total Rev by Cnty'!J123/'Unadjusted-Total Rev by Cnty'!J$5)</f>
        <v>0</v>
      </c>
      <c r="K123" s="44">
        <f>('Unadjusted-Total Rev by Cnty'!K123/'Unadjusted-Total Rev by Cnty'!K$5)</f>
        <v>0</v>
      </c>
      <c r="L123" s="44">
        <f>('Unadjusted-Total Rev by Cnty'!L123/'Unadjusted-Total Rev by Cnty'!L$5)</f>
        <v>0</v>
      </c>
      <c r="M123" s="44">
        <f>('Unadjusted-Total Rev by Cnty'!M123/'Unadjusted-Total Rev by Cnty'!M$5)</f>
        <v>0</v>
      </c>
      <c r="N123" s="44">
        <f>('Unadjusted-Total Rev by Cnty'!N123/'Unadjusted-Total Rev by Cnty'!N$5)</f>
        <v>0</v>
      </c>
      <c r="O123" s="44">
        <f>('Unadjusted-Total Rev by Cnty'!O123/'Unadjusted-Total Rev by Cnty'!O$5)</f>
        <v>0</v>
      </c>
      <c r="P123" s="44">
        <f>('Unadjusted-Total Rev by Cnty'!P123/'Unadjusted-Total Rev by Cnty'!P$5)</f>
        <v>0</v>
      </c>
      <c r="Q123" s="44">
        <f>('Unadjusted-Total Rev by Cnty'!Q123/'Unadjusted-Total Rev by Cnty'!Q$5)</f>
        <v>0</v>
      </c>
      <c r="R123" s="44">
        <f>('Unadjusted-Total Rev by Cnty'!R123/'Unadjusted-Total Rev by Cnty'!R$5)</f>
        <v>0</v>
      </c>
      <c r="S123" s="44">
        <f>('Unadjusted-Total Rev by Cnty'!S123/'Unadjusted-Total Rev by Cnty'!S$5)</f>
        <v>0</v>
      </c>
      <c r="T123" s="44">
        <f>('Unadjusted-Total Rev by Cnty'!T123/'Unadjusted-Total Rev by Cnty'!T$5)</f>
        <v>0</v>
      </c>
      <c r="U123" s="44">
        <f>('Unadjusted-Total Rev by Cnty'!U123/'Unadjusted-Total Rev by Cnty'!U$5)</f>
        <v>0</v>
      </c>
      <c r="V123" s="44">
        <f>('Unadjusted-Total Rev by Cnty'!V123/'Unadjusted-Total Rev by Cnty'!V$5)</f>
        <v>0</v>
      </c>
      <c r="W123" s="44">
        <f>('Unadjusted-Total Rev by Cnty'!W123/'Unadjusted-Total Rev by Cnty'!W$5)</f>
        <v>0</v>
      </c>
      <c r="X123" s="44">
        <f>('Unadjusted-Total Rev by Cnty'!X123/'Unadjusted-Total Rev by Cnty'!X$5)</f>
        <v>0</v>
      </c>
      <c r="Y123" s="44">
        <f>('Unadjusted-Total Rev by Cnty'!Y123/'Unadjusted-Total Rev by Cnty'!Y$5)</f>
        <v>0</v>
      </c>
      <c r="Z123" s="44">
        <f>('Unadjusted-Total Rev by Cnty'!Z123/'Unadjusted-Total Rev by Cnty'!Z$5)</f>
        <v>0</v>
      </c>
      <c r="AA123" s="44">
        <f>('Unadjusted-Total Rev by Cnty'!AA123/'Unadjusted-Total Rev by Cnty'!AA$5)</f>
        <v>0</v>
      </c>
      <c r="AB123" s="44">
        <f>('Unadjusted-Total Rev by Cnty'!AB123/'Unadjusted-Total Rev by Cnty'!AB$5)</f>
        <v>0</v>
      </c>
      <c r="AC123" s="44">
        <f>('Unadjusted-Total Rev by Cnty'!AC123/'Unadjusted-Total Rev by Cnty'!AC$5)</f>
        <v>0</v>
      </c>
      <c r="AD123" s="44">
        <f>('Unadjusted-Total Rev by Cnty'!AD123/'Unadjusted-Total Rev by Cnty'!AD$5)</f>
        <v>0</v>
      </c>
      <c r="AE123" s="44">
        <f>('Unadjusted-Total Rev by Cnty'!AE123/'Unadjusted-Total Rev by Cnty'!AE$5)</f>
        <v>0</v>
      </c>
      <c r="AF123" s="44">
        <f>('Unadjusted-Total Rev by Cnty'!AF123/'Unadjusted-Total Rev by Cnty'!AF$5)</f>
        <v>0</v>
      </c>
      <c r="AG123" s="44">
        <f>('Unadjusted-Total Rev by Cnty'!AG123/'Unadjusted-Total Rev by Cnty'!AG$5)</f>
        <v>0</v>
      </c>
      <c r="AH123" s="44">
        <f>('Unadjusted-Total Rev by Cnty'!AH123/'Unadjusted-Total Rev by Cnty'!AH$5)</f>
        <v>0</v>
      </c>
      <c r="AI123" s="44">
        <f>('Unadjusted-Total Rev by Cnty'!AI123/'Unadjusted-Total Rev by Cnty'!AI$5)</f>
        <v>0</v>
      </c>
      <c r="AJ123" s="44">
        <f>('Unadjusted-Total Rev by Cnty'!AJ123/'Unadjusted-Total Rev by Cnty'!AJ$5)</f>
        <v>0</v>
      </c>
      <c r="AK123" s="44">
        <f>('Unadjusted-Total Rev by Cnty'!AK123/'Unadjusted-Total Rev by Cnty'!AK$5)</f>
        <v>0</v>
      </c>
      <c r="AL123" s="44">
        <f>('Unadjusted-Total Rev by Cnty'!AL123/'Unadjusted-Total Rev by Cnty'!AL$5)</f>
        <v>0</v>
      </c>
      <c r="AM123" s="44">
        <f>('Unadjusted-Total Rev by Cnty'!AM123/'Unadjusted-Total Rev by Cnty'!AM$5)</f>
        <v>0</v>
      </c>
      <c r="AN123" s="44">
        <f>('Unadjusted-Total Rev by Cnty'!AN123/'Unadjusted-Total Rev by Cnty'!AN$5)</f>
        <v>0</v>
      </c>
      <c r="AO123" s="44">
        <f>('Unadjusted-Total Rev by Cnty'!AO123/'Unadjusted-Total Rev by Cnty'!AO$5)</f>
        <v>0</v>
      </c>
      <c r="AP123" s="44">
        <f>('Unadjusted-Total Rev by Cnty'!AP123/'Unadjusted-Total Rev by Cnty'!AP$5)</f>
        <v>0</v>
      </c>
      <c r="AQ123" s="44">
        <f>('Unadjusted-Total Rev by Cnty'!AQ123/'Unadjusted-Total Rev by Cnty'!AQ$5)</f>
        <v>0</v>
      </c>
      <c r="AR123" s="44">
        <f>('Unadjusted-Total Rev by Cnty'!AR123/'Unadjusted-Total Rev by Cnty'!AR$5)</f>
        <v>0</v>
      </c>
      <c r="AS123" s="44">
        <f>('Unadjusted-Total Rev by Cnty'!AS123/'Unadjusted-Total Rev by Cnty'!AS$5)</f>
        <v>0</v>
      </c>
      <c r="AT123" s="44">
        <f>('Unadjusted-Total Rev by Cnty'!AT123/'Unadjusted-Total Rev by Cnty'!AT$5)</f>
        <v>0</v>
      </c>
      <c r="AU123" s="44">
        <f>('Unadjusted-Total Rev by Cnty'!AU123/'Unadjusted-Total Rev by Cnty'!AU$5)</f>
        <v>0</v>
      </c>
      <c r="AV123" s="44">
        <f>('Unadjusted-Total Rev by Cnty'!AV123/'Unadjusted-Total Rev by Cnty'!AV$5)</f>
        <v>0</v>
      </c>
      <c r="AW123" s="44">
        <f>('Unadjusted-Total Rev by Cnty'!AW123/'Unadjusted-Total Rev by Cnty'!AW$5)</f>
        <v>0</v>
      </c>
      <c r="AX123" s="44">
        <f>('Unadjusted-Total Rev by Cnty'!AX123/'Unadjusted-Total Rev by Cnty'!AX$5)</f>
        <v>0</v>
      </c>
      <c r="AY123" s="44">
        <f>('Unadjusted-Total Rev by Cnty'!AY123/'Unadjusted-Total Rev by Cnty'!AY$5)</f>
        <v>0</v>
      </c>
      <c r="AZ123" s="44">
        <f>('Unadjusted-Total Rev by Cnty'!AZ123/'Unadjusted-Total Rev by Cnty'!AZ$5)</f>
        <v>0</v>
      </c>
      <c r="BA123" s="44">
        <f>('Unadjusted-Total Rev by Cnty'!BA123/'Unadjusted-Total Rev by Cnty'!BA$5)</f>
        <v>0</v>
      </c>
      <c r="BB123" s="44">
        <f>('Unadjusted-Total Rev by Cnty'!BB123/'Unadjusted-Total Rev by Cnty'!BB$5)</f>
        <v>0</v>
      </c>
      <c r="BC123" s="44">
        <f>('Unadjusted-Total Rev by Cnty'!BC123/'Unadjusted-Total Rev by Cnty'!BC$5)</f>
        <v>0</v>
      </c>
      <c r="BD123" s="44">
        <f>('Unadjusted-Total Rev by Cnty'!BD123/'Unadjusted-Total Rev by Cnty'!BD$5)</f>
        <v>0</v>
      </c>
      <c r="BE123" s="44">
        <f>('Unadjusted-Total Rev by Cnty'!BE123/'Unadjusted-Total Rev by Cnty'!BE$5)</f>
        <v>0</v>
      </c>
      <c r="BF123" s="44">
        <f>('Unadjusted-Total Rev by Cnty'!BF123/'Unadjusted-Total Rev by Cnty'!BF$5)</f>
        <v>0</v>
      </c>
      <c r="BG123" s="44">
        <f>('Unadjusted-Total Rev by Cnty'!BG123/'Unadjusted-Total Rev by Cnty'!BG$5)</f>
        <v>1.7920718836920284</v>
      </c>
      <c r="BH123" s="44">
        <f>('Unadjusted-Total Rev by Cnty'!BH123/'Unadjusted-Total Rev by Cnty'!BH$5)</f>
        <v>0</v>
      </c>
      <c r="BI123" s="44">
        <f>('Unadjusted-Total Rev by Cnty'!BI123/'Unadjusted-Total Rev by Cnty'!BI$5)</f>
        <v>0</v>
      </c>
      <c r="BJ123" s="44">
        <f>('Unadjusted-Total Rev by Cnty'!BJ123/'Unadjusted-Total Rev by Cnty'!BJ$5)</f>
        <v>0</v>
      </c>
      <c r="BK123" s="44">
        <f>('Unadjusted-Total Rev by Cnty'!BK123/'Unadjusted-Total Rev by Cnty'!BK$5)</f>
        <v>0</v>
      </c>
      <c r="BL123" s="44">
        <f>('Unadjusted-Total Rev by Cnty'!BL123/'Unadjusted-Total Rev by Cnty'!BL$5)</f>
        <v>0</v>
      </c>
      <c r="BM123" s="44">
        <f>('Unadjusted-Total Rev by Cnty'!BM123/'Unadjusted-Total Rev by Cnty'!BM$5)</f>
        <v>0</v>
      </c>
      <c r="BN123" s="44">
        <f>('Unadjusted-Total Rev by Cnty'!BN123/'Unadjusted-Total Rev by Cnty'!BN$5)</f>
        <v>0</v>
      </c>
      <c r="BO123" s="44">
        <f>('Unadjusted-Total Rev by Cnty'!BO123/'Unadjusted-Total Rev by Cnty'!BO$5)</f>
        <v>0</v>
      </c>
      <c r="BP123" s="44">
        <f>('Unadjusted-Total Rev by Cnty'!BP123/'Unadjusted-Total Rev by Cnty'!BP$5)</f>
        <v>0</v>
      </c>
      <c r="BQ123" s="13">
        <f>('Unadjusted-Total Rev by Cnty'!BQ123/'Unadjusted-Total Rev by Cnty'!BQ$5)</f>
        <v>0</v>
      </c>
    </row>
    <row r="124" spans="1:69" x14ac:dyDescent="0.3">
      <c r="A124" s="9"/>
      <c r="B124" s="10">
        <v>334.89</v>
      </c>
      <c r="C124" s="11" t="s">
        <v>69</v>
      </c>
      <c r="D124" s="44">
        <f>('Unadjusted-Total Rev by Cnty'!D124/'Unadjusted-Total Rev by Cnty'!D$5)</f>
        <v>0</v>
      </c>
      <c r="E124" s="44">
        <f>('Unadjusted-Total Rev by Cnty'!E124/'Unadjusted-Total Rev by Cnty'!E$5)</f>
        <v>0.20371219873672325</v>
      </c>
      <c r="F124" s="44">
        <f>('Unadjusted-Total Rev by Cnty'!F124/'Unadjusted-Total Rev by Cnty'!F$5)</f>
        <v>0</v>
      </c>
      <c r="G124" s="44">
        <f>('Unadjusted-Total Rev by Cnty'!G124/'Unadjusted-Total Rev by Cnty'!G$5)</f>
        <v>0</v>
      </c>
      <c r="H124" s="44">
        <f>('Unadjusted-Total Rev by Cnty'!H124/'Unadjusted-Total Rev by Cnty'!H$5)</f>
        <v>0</v>
      </c>
      <c r="I124" s="44">
        <f>('Unadjusted-Total Rev by Cnty'!I124/'Unadjusted-Total Rev by Cnty'!I$5)</f>
        <v>0</v>
      </c>
      <c r="J124" s="44">
        <f>('Unadjusted-Total Rev by Cnty'!J124/'Unadjusted-Total Rev by Cnty'!J$5)</f>
        <v>0</v>
      </c>
      <c r="K124" s="44">
        <f>('Unadjusted-Total Rev by Cnty'!K124/'Unadjusted-Total Rev by Cnty'!K$5)</f>
        <v>0</v>
      </c>
      <c r="L124" s="44">
        <f>('Unadjusted-Total Rev by Cnty'!L124/'Unadjusted-Total Rev by Cnty'!L$5)</f>
        <v>0</v>
      </c>
      <c r="M124" s="44">
        <f>('Unadjusted-Total Rev by Cnty'!M124/'Unadjusted-Total Rev by Cnty'!M$5)</f>
        <v>0.87147358488932747</v>
      </c>
      <c r="N124" s="44">
        <f>('Unadjusted-Total Rev by Cnty'!N124/'Unadjusted-Total Rev by Cnty'!N$5)</f>
        <v>0</v>
      </c>
      <c r="O124" s="44">
        <f>('Unadjusted-Total Rev by Cnty'!O124/'Unadjusted-Total Rev by Cnty'!O$5)</f>
        <v>0</v>
      </c>
      <c r="P124" s="44">
        <f>('Unadjusted-Total Rev by Cnty'!P124/'Unadjusted-Total Rev by Cnty'!P$5)</f>
        <v>3.73131469091325</v>
      </c>
      <c r="Q124" s="44">
        <f>('Unadjusted-Total Rev by Cnty'!Q124/'Unadjusted-Total Rev by Cnty'!Q$5)</f>
        <v>0</v>
      </c>
      <c r="R124" s="44">
        <f>('Unadjusted-Total Rev by Cnty'!R124/'Unadjusted-Total Rev by Cnty'!R$5)</f>
        <v>0.94968091359476026</v>
      </c>
      <c r="S124" s="44">
        <f>('Unadjusted-Total Rev by Cnty'!S124/'Unadjusted-Total Rev by Cnty'!S$5)</f>
        <v>0</v>
      </c>
      <c r="T124" s="44">
        <f>('Unadjusted-Total Rev by Cnty'!T124/'Unadjusted-Total Rev by Cnty'!T$5)</f>
        <v>0</v>
      </c>
      <c r="U124" s="44">
        <f>('Unadjusted-Total Rev by Cnty'!U124/'Unadjusted-Total Rev by Cnty'!U$5)</f>
        <v>0</v>
      </c>
      <c r="V124" s="44">
        <f>('Unadjusted-Total Rev by Cnty'!V124/'Unadjusted-Total Rev by Cnty'!V$5)</f>
        <v>0</v>
      </c>
      <c r="W124" s="44">
        <f>('Unadjusted-Total Rev by Cnty'!W124/'Unadjusted-Total Rev by Cnty'!W$5)</f>
        <v>0</v>
      </c>
      <c r="X124" s="44">
        <f>('Unadjusted-Total Rev by Cnty'!X124/'Unadjusted-Total Rev by Cnty'!X$5)</f>
        <v>0</v>
      </c>
      <c r="Y124" s="44">
        <f>('Unadjusted-Total Rev by Cnty'!Y124/'Unadjusted-Total Rev by Cnty'!Y$5)</f>
        <v>0</v>
      </c>
      <c r="Z124" s="44">
        <f>('Unadjusted-Total Rev by Cnty'!Z124/'Unadjusted-Total Rev by Cnty'!Z$5)</f>
        <v>0</v>
      </c>
      <c r="AA124" s="44">
        <f>('Unadjusted-Total Rev by Cnty'!AA124/'Unadjusted-Total Rev by Cnty'!AA$5)</f>
        <v>0</v>
      </c>
      <c r="AB124" s="44">
        <f>('Unadjusted-Total Rev by Cnty'!AB124/'Unadjusted-Total Rev by Cnty'!AB$5)</f>
        <v>0</v>
      </c>
      <c r="AC124" s="44">
        <f>('Unadjusted-Total Rev by Cnty'!AC124/'Unadjusted-Total Rev by Cnty'!AC$5)</f>
        <v>0</v>
      </c>
      <c r="AD124" s="44">
        <f>('Unadjusted-Total Rev by Cnty'!AD124/'Unadjusted-Total Rev by Cnty'!AD$5)</f>
        <v>1.2377305419093096E-3</v>
      </c>
      <c r="AE124" s="44">
        <f>('Unadjusted-Total Rev by Cnty'!AE124/'Unadjusted-Total Rev by Cnty'!AE$5)</f>
        <v>0</v>
      </c>
      <c r="AF124" s="44">
        <f>('Unadjusted-Total Rev by Cnty'!AF124/'Unadjusted-Total Rev by Cnty'!AF$5)</f>
        <v>0</v>
      </c>
      <c r="AG124" s="44">
        <f>('Unadjusted-Total Rev by Cnty'!AG124/'Unadjusted-Total Rev by Cnty'!AG$5)</f>
        <v>0</v>
      </c>
      <c r="AH124" s="44">
        <f>('Unadjusted-Total Rev by Cnty'!AH124/'Unadjusted-Total Rev by Cnty'!AH$5)</f>
        <v>0</v>
      </c>
      <c r="AI124" s="44">
        <f>('Unadjusted-Total Rev by Cnty'!AI124/'Unadjusted-Total Rev by Cnty'!AI$5)</f>
        <v>0</v>
      </c>
      <c r="AJ124" s="44">
        <f>('Unadjusted-Total Rev by Cnty'!AJ124/'Unadjusted-Total Rev by Cnty'!AJ$5)</f>
        <v>0</v>
      </c>
      <c r="AK124" s="44">
        <f>('Unadjusted-Total Rev by Cnty'!AK124/'Unadjusted-Total Rev by Cnty'!AK$5)</f>
        <v>0</v>
      </c>
      <c r="AL124" s="44">
        <f>('Unadjusted-Total Rev by Cnty'!AL124/'Unadjusted-Total Rev by Cnty'!AL$5)</f>
        <v>0</v>
      </c>
      <c r="AM124" s="44">
        <f>('Unadjusted-Total Rev by Cnty'!AM124/'Unadjusted-Total Rev by Cnty'!AM$5)</f>
        <v>0</v>
      </c>
      <c r="AN124" s="44">
        <f>('Unadjusted-Total Rev by Cnty'!AN124/'Unadjusted-Total Rev by Cnty'!AN$5)</f>
        <v>0</v>
      </c>
      <c r="AO124" s="44">
        <f>('Unadjusted-Total Rev by Cnty'!AO124/'Unadjusted-Total Rev by Cnty'!AO$5)</f>
        <v>0</v>
      </c>
      <c r="AP124" s="44">
        <f>('Unadjusted-Total Rev by Cnty'!AP124/'Unadjusted-Total Rev by Cnty'!AP$5)</f>
        <v>0</v>
      </c>
      <c r="AQ124" s="44">
        <f>('Unadjusted-Total Rev by Cnty'!AQ124/'Unadjusted-Total Rev by Cnty'!AQ$5)</f>
        <v>0</v>
      </c>
      <c r="AR124" s="44">
        <f>('Unadjusted-Total Rev by Cnty'!AR124/'Unadjusted-Total Rev by Cnty'!AR$5)</f>
        <v>1.1375585672441002</v>
      </c>
      <c r="AS124" s="44">
        <f>('Unadjusted-Total Rev by Cnty'!AS124/'Unadjusted-Total Rev by Cnty'!AS$5)</f>
        <v>0</v>
      </c>
      <c r="AT124" s="44">
        <f>('Unadjusted-Total Rev by Cnty'!AT124/'Unadjusted-Total Rev by Cnty'!AT$5)</f>
        <v>0</v>
      </c>
      <c r="AU124" s="44">
        <f>('Unadjusted-Total Rev by Cnty'!AU124/'Unadjusted-Total Rev by Cnty'!AU$5)</f>
        <v>0</v>
      </c>
      <c r="AV124" s="44">
        <f>('Unadjusted-Total Rev by Cnty'!AV124/'Unadjusted-Total Rev by Cnty'!AV$5)</f>
        <v>2.2867691325367145</v>
      </c>
      <c r="AW124" s="44">
        <f>('Unadjusted-Total Rev by Cnty'!AW124/'Unadjusted-Total Rev by Cnty'!AW$5)</f>
        <v>0</v>
      </c>
      <c r="AX124" s="44">
        <f>('Unadjusted-Total Rev by Cnty'!AX124/'Unadjusted-Total Rev by Cnty'!AX$5)</f>
        <v>0</v>
      </c>
      <c r="AY124" s="44">
        <f>('Unadjusted-Total Rev by Cnty'!AY124/'Unadjusted-Total Rev by Cnty'!AY$5)</f>
        <v>0</v>
      </c>
      <c r="AZ124" s="44">
        <f>('Unadjusted-Total Rev by Cnty'!AZ124/'Unadjusted-Total Rev by Cnty'!AZ$5)</f>
        <v>0</v>
      </c>
      <c r="BA124" s="44">
        <f>('Unadjusted-Total Rev by Cnty'!BA124/'Unadjusted-Total Rev by Cnty'!BA$5)</f>
        <v>0</v>
      </c>
      <c r="BB124" s="44">
        <f>('Unadjusted-Total Rev by Cnty'!BB124/'Unadjusted-Total Rev by Cnty'!BB$5)</f>
        <v>0</v>
      </c>
      <c r="BC124" s="44">
        <f>('Unadjusted-Total Rev by Cnty'!BC124/'Unadjusted-Total Rev by Cnty'!BC$5)</f>
        <v>0</v>
      </c>
      <c r="BD124" s="44">
        <f>('Unadjusted-Total Rev by Cnty'!BD124/'Unadjusted-Total Rev by Cnty'!BD$5)</f>
        <v>0</v>
      </c>
      <c r="BE124" s="44">
        <f>('Unadjusted-Total Rev by Cnty'!BE124/'Unadjusted-Total Rev by Cnty'!BE$5)</f>
        <v>0</v>
      </c>
      <c r="BF124" s="44">
        <f>('Unadjusted-Total Rev by Cnty'!BF124/'Unadjusted-Total Rev by Cnty'!BF$5)</f>
        <v>0</v>
      </c>
      <c r="BG124" s="44">
        <f>('Unadjusted-Total Rev by Cnty'!BG124/'Unadjusted-Total Rev by Cnty'!BG$5)</f>
        <v>0</v>
      </c>
      <c r="BH124" s="44">
        <f>('Unadjusted-Total Rev by Cnty'!BH124/'Unadjusted-Total Rev by Cnty'!BH$5)</f>
        <v>0</v>
      </c>
      <c r="BI124" s="44">
        <f>('Unadjusted-Total Rev by Cnty'!BI124/'Unadjusted-Total Rev by Cnty'!BI$5)</f>
        <v>0</v>
      </c>
      <c r="BJ124" s="44">
        <f>('Unadjusted-Total Rev by Cnty'!BJ124/'Unadjusted-Total Rev by Cnty'!BJ$5)</f>
        <v>0</v>
      </c>
      <c r="BK124" s="44">
        <f>('Unadjusted-Total Rev by Cnty'!BK124/'Unadjusted-Total Rev by Cnty'!BK$5)</f>
        <v>0</v>
      </c>
      <c r="BL124" s="44">
        <f>('Unadjusted-Total Rev by Cnty'!BL124/'Unadjusted-Total Rev by Cnty'!BL$5)</f>
        <v>0</v>
      </c>
      <c r="BM124" s="44">
        <f>('Unadjusted-Total Rev by Cnty'!BM124/'Unadjusted-Total Rev by Cnty'!BM$5)</f>
        <v>0</v>
      </c>
      <c r="BN124" s="44">
        <f>('Unadjusted-Total Rev by Cnty'!BN124/'Unadjusted-Total Rev by Cnty'!BN$5)</f>
        <v>0.19273528076023341</v>
      </c>
      <c r="BO124" s="44">
        <f>('Unadjusted-Total Rev by Cnty'!BO124/'Unadjusted-Total Rev by Cnty'!BO$5)</f>
        <v>0.34201504092015039</v>
      </c>
      <c r="BP124" s="44">
        <f>('Unadjusted-Total Rev by Cnty'!BP124/'Unadjusted-Total Rev by Cnty'!BP$5)</f>
        <v>0</v>
      </c>
      <c r="BQ124" s="13">
        <f>('Unadjusted-Total Rev by Cnty'!BQ124/'Unadjusted-Total Rev by Cnty'!BQ$5)</f>
        <v>0</v>
      </c>
    </row>
    <row r="125" spans="1:69" x14ac:dyDescent="0.3">
      <c r="A125" s="9"/>
      <c r="B125" s="10">
        <v>334.9</v>
      </c>
      <c r="C125" s="11" t="s">
        <v>70</v>
      </c>
      <c r="D125" s="44">
        <f>('Unadjusted-Total Rev by Cnty'!D125/'Unadjusted-Total Rev by Cnty'!D$5)</f>
        <v>0</v>
      </c>
      <c r="E125" s="44">
        <f>('Unadjusted-Total Rev by Cnty'!E125/'Unadjusted-Total Rev by Cnty'!E$5)</f>
        <v>0</v>
      </c>
      <c r="F125" s="44">
        <f>('Unadjusted-Total Rev by Cnty'!F125/'Unadjusted-Total Rev by Cnty'!F$5)</f>
        <v>1.4929750193286944E-2</v>
      </c>
      <c r="G125" s="44">
        <f>('Unadjusted-Total Rev by Cnty'!G125/'Unadjusted-Total Rev by Cnty'!G$5)</f>
        <v>0</v>
      </c>
      <c r="H125" s="44">
        <f>('Unadjusted-Total Rev by Cnty'!H125/'Unadjusted-Total Rev by Cnty'!H$5)</f>
        <v>9.13247124956888</v>
      </c>
      <c r="I125" s="44">
        <f>('Unadjusted-Total Rev by Cnty'!I125/'Unadjusted-Total Rev by Cnty'!I$5)</f>
        <v>9.2767799008805838</v>
      </c>
      <c r="J125" s="44">
        <f>('Unadjusted-Total Rev by Cnty'!J125/'Unadjusted-Total Rev by Cnty'!J$5)</f>
        <v>0</v>
      </c>
      <c r="K125" s="44">
        <f>('Unadjusted-Total Rev by Cnty'!K125/'Unadjusted-Total Rev by Cnty'!K$5)</f>
        <v>0</v>
      </c>
      <c r="L125" s="44">
        <f>('Unadjusted-Total Rev by Cnty'!L125/'Unadjusted-Total Rev by Cnty'!L$5)</f>
        <v>13.619538954635109</v>
      </c>
      <c r="M125" s="44">
        <f>('Unadjusted-Total Rev by Cnty'!M125/'Unadjusted-Total Rev by Cnty'!M$5)</f>
        <v>0</v>
      </c>
      <c r="N125" s="44">
        <f>('Unadjusted-Total Rev by Cnty'!N125/'Unadjusted-Total Rev by Cnty'!N$5)</f>
        <v>0</v>
      </c>
      <c r="O125" s="44">
        <f>('Unadjusted-Total Rev by Cnty'!O125/'Unadjusted-Total Rev by Cnty'!O$5)</f>
        <v>15.650953719992797</v>
      </c>
      <c r="P125" s="44">
        <f>('Unadjusted-Total Rev by Cnty'!P125/'Unadjusted-Total Rev by Cnty'!P$5)</f>
        <v>96.808171784754393</v>
      </c>
      <c r="Q125" s="44">
        <f>('Unadjusted-Total Rev by Cnty'!Q125/'Unadjusted-Total Rev by Cnty'!Q$5)</f>
        <v>0</v>
      </c>
      <c r="R125" s="44">
        <f>('Unadjusted-Total Rev by Cnty'!R125/'Unadjusted-Total Rev by Cnty'!R$5)</f>
        <v>0</v>
      </c>
      <c r="S125" s="44">
        <f>('Unadjusted-Total Rev by Cnty'!S125/'Unadjusted-Total Rev by Cnty'!S$5)</f>
        <v>0</v>
      </c>
      <c r="T125" s="44">
        <f>('Unadjusted-Total Rev by Cnty'!T125/'Unadjusted-Total Rev by Cnty'!T$5)</f>
        <v>0</v>
      </c>
      <c r="U125" s="44">
        <f>('Unadjusted-Total Rev by Cnty'!U125/'Unadjusted-Total Rev by Cnty'!U$5)</f>
        <v>0</v>
      </c>
      <c r="V125" s="44">
        <f>('Unadjusted-Total Rev by Cnty'!V125/'Unadjusted-Total Rev by Cnty'!V$5)</f>
        <v>0</v>
      </c>
      <c r="W125" s="44">
        <f>('Unadjusted-Total Rev by Cnty'!W125/'Unadjusted-Total Rev by Cnty'!W$5)</f>
        <v>0</v>
      </c>
      <c r="X125" s="44">
        <f>('Unadjusted-Total Rev by Cnty'!X125/'Unadjusted-Total Rev by Cnty'!X$5)</f>
        <v>0</v>
      </c>
      <c r="Y125" s="44">
        <f>('Unadjusted-Total Rev by Cnty'!Y125/'Unadjusted-Total Rev by Cnty'!Y$5)</f>
        <v>0</v>
      </c>
      <c r="Z125" s="44">
        <f>('Unadjusted-Total Rev by Cnty'!Z125/'Unadjusted-Total Rev by Cnty'!Z$5)</f>
        <v>1.5831546110352894</v>
      </c>
      <c r="AA125" s="44">
        <f>('Unadjusted-Total Rev by Cnty'!AA125/'Unadjusted-Total Rev by Cnty'!AA$5)</f>
        <v>0</v>
      </c>
      <c r="AB125" s="44">
        <f>('Unadjusted-Total Rev by Cnty'!AB125/'Unadjusted-Total Rev by Cnty'!AB$5)</f>
        <v>0</v>
      </c>
      <c r="AC125" s="44">
        <f>('Unadjusted-Total Rev by Cnty'!AC125/'Unadjusted-Total Rev by Cnty'!AC$5)</f>
        <v>0.22157398093595823</v>
      </c>
      <c r="AD125" s="44">
        <f>('Unadjusted-Total Rev by Cnty'!AD125/'Unadjusted-Total Rev by Cnty'!AD$5)</f>
        <v>0</v>
      </c>
      <c r="AE125" s="44">
        <f>('Unadjusted-Total Rev by Cnty'!AE125/'Unadjusted-Total Rev by Cnty'!AE$5)</f>
        <v>0</v>
      </c>
      <c r="AF125" s="44">
        <f>('Unadjusted-Total Rev by Cnty'!AF125/'Unadjusted-Total Rev by Cnty'!AF$5)</f>
        <v>0</v>
      </c>
      <c r="AG125" s="44">
        <f>('Unadjusted-Total Rev by Cnty'!AG125/'Unadjusted-Total Rev by Cnty'!AG$5)</f>
        <v>99.91741864358336</v>
      </c>
      <c r="AH125" s="44">
        <f>('Unadjusted-Total Rev by Cnty'!AH125/'Unadjusted-Total Rev by Cnty'!AH$5)</f>
        <v>0</v>
      </c>
      <c r="AI125" s="44">
        <f>('Unadjusted-Total Rev by Cnty'!AI125/'Unadjusted-Total Rev by Cnty'!AI$5)</f>
        <v>115.21080009908347</v>
      </c>
      <c r="AJ125" s="44">
        <f>('Unadjusted-Total Rev by Cnty'!AJ125/'Unadjusted-Total Rev by Cnty'!AJ$5)</f>
        <v>0</v>
      </c>
      <c r="AK125" s="44">
        <f>('Unadjusted-Total Rev by Cnty'!AK125/'Unadjusted-Total Rev by Cnty'!AK$5)</f>
        <v>0.19237967063218098</v>
      </c>
      <c r="AL125" s="44">
        <f>('Unadjusted-Total Rev by Cnty'!AL125/'Unadjusted-Total Rev by Cnty'!AL$5)</f>
        <v>0</v>
      </c>
      <c r="AM125" s="44">
        <f>('Unadjusted-Total Rev by Cnty'!AM125/'Unadjusted-Total Rev by Cnty'!AM$5)</f>
        <v>0</v>
      </c>
      <c r="AN125" s="44">
        <f>('Unadjusted-Total Rev by Cnty'!AN125/'Unadjusted-Total Rev by Cnty'!AN$5)</f>
        <v>0</v>
      </c>
      <c r="AO125" s="44">
        <f>('Unadjusted-Total Rev by Cnty'!AO125/'Unadjusted-Total Rev by Cnty'!AO$5)</f>
        <v>0</v>
      </c>
      <c r="AP125" s="44">
        <f>('Unadjusted-Total Rev by Cnty'!AP125/'Unadjusted-Total Rev by Cnty'!AP$5)</f>
        <v>0</v>
      </c>
      <c r="AQ125" s="44">
        <f>('Unadjusted-Total Rev by Cnty'!AQ125/'Unadjusted-Total Rev by Cnty'!AQ$5)</f>
        <v>0</v>
      </c>
      <c r="AR125" s="44">
        <f>('Unadjusted-Total Rev by Cnty'!AR125/'Unadjusted-Total Rev by Cnty'!AR$5)</f>
        <v>0</v>
      </c>
      <c r="AS125" s="44">
        <f>('Unadjusted-Total Rev by Cnty'!AS125/'Unadjusted-Total Rev by Cnty'!AS$5)</f>
        <v>11.225538596885322</v>
      </c>
      <c r="AT125" s="44">
        <f>('Unadjusted-Total Rev by Cnty'!AT125/'Unadjusted-Total Rev by Cnty'!AT$5)</f>
        <v>0</v>
      </c>
      <c r="AU125" s="44">
        <f>('Unadjusted-Total Rev by Cnty'!AU125/'Unadjusted-Total Rev by Cnty'!AU$5)</f>
        <v>0</v>
      </c>
      <c r="AV125" s="44">
        <f>('Unadjusted-Total Rev by Cnty'!AV125/'Unadjusted-Total Rev by Cnty'!AV$5)</f>
        <v>0</v>
      </c>
      <c r="AW125" s="44">
        <f>('Unadjusted-Total Rev by Cnty'!AW125/'Unadjusted-Total Rev by Cnty'!AW$5)</f>
        <v>14.086686368113964</v>
      </c>
      <c r="AX125" s="44">
        <f>('Unadjusted-Total Rev by Cnty'!AX125/'Unadjusted-Total Rev by Cnty'!AX$5)</f>
        <v>0.63351107973403009</v>
      </c>
      <c r="AY125" s="44">
        <f>('Unadjusted-Total Rev by Cnty'!AY125/'Unadjusted-Total Rev by Cnty'!AY$5)</f>
        <v>7.2491319938528089E-3</v>
      </c>
      <c r="AZ125" s="44">
        <f>('Unadjusted-Total Rev by Cnty'!AZ125/'Unadjusted-Total Rev by Cnty'!AZ$5)</f>
        <v>4.5403003031216443E-2</v>
      </c>
      <c r="BA125" s="44">
        <f>('Unadjusted-Total Rev by Cnty'!BA125/'Unadjusted-Total Rev by Cnty'!BA$5)</f>
        <v>0</v>
      </c>
      <c r="BB125" s="44">
        <f>('Unadjusted-Total Rev by Cnty'!BB125/'Unadjusted-Total Rev by Cnty'!BB$5)</f>
        <v>0.42195715761642943</v>
      </c>
      <c r="BC125" s="44">
        <f>('Unadjusted-Total Rev by Cnty'!BC125/'Unadjusted-Total Rev by Cnty'!BC$5)</f>
        <v>0.77243310063990689</v>
      </c>
      <c r="BD125" s="44">
        <f>('Unadjusted-Total Rev by Cnty'!BD125/'Unadjusted-Total Rev by Cnty'!BD$5)</f>
        <v>0</v>
      </c>
      <c r="BE125" s="44">
        <f>('Unadjusted-Total Rev by Cnty'!BE125/'Unadjusted-Total Rev by Cnty'!BE$5)</f>
        <v>0</v>
      </c>
      <c r="BF125" s="44">
        <f>('Unadjusted-Total Rev by Cnty'!BF125/'Unadjusted-Total Rev by Cnty'!BF$5)</f>
        <v>6.3786201807784542</v>
      </c>
      <c r="BG125" s="44">
        <f>('Unadjusted-Total Rev by Cnty'!BG125/'Unadjusted-Total Rev by Cnty'!BG$5)</f>
        <v>0.24621742646913775</v>
      </c>
      <c r="BH125" s="44">
        <f>('Unadjusted-Total Rev by Cnty'!BH125/'Unadjusted-Total Rev by Cnty'!BH$5)</f>
        <v>0</v>
      </c>
      <c r="BI125" s="44">
        <f>('Unadjusted-Total Rev by Cnty'!BI125/'Unadjusted-Total Rev by Cnty'!BI$5)</f>
        <v>0</v>
      </c>
      <c r="BJ125" s="44">
        <f>('Unadjusted-Total Rev by Cnty'!BJ125/'Unadjusted-Total Rev by Cnty'!BJ$5)</f>
        <v>0</v>
      </c>
      <c r="BK125" s="44">
        <f>('Unadjusted-Total Rev by Cnty'!BK125/'Unadjusted-Total Rev by Cnty'!BK$5)</f>
        <v>0</v>
      </c>
      <c r="BL125" s="44">
        <f>('Unadjusted-Total Rev by Cnty'!BL125/'Unadjusted-Total Rev by Cnty'!BL$5)</f>
        <v>0</v>
      </c>
      <c r="BM125" s="44">
        <f>('Unadjusted-Total Rev by Cnty'!BM125/'Unadjusted-Total Rev by Cnty'!BM$5)</f>
        <v>10.063642560575076</v>
      </c>
      <c r="BN125" s="44">
        <f>('Unadjusted-Total Rev by Cnty'!BN125/'Unadjusted-Total Rev by Cnty'!BN$5)</f>
        <v>0</v>
      </c>
      <c r="BO125" s="44">
        <f>('Unadjusted-Total Rev by Cnty'!BO125/'Unadjusted-Total Rev by Cnty'!BO$5)</f>
        <v>0</v>
      </c>
      <c r="BP125" s="44">
        <f>('Unadjusted-Total Rev by Cnty'!BP125/'Unadjusted-Total Rev by Cnty'!BP$5)</f>
        <v>0</v>
      </c>
      <c r="BQ125" s="13">
        <f>('Unadjusted-Total Rev by Cnty'!BQ125/'Unadjusted-Total Rev by Cnty'!BQ$5)</f>
        <v>0</v>
      </c>
    </row>
    <row r="126" spans="1:69" x14ac:dyDescent="0.3">
      <c r="A126" s="9"/>
      <c r="B126" s="10">
        <v>335.12099999999998</v>
      </c>
      <c r="C126" s="11" t="s">
        <v>329</v>
      </c>
      <c r="D126" s="44">
        <f>('Unadjusted-Total Rev by Cnty'!D126/'Unadjusted-Total Rev by Cnty'!D$5)</f>
        <v>28.574447174447176</v>
      </c>
      <c r="E126" s="44">
        <f>('Unadjusted-Total Rev by Cnty'!E126/'Unadjusted-Total Rev by Cnty'!E$5)</f>
        <v>31.127209852147217</v>
      </c>
      <c r="F126" s="44">
        <f>('Unadjusted-Total Rev by Cnty'!F126/'Unadjusted-Total Rev by Cnty'!F$5)</f>
        <v>37.592737742941694</v>
      </c>
      <c r="G126" s="44">
        <f>('Unadjusted-Total Rev by Cnty'!G126/'Unadjusted-Total Rev by Cnty'!G$5)</f>
        <v>32.749388440614844</v>
      </c>
      <c r="H126" s="44">
        <f>('Unadjusted-Total Rev by Cnty'!H126/'Unadjusted-Total Rev by Cnty'!H$5)</f>
        <v>28.069263218019486</v>
      </c>
      <c r="I126" s="44">
        <f>('Unadjusted-Total Rev by Cnty'!I126/'Unadjusted-Total Rev by Cnty'!I$5)</f>
        <v>24.013326043700303</v>
      </c>
      <c r="J126" s="44">
        <f>('Unadjusted-Total Rev by Cnty'!J126/'Unadjusted-Total Rev by Cnty'!J$5)</f>
        <v>29.210625361899247</v>
      </c>
      <c r="K126" s="44">
        <f>('Unadjusted-Total Rev by Cnty'!K126/'Unadjusted-Total Rev by Cnty'!K$5)</f>
        <v>40.109060090336364</v>
      </c>
      <c r="L126" s="44">
        <f>('Unadjusted-Total Rev by Cnty'!L126/'Unadjusted-Total Rev by Cnty'!L$5)</f>
        <v>38.306632149901382</v>
      </c>
      <c r="M126" s="44">
        <f>('Unadjusted-Total Rev by Cnty'!M126/'Unadjusted-Total Rev by Cnty'!M$5)</f>
        <v>37.073064637598357</v>
      </c>
      <c r="N126" s="44">
        <f>('Unadjusted-Total Rev by Cnty'!N126/'Unadjusted-Total Rev by Cnty'!N$5)</f>
        <v>47.138139581455896</v>
      </c>
      <c r="O126" s="44">
        <f>('Unadjusted-Total Rev by Cnty'!O126/'Unadjusted-Total Rev by Cnty'!O$5)</f>
        <v>36.240334667756372</v>
      </c>
      <c r="P126" s="44">
        <f>('Unadjusted-Total Rev by Cnty'!P126/'Unadjusted-Total Rev by Cnty'!P$5)</f>
        <v>31.596042774632583</v>
      </c>
      <c r="Q126" s="44">
        <f>('Unadjusted-Total Rev by Cnty'!Q126/'Unadjusted-Total Rev by Cnty'!Q$5)</f>
        <v>0</v>
      </c>
      <c r="R126" s="44">
        <f>('Unadjusted-Total Rev by Cnty'!R126/'Unadjusted-Total Rev by Cnty'!R$5)</f>
        <v>41.32832311697036</v>
      </c>
      <c r="S126" s="44">
        <f>('Unadjusted-Total Rev by Cnty'!S126/'Unadjusted-Total Rev by Cnty'!S$5)</f>
        <v>0</v>
      </c>
      <c r="T126" s="44">
        <f>('Unadjusted-Total Rev by Cnty'!T126/'Unadjusted-Total Rev by Cnty'!T$5)</f>
        <v>0</v>
      </c>
      <c r="U126" s="44">
        <f>('Unadjusted-Total Rev by Cnty'!U126/'Unadjusted-Total Rev by Cnty'!U$5)</f>
        <v>29.218882960761803</v>
      </c>
      <c r="V126" s="44">
        <f>('Unadjusted-Total Rev by Cnty'!V126/'Unadjusted-Total Rev by Cnty'!V$5)</f>
        <v>114.03775558228311</v>
      </c>
      <c r="W126" s="44">
        <f>('Unadjusted-Total Rev by Cnty'!W126/'Unadjusted-Total Rev by Cnty'!W$5)</f>
        <v>28.797394964657293</v>
      </c>
      <c r="X126" s="44">
        <f>('Unadjusted-Total Rev by Cnty'!X126/'Unadjusted-Total Rev by Cnty'!X$5)</f>
        <v>30.393555106291736</v>
      </c>
      <c r="Y126" s="44">
        <f>('Unadjusted-Total Rev by Cnty'!Y126/'Unadjusted-Total Rev by Cnty'!Y$5)</f>
        <v>27.505668934240362</v>
      </c>
      <c r="Z126" s="44">
        <f>('Unadjusted-Total Rev by Cnty'!Z126/'Unadjusted-Total Rev by Cnty'!Z$5)</f>
        <v>28.55363618639111</v>
      </c>
      <c r="AA126" s="44">
        <f>('Unadjusted-Total Rev by Cnty'!AA126/'Unadjusted-Total Rev by Cnty'!AA$5)</f>
        <v>33.650055018950972</v>
      </c>
      <c r="AB126" s="44">
        <f>('Unadjusted-Total Rev by Cnty'!AB126/'Unadjusted-Total Rev by Cnty'!AB$5)</f>
        <v>38.254835630186278</v>
      </c>
      <c r="AC126" s="44">
        <f>('Unadjusted-Total Rev by Cnty'!AC126/'Unadjusted-Total Rev by Cnty'!AC$5)</f>
        <v>35.778531398189394</v>
      </c>
      <c r="AD126" s="44">
        <f>('Unadjusted-Total Rev by Cnty'!AD126/'Unadjusted-Total Rev by Cnty'!AD$5)</f>
        <v>38.303811600285691</v>
      </c>
      <c r="AE126" s="44">
        <f>('Unadjusted-Total Rev by Cnty'!AE126/'Unadjusted-Total Rev by Cnty'!AE$5)</f>
        <v>0</v>
      </c>
      <c r="AF126" s="44">
        <f>('Unadjusted-Total Rev by Cnty'!AF126/'Unadjusted-Total Rev by Cnty'!AF$5)</f>
        <v>36.300016092406175</v>
      </c>
      <c r="AG126" s="44">
        <f>('Unadjusted-Total Rev by Cnty'!AG126/'Unadjusted-Total Rev by Cnty'!AG$5)</f>
        <v>29.884263607039319</v>
      </c>
      <c r="AH126" s="44">
        <f>('Unadjusted-Total Rev by Cnty'!AH126/'Unadjusted-Total Rev by Cnty'!AH$5)</f>
        <v>0</v>
      </c>
      <c r="AI126" s="44">
        <f>('Unadjusted-Total Rev by Cnty'!AI126/'Unadjusted-Total Rev by Cnty'!AI$5)</f>
        <v>0</v>
      </c>
      <c r="AJ126" s="44">
        <f>('Unadjusted-Total Rev by Cnty'!AJ126/'Unadjusted-Total Rev by Cnty'!AJ$5)</f>
        <v>29.881410202315134</v>
      </c>
      <c r="AK126" s="44">
        <f>('Unadjusted-Total Rev by Cnty'!AK126/'Unadjusted-Total Rev by Cnty'!AK$5)</f>
        <v>35.269151012061336</v>
      </c>
      <c r="AL126" s="44">
        <f>('Unadjusted-Total Rev by Cnty'!AL126/'Unadjusted-Total Rev by Cnty'!AL$5)</f>
        <v>27.802796595564157</v>
      </c>
      <c r="AM126" s="44">
        <f>('Unadjusted-Total Rev by Cnty'!AM126/'Unadjusted-Total Rev by Cnty'!AM$5)</f>
        <v>34.624715676964868</v>
      </c>
      <c r="AN126" s="44">
        <f>('Unadjusted-Total Rev by Cnty'!AN126/'Unadjusted-Total Rev by Cnty'!AN$5)</f>
        <v>27.135138523254355</v>
      </c>
      <c r="AO126" s="44">
        <f>('Unadjusted-Total Rev by Cnty'!AO126/'Unadjusted-Total Rev by Cnty'!AO$5)</f>
        <v>30.212856990052412</v>
      </c>
      <c r="AP126" s="44">
        <f>('Unadjusted-Total Rev by Cnty'!AP126/'Unadjusted-Total Rev by Cnty'!AP$5)</f>
        <v>37.853246156436121</v>
      </c>
      <c r="AQ126" s="44">
        <f>('Unadjusted-Total Rev by Cnty'!AQ126/'Unadjusted-Total Rev by Cnty'!AQ$5)</f>
        <v>37.504522657847446</v>
      </c>
      <c r="AR126" s="44">
        <f>('Unadjusted-Total Rev by Cnty'!AR126/'Unadjusted-Total Rev by Cnty'!AR$5)</f>
        <v>43.492026257775706</v>
      </c>
      <c r="AS126" s="44">
        <f>('Unadjusted-Total Rev by Cnty'!AS126/'Unadjusted-Total Rev by Cnty'!AS$5)</f>
        <v>51.045268357654187</v>
      </c>
      <c r="AT126" s="44">
        <f>('Unadjusted-Total Rev by Cnty'!AT126/'Unadjusted-Total Rev by Cnty'!AT$5)</f>
        <v>53.540805338949959</v>
      </c>
      <c r="AU126" s="44">
        <f>('Unadjusted-Total Rev by Cnty'!AU126/'Unadjusted-Total Rev by Cnty'!AU$5)</f>
        <v>35.603922074571024</v>
      </c>
      <c r="AV126" s="44">
        <f>('Unadjusted-Total Rev by Cnty'!AV126/'Unadjusted-Total Rev by Cnty'!AV$5)</f>
        <v>39.197436832983669</v>
      </c>
      <c r="AW126" s="44">
        <f>('Unadjusted-Total Rev by Cnty'!AW126/'Unadjusted-Total Rev by Cnty'!AW$5)</f>
        <v>37.838827006137755</v>
      </c>
      <c r="AX126" s="44">
        <f>('Unadjusted-Total Rev by Cnty'!AX126/'Unadjusted-Total Rev by Cnty'!AX$5)</f>
        <v>0</v>
      </c>
      <c r="AY126" s="44">
        <f>('Unadjusted-Total Rev by Cnty'!AY126/'Unadjusted-Total Rev by Cnty'!AY$5)</f>
        <v>0</v>
      </c>
      <c r="AZ126" s="44">
        <f>('Unadjusted-Total Rev by Cnty'!AZ126/'Unadjusted-Total Rev by Cnty'!AZ$5)</f>
        <v>33.082790180581163</v>
      </c>
      <c r="BA126" s="44">
        <f>('Unadjusted-Total Rev by Cnty'!BA126/'Unadjusted-Total Rev by Cnty'!BA$5)</f>
        <v>38.084472519537677</v>
      </c>
      <c r="BB126" s="44">
        <f>('Unadjusted-Total Rev by Cnty'!BB126/'Unadjusted-Total Rev by Cnty'!BB$5)</f>
        <v>29.06238400146098</v>
      </c>
      <c r="BC126" s="44">
        <f>('Unadjusted-Total Rev by Cnty'!BC126/'Unadjusted-Total Rev by Cnty'!BC$5)</f>
        <v>32.381857936651222</v>
      </c>
      <c r="BD126" s="44">
        <f>('Unadjusted-Total Rev by Cnty'!BD126/'Unadjusted-Total Rev by Cnty'!BD$5)</f>
        <v>0</v>
      </c>
      <c r="BE126" s="44">
        <f>('Unadjusted-Total Rev by Cnty'!BE126/'Unadjusted-Total Rev by Cnty'!BE$5)</f>
        <v>39.114814615133341</v>
      </c>
      <c r="BF126" s="44">
        <f>('Unadjusted-Total Rev by Cnty'!BF126/'Unadjusted-Total Rev by Cnty'!BF$5)</f>
        <v>1.9610583026791237</v>
      </c>
      <c r="BG126" s="44">
        <f>('Unadjusted-Total Rev by Cnty'!BG126/'Unadjusted-Total Rev by Cnty'!BG$5)</f>
        <v>36.369814372793087</v>
      </c>
      <c r="BH126" s="44">
        <f>('Unadjusted-Total Rev by Cnty'!BH126/'Unadjusted-Total Rev by Cnty'!BH$5)</f>
        <v>37.279158938699723</v>
      </c>
      <c r="BI126" s="44">
        <f>('Unadjusted-Total Rev by Cnty'!BI126/'Unadjusted-Total Rev by Cnty'!BI$5)</f>
        <v>31.78681042398</v>
      </c>
      <c r="BJ126" s="44">
        <f>('Unadjusted-Total Rev by Cnty'!BJ126/'Unadjusted-Total Rev by Cnty'!BJ$5)</f>
        <v>31.448756744227971</v>
      </c>
      <c r="BK126" s="44">
        <f>('Unadjusted-Total Rev by Cnty'!BK126/'Unadjusted-Total Rev by Cnty'!BK$5)</f>
        <v>44.579321422284806</v>
      </c>
      <c r="BL126" s="44">
        <f>('Unadjusted-Total Rev by Cnty'!BL126/'Unadjusted-Total Rev by Cnty'!BL$5)</f>
        <v>0</v>
      </c>
      <c r="BM126" s="44">
        <f>('Unadjusted-Total Rev by Cnty'!BM126/'Unadjusted-Total Rev by Cnty'!BM$5)</f>
        <v>23.365123628927311</v>
      </c>
      <c r="BN126" s="44">
        <f>('Unadjusted-Total Rev by Cnty'!BN126/'Unadjusted-Total Rev by Cnty'!BN$5)</f>
        <v>25.024309988774732</v>
      </c>
      <c r="BO126" s="44">
        <f>('Unadjusted-Total Rev by Cnty'!BO126/'Unadjusted-Total Rev by Cnty'!BO$5)</f>
        <v>43.717208582172084</v>
      </c>
      <c r="BP126" s="44">
        <f>('Unadjusted-Total Rev by Cnty'!BP126/'Unadjusted-Total Rev by Cnty'!BP$5)</f>
        <v>53.301864606080969</v>
      </c>
      <c r="BQ126" s="13">
        <f>('Unadjusted-Total Rev by Cnty'!BQ126/'Unadjusted-Total Rev by Cnty'!BQ$5)</f>
        <v>34.290543985566927</v>
      </c>
    </row>
    <row r="127" spans="1:69" x14ac:dyDescent="0.3">
      <c r="A127" s="9"/>
      <c r="B127" s="10">
        <v>335.125</v>
      </c>
      <c r="C127" s="11" t="s">
        <v>376</v>
      </c>
      <c r="D127" s="44">
        <f>('Unadjusted-Total Rev by Cnty'!D127/'Unadjusted-Total Rev by Cnty'!D$5)</f>
        <v>0</v>
      </c>
      <c r="E127" s="44">
        <f>('Unadjusted-Total Rev by Cnty'!E127/'Unadjusted-Total Rev by Cnty'!E$5)</f>
        <v>0</v>
      </c>
      <c r="F127" s="44">
        <f>('Unadjusted-Total Rev by Cnty'!F127/'Unadjusted-Total Rev by Cnty'!F$5)</f>
        <v>0</v>
      </c>
      <c r="G127" s="44">
        <f>('Unadjusted-Total Rev by Cnty'!G127/'Unadjusted-Total Rev by Cnty'!G$5)</f>
        <v>0</v>
      </c>
      <c r="H127" s="44">
        <f>('Unadjusted-Total Rev by Cnty'!H127/'Unadjusted-Total Rev by Cnty'!H$5)</f>
        <v>0</v>
      </c>
      <c r="I127" s="44">
        <f>('Unadjusted-Total Rev by Cnty'!I127/'Unadjusted-Total Rev by Cnty'!I$5)</f>
        <v>0</v>
      </c>
      <c r="J127" s="44">
        <f>('Unadjusted-Total Rev by Cnty'!J127/'Unadjusted-Total Rev by Cnty'!J$5)</f>
        <v>0</v>
      </c>
      <c r="K127" s="44">
        <f>('Unadjusted-Total Rev by Cnty'!K127/'Unadjusted-Total Rev by Cnty'!K$5)</f>
        <v>0</v>
      </c>
      <c r="L127" s="44">
        <f>('Unadjusted-Total Rev by Cnty'!L127/'Unadjusted-Total Rev by Cnty'!L$5)</f>
        <v>0</v>
      </c>
      <c r="M127" s="44">
        <f>('Unadjusted-Total Rev by Cnty'!M127/'Unadjusted-Total Rev by Cnty'!M$5)</f>
        <v>0</v>
      </c>
      <c r="N127" s="44">
        <f>('Unadjusted-Total Rev by Cnty'!N127/'Unadjusted-Total Rev by Cnty'!N$5)</f>
        <v>0</v>
      </c>
      <c r="O127" s="44">
        <f>('Unadjusted-Total Rev by Cnty'!O127/'Unadjusted-Total Rev by Cnty'!O$5)</f>
        <v>0</v>
      </c>
      <c r="P127" s="44">
        <f>('Unadjusted-Total Rev by Cnty'!P127/'Unadjusted-Total Rev by Cnty'!P$5)</f>
        <v>0</v>
      </c>
      <c r="Q127" s="44">
        <f>('Unadjusted-Total Rev by Cnty'!Q127/'Unadjusted-Total Rev by Cnty'!Q$5)</f>
        <v>0</v>
      </c>
      <c r="R127" s="44">
        <f>('Unadjusted-Total Rev by Cnty'!R127/'Unadjusted-Total Rev by Cnty'!R$5)</f>
        <v>0</v>
      </c>
      <c r="S127" s="44">
        <f>('Unadjusted-Total Rev by Cnty'!S127/'Unadjusted-Total Rev by Cnty'!S$5)</f>
        <v>0</v>
      </c>
      <c r="T127" s="44">
        <f>('Unadjusted-Total Rev by Cnty'!T127/'Unadjusted-Total Rev by Cnty'!T$5)</f>
        <v>0</v>
      </c>
      <c r="U127" s="44">
        <f>('Unadjusted-Total Rev by Cnty'!U127/'Unadjusted-Total Rev by Cnty'!U$5)</f>
        <v>0</v>
      </c>
      <c r="V127" s="44">
        <f>('Unadjusted-Total Rev by Cnty'!V127/'Unadjusted-Total Rev by Cnty'!V$5)</f>
        <v>0</v>
      </c>
      <c r="W127" s="44">
        <f>('Unadjusted-Total Rev by Cnty'!W127/'Unadjusted-Total Rev by Cnty'!W$5)</f>
        <v>0</v>
      </c>
      <c r="X127" s="44">
        <f>('Unadjusted-Total Rev by Cnty'!X127/'Unadjusted-Total Rev by Cnty'!X$5)</f>
        <v>0</v>
      </c>
      <c r="Y127" s="44">
        <f>('Unadjusted-Total Rev by Cnty'!Y127/'Unadjusted-Total Rev by Cnty'!Y$5)</f>
        <v>0</v>
      </c>
      <c r="Z127" s="44">
        <f>('Unadjusted-Total Rev by Cnty'!Z127/'Unadjusted-Total Rev by Cnty'!Z$5)</f>
        <v>0</v>
      </c>
      <c r="AA127" s="44">
        <f>('Unadjusted-Total Rev by Cnty'!AA127/'Unadjusted-Total Rev by Cnty'!AA$5)</f>
        <v>0</v>
      </c>
      <c r="AB127" s="44">
        <f>('Unadjusted-Total Rev by Cnty'!AB127/'Unadjusted-Total Rev by Cnty'!AB$5)</f>
        <v>0</v>
      </c>
      <c r="AC127" s="44">
        <f>('Unadjusted-Total Rev by Cnty'!AC127/'Unadjusted-Total Rev by Cnty'!AC$5)</f>
        <v>0</v>
      </c>
      <c r="AD127" s="44">
        <f>('Unadjusted-Total Rev by Cnty'!AD127/'Unadjusted-Total Rev by Cnty'!AD$5)</f>
        <v>0</v>
      </c>
      <c r="AE127" s="44">
        <f>('Unadjusted-Total Rev by Cnty'!AE127/'Unadjusted-Total Rev by Cnty'!AE$5)</f>
        <v>0</v>
      </c>
      <c r="AF127" s="44">
        <f>('Unadjusted-Total Rev by Cnty'!AF127/'Unadjusted-Total Rev by Cnty'!AF$5)</f>
        <v>0</v>
      </c>
      <c r="AG127" s="44">
        <f>('Unadjusted-Total Rev by Cnty'!AG127/'Unadjusted-Total Rev by Cnty'!AG$5)</f>
        <v>0</v>
      </c>
      <c r="AH127" s="44">
        <f>('Unadjusted-Total Rev by Cnty'!AH127/'Unadjusted-Total Rev by Cnty'!AH$5)</f>
        <v>0</v>
      </c>
      <c r="AI127" s="44">
        <f>('Unadjusted-Total Rev by Cnty'!AI127/'Unadjusted-Total Rev by Cnty'!AI$5)</f>
        <v>0</v>
      </c>
      <c r="AJ127" s="44">
        <f>('Unadjusted-Total Rev by Cnty'!AJ127/'Unadjusted-Total Rev by Cnty'!AJ$5)</f>
        <v>0</v>
      </c>
      <c r="AK127" s="44">
        <f>('Unadjusted-Total Rev by Cnty'!AK127/'Unadjusted-Total Rev by Cnty'!AK$5)</f>
        <v>0</v>
      </c>
      <c r="AL127" s="44">
        <f>('Unadjusted-Total Rev by Cnty'!AL127/'Unadjusted-Total Rev by Cnty'!AL$5)</f>
        <v>0</v>
      </c>
      <c r="AM127" s="44">
        <f>('Unadjusted-Total Rev by Cnty'!AM127/'Unadjusted-Total Rev by Cnty'!AM$5)</f>
        <v>0</v>
      </c>
      <c r="AN127" s="44">
        <f>('Unadjusted-Total Rev by Cnty'!AN127/'Unadjusted-Total Rev by Cnty'!AN$5)</f>
        <v>0</v>
      </c>
      <c r="AO127" s="44">
        <f>('Unadjusted-Total Rev by Cnty'!AO127/'Unadjusted-Total Rev by Cnty'!AO$5)</f>
        <v>0</v>
      </c>
      <c r="AP127" s="44">
        <f>('Unadjusted-Total Rev by Cnty'!AP127/'Unadjusted-Total Rev by Cnty'!AP$5)</f>
        <v>0</v>
      </c>
      <c r="AQ127" s="44">
        <f>('Unadjusted-Total Rev by Cnty'!AQ127/'Unadjusted-Total Rev by Cnty'!AQ$5)</f>
        <v>0</v>
      </c>
      <c r="AR127" s="44">
        <f>('Unadjusted-Total Rev by Cnty'!AR127/'Unadjusted-Total Rev by Cnty'!AR$5)</f>
        <v>0</v>
      </c>
      <c r="AS127" s="44">
        <f>('Unadjusted-Total Rev by Cnty'!AS127/'Unadjusted-Total Rev by Cnty'!AS$5)</f>
        <v>0</v>
      </c>
      <c r="AT127" s="44">
        <f>('Unadjusted-Total Rev by Cnty'!AT127/'Unadjusted-Total Rev by Cnty'!AT$5)</f>
        <v>0</v>
      </c>
      <c r="AU127" s="44">
        <f>('Unadjusted-Total Rev by Cnty'!AU127/'Unadjusted-Total Rev by Cnty'!AU$5)</f>
        <v>0</v>
      </c>
      <c r="AV127" s="44">
        <f>('Unadjusted-Total Rev by Cnty'!AV127/'Unadjusted-Total Rev by Cnty'!AV$5)</f>
        <v>0</v>
      </c>
      <c r="AW127" s="44">
        <f>('Unadjusted-Total Rev by Cnty'!AW127/'Unadjusted-Total Rev by Cnty'!AW$5)</f>
        <v>0</v>
      </c>
      <c r="AX127" s="44">
        <f>('Unadjusted-Total Rev by Cnty'!AX127/'Unadjusted-Total Rev by Cnty'!AX$5)</f>
        <v>0</v>
      </c>
      <c r="AY127" s="44">
        <f>('Unadjusted-Total Rev by Cnty'!AY127/'Unadjusted-Total Rev by Cnty'!AY$5)</f>
        <v>0</v>
      </c>
      <c r="AZ127" s="44">
        <f>('Unadjusted-Total Rev by Cnty'!AZ127/'Unadjusted-Total Rev by Cnty'!AZ$5)</f>
        <v>0</v>
      </c>
      <c r="BA127" s="44">
        <f>('Unadjusted-Total Rev by Cnty'!BA127/'Unadjusted-Total Rev by Cnty'!BA$5)</f>
        <v>0</v>
      </c>
      <c r="BB127" s="44">
        <f>('Unadjusted-Total Rev by Cnty'!BB127/'Unadjusted-Total Rev by Cnty'!BB$5)</f>
        <v>0</v>
      </c>
      <c r="BC127" s="44">
        <f>('Unadjusted-Total Rev by Cnty'!BC127/'Unadjusted-Total Rev by Cnty'!BC$5)</f>
        <v>0</v>
      </c>
      <c r="BD127" s="44">
        <f>('Unadjusted-Total Rev by Cnty'!BD127/'Unadjusted-Total Rev by Cnty'!BD$5)</f>
        <v>0</v>
      </c>
      <c r="BE127" s="44">
        <f>('Unadjusted-Total Rev by Cnty'!BE127/'Unadjusted-Total Rev by Cnty'!BE$5)</f>
        <v>0</v>
      </c>
      <c r="BF127" s="44">
        <f>('Unadjusted-Total Rev by Cnty'!BF127/'Unadjusted-Total Rev by Cnty'!BF$5)</f>
        <v>0</v>
      </c>
      <c r="BG127" s="44">
        <f>('Unadjusted-Total Rev by Cnty'!BG127/'Unadjusted-Total Rev by Cnty'!BG$5)</f>
        <v>0</v>
      </c>
      <c r="BH127" s="44">
        <f>('Unadjusted-Total Rev by Cnty'!BH127/'Unadjusted-Total Rev by Cnty'!BH$5)</f>
        <v>0</v>
      </c>
      <c r="BI127" s="44">
        <f>('Unadjusted-Total Rev by Cnty'!BI127/'Unadjusted-Total Rev by Cnty'!BI$5)</f>
        <v>0</v>
      </c>
      <c r="BJ127" s="44">
        <f>('Unadjusted-Total Rev by Cnty'!BJ127/'Unadjusted-Total Rev by Cnty'!BJ$5)</f>
        <v>0</v>
      </c>
      <c r="BK127" s="44">
        <f>('Unadjusted-Total Rev by Cnty'!BK127/'Unadjusted-Total Rev by Cnty'!BK$5)</f>
        <v>0</v>
      </c>
      <c r="BL127" s="44">
        <f>('Unadjusted-Total Rev by Cnty'!BL127/'Unadjusted-Total Rev by Cnty'!BL$5)</f>
        <v>0</v>
      </c>
      <c r="BM127" s="44">
        <f>('Unadjusted-Total Rev by Cnty'!BM127/'Unadjusted-Total Rev by Cnty'!BM$5)</f>
        <v>0</v>
      </c>
      <c r="BN127" s="44">
        <f>('Unadjusted-Total Rev by Cnty'!BN127/'Unadjusted-Total Rev by Cnty'!BN$5)</f>
        <v>0</v>
      </c>
      <c r="BO127" s="44">
        <f>('Unadjusted-Total Rev by Cnty'!BO127/'Unadjusted-Total Rev by Cnty'!BO$5)</f>
        <v>0</v>
      </c>
      <c r="BP127" s="44">
        <f>('Unadjusted-Total Rev by Cnty'!BP127/'Unadjusted-Total Rev by Cnty'!BP$5)</f>
        <v>0</v>
      </c>
      <c r="BQ127" s="13">
        <f>('Unadjusted-Total Rev by Cnty'!BQ127/'Unadjusted-Total Rev by Cnty'!BQ$5)</f>
        <v>0</v>
      </c>
    </row>
    <row r="128" spans="1:69" x14ac:dyDescent="0.3">
      <c r="A128" s="9"/>
      <c r="B128" s="10">
        <v>335.13</v>
      </c>
      <c r="C128" s="11" t="s">
        <v>71</v>
      </c>
      <c r="D128" s="44">
        <f>('Unadjusted-Total Rev by Cnty'!D128/'Unadjusted-Total Rev by Cnty'!D$5)</f>
        <v>0.27882541632541635</v>
      </c>
      <c r="E128" s="44">
        <f>('Unadjusted-Total Rev by Cnty'!E128/'Unadjusted-Total Rev by Cnty'!E$5)</f>
        <v>1.3892868485126504</v>
      </c>
      <c r="F128" s="44">
        <f>('Unadjusted-Total Rev by Cnty'!F128/'Unadjusted-Total Rev by Cnty'!F$5)</f>
        <v>0.30533471966727987</v>
      </c>
      <c r="G128" s="44">
        <f>('Unadjusted-Total Rev by Cnty'!G128/'Unadjusted-Total Rev by Cnty'!G$5)</f>
        <v>2.0709408886779364</v>
      </c>
      <c r="H128" s="44">
        <f>('Unadjusted-Total Rev by Cnty'!H128/'Unadjusted-Total Rev by Cnty'!H$5)</f>
        <v>0.22264046706087803</v>
      </c>
      <c r="I128" s="44">
        <f>('Unadjusted-Total Rev by Cnty'!I128/'Unadjusted-Total Rev by Cnty'!I$5)</f>
        <v>0.31054242064797</v>
      </c>
      <c r="J128" s="44">
        <f>('Unadjusted-Total Rev by Cnty'!J128/'Unadjusted-Total Rev by Cnty'!J$5)</f>
        <v>1.6368702953097858</v>
      </c>
      <c r="K128" s="44">
        <f>('Unadjusted-Total Rev by Cnty'!K128/'Unadjusted-Total Rev by Cnty'!K$5)</f>
        <v>0.34997991436661668</v>
      </c>
      <c r="L128" s="44">
        <f>('Unadjusted-Total Rev by Cnty'!L128/'Unadjusted-Total Rev by Cnty'!L$5)</f>
        <v>0.25264423076923076</v>
      </c>
      <c r="M128" s="44">
        <f>('Unadjusted-Total Rev by Cnty'!M128/'Unadjusted-Total Rev by Cnty'!M$5)</f>
        <v>0.36018992217865148</v>
      </c>
      <c r="N128" s="44">
        <f>('Unadjusted-Total Rev by Cnty'!N128/'Unadjusted-Total Rev by Cnty'!N$5)</f>
        <v>0.31106188044457794</v>
      </c>
      <c r="O128" s="44">
        <f>('Unadjusted-Total Rev by Cnty'!O128/'Unadjusted-Total Rev by Cnty'!O$5)</f>
        <v>0.55910016484049263</v>
      </c>
      <c r="P128" s="44">
        <f>('Unadjusted-Total Rev by Cnty'!P128/'Unadjusted-Total Rev by Cnty'!P$5)</f>
        <v>0.83633556356150285</v>
      </c>
      <c r="Q128" s="44">
        <f>('Unadjusted-Total Rev by Cnty'!Q128/'Unadjusted-Total Rev by Cnty'!Q$5)</f>
        <v>0</v>
      </c>
      <c r="R128" s="44">
        <f>('Unadjusted-Total Rev by Cnty'!R128/'Unadjusted-Total Rev by Cnty'!R$5)</f>
        <v>0.2528909708143901</v>
      </c>
      <c r="S128" s="44">
        <f>('Unadjusted-Total Rev by Cnty'!S128/'Unadjusted-Total Rev by Cnty'!S$5)</f>
        <v>0.39102603322218482</v>
      </c>
      <c r="T128" s="44">
        <f>('Unadjusted-Total Rev by Cnty'!T128/'Unadjusted-Total Rev by Cnty'!T$5)</f>
        <v>2.5653380618302366</v>
      </c>
      <c r="U128" s="44">
        <f>('Unadjusted-Total Rev by Cnty'!U128/'Unadjusted-Total Rev by Cnty'!U$5)</f>
        <v>0.52322099907701314</v>
      </c>
      <c r="V128" s="44">
        <f>('Unadjusted-Total Rev by Cnty'!V128/'Unadjusted-Total Rev by Cnty'!V$5)</f>
        <v>1.3558019139256392</v>
      </c>
      <c r="W128" s="44">
        <f>('Unadjusted-Total Rev by Cnty'!W128/'Unadjusted-Total Rev by Cnty'!W$5)</f>
        <v>2.2929076324358668</v>
      </c>
      <c r="X128" s="44">
        <f>('Unadjusted-Total Rev by Cnty'!X128/'Unadjusted-Total Rev by Cnty'!X$5)</f>
        <v>1.3442381915089139</v>
      </c>
      <c r="Y128" s="44">
        <f>('Unadjusted-Total Rev by Cnty'!Y128/'Unadjusted-Total Rev by Cnty'!Y$5)</f>
        <v>1.696291419793724</v>
      </c>
      <c r="Z128" s="44">
        <f>('Unadjusted-Total Rev by Cnty'!Z128/'Unadjusted-Total Rev by Cnty'!Z$5)</f>
        <v>1.5360109183076622</v>
      </c>
      <c r="AA128" s="44">
        <f>('Unadjusted-Total Rev by Cnty'!AA128/'Unadjusted-Total Rev by Cnty'!AA$5)</f>
        <v>0.65905367404328152</v>
      </c>
      <c r="AB128" s="44">
        <f>('Unadjusted-Total Rev by Cnty'!AB128/'Unadjusted-Total Rev by Cnty'!AB$5)</f>
        <v>0.31847355151396473</v>
      </c>
      <c r="AC128" s="44">
        <f>('Unadjusted-Total Rev by Cnty'!AC128/'Unadjusted-Total Rev by Cnty'!AC$5)</f>
        <v>0.31993102457249606</v>
      </c>
      <c r="AD128" s="44">
        <f>('Unadjusted-Total Rev by Cnty'!AD128/'Unadjusted-Total Rev by Cnty'!AD$5)</f>
        <v>0.37137430256024695</v>
      </c>
      <c r="AE128" s="44">
        <f>('Unadjusted-Total Rev by Cnty'!AE128/'Unadjusted-Total Rev by Cnty'!AE$5)</f>
        <v>1.140733299849322</v>
      </c>
      <c r="AF128" s="44">
        <f>('Unadjusted-Total Rev by Cnty'!AF128/'Unadjusted-Total Rev by Cnty'!AF$5)</f>
        <v>0.33786900781375723</v>
      </c>
      <c r="AG128" s="44">
        <f>('Unadjusted-Total Rev by Cnty'!AG128/'Unadjusted-Total Rev by Cnty'!AG$5)</f>
        <v>0.51461761463394717</v>
      </c>
      <c r="AH128" s="44">
        <f>('Unadjusted-Total Rev by Cnty'!AH128/'Unadjusted-Total Rev by Cnty'!AH$5)</f>
        <v>0</v>
      </c>
      <c r="AI128" s="44">
        <f>('Unadjusted-Total Rev by Cnty'!AI128/'Unadjusted-Total Rev by Cnty'!AI$5)</f>
        <v>2.3965816200148624</v>
      </c>
      <c r="AJ128" s="44">
        <f>('Unadjusted-Total Rev by Cnty'!AJ128/'Unadjusted-Total Rev by Cnty'!AJ$5)</f>
        <v>0.20445618916501307</v>
      </c>
      <c r="AK128" s="44">
        <f>('Unadjusted-Total Rev by Cnty'!AK128/'Unadjusted-Total Rev by Cnty'!AK$5)</f>
        <v>0.21902173438087164</v>
      </c>
      <c r="AL128" s="44">
        <f>('Unadjusted-Total Rev by Cnty'!AL128/'Unadjusted-Total Rev by Cnty'!AL$5)</f>
        <v>0.33710278267555782</v>
      </c>
      <c r="AM128" s="44">
        <f>('Unadjusted-Total Rev by Cnty'!AM128/'Unadjusted-Total Rev by Cnty'!AM$5)</f>
        <v>0.53770730737804473</v>
      </c>
      <c r="AN128" s="44">
        <f>('Unadjusted-Total Rev by Cnty'!AN128/'Unadjusted-Total Rev by Cnty'!AN$5)</f>
        <v>2.4876519994985582</v>
      </c>
      <c r="AO128" s="44">
        <f>('Unadjusted-Total Rev by Cnty'!AO128/'Unadjusted-Total Rev by Cnty'!AO$5)</f>
        <v>1.5321959567868222</v>
      </c>
      <c r="AP128" s="44">
        <f>('Unadjusted-Total Rev by Cnty'!AP128/'Unadjusted-Total Rev by Cnty'!AP$5)</f>
        <v>0.26617163292884344</v>
      </c>
      <c r="AQ128" s="44">
        <f>('Unadjusted-Total Rev by Cnty'!AQ128/'Unadjusted-Total Rev by Cnty'!AQ$5)</f>
        <v>0.20806206462920146</v>
      </c>
      <c r="AR128" s="44">
        <f>('Unadjusted-Total Rev by Cnty'!AR128/'Unadjusted-Total Rev by Cnty'!AR$5)</f>
        <v>0.44204682923234695</v>
      </c>
      <c r="AS128" s="44">
        <f>('Unadjusted-Total Rev by Cnty'!AS128/'Unadjusted-Total Rev by Cnty'!AS$5)</f>
        <v>0.33081084048344611</v>
      </c>
      <c r="AT128" s="44">
        <f>('Unadjusted-Total Rev by Cnty'!AT128/'Unadjusted-Total Rev by Cnty'!AT$5)</f>
        <v>0.34791920578386243</v>
      </c>
      <c r="AU128" s="44">
        <f>('Unadjusted-Total Rev by Cnty'!AU128/'Unadjusted-Total Rev by Cnty'!AU$5)</f>
        <v>0.32800730426843189</v>
      </c>
      <c r="AV128" s="44">
        <f>('Unadjusted-Total Rev by Cnty'!AV128/'Unadjusted-Total Rev by Cnty'!AV$5)</f>
        <v>0.26568001459454527</v>
      </c>
      <c r="AW128" s="44">
        <f>('Unadjusted-Total Rev by Cnty'!AW128/'Unadjusted-Total Rev by Cnty'!AW$5)</f>
        <v>0.6481776161248769</v>
      </c>
      <c r="AX128" s="44">
        <f>('Unadjusted-Total Rev by Cnty'!AX128/'Unadjusted-Total Rev by Cnty'!AX$5)</f>
        <v>0.27442695708030607</v>
      </c>
      <c r="AY128" s="44">
        <f>('Unadjusted-Total Rev by Cnty'!AY128/'Unadjusted-Total Rev by Cnty'!AY$5)</f>
        <v>0.27247765951391656</v>
      </c>
      <c r="AZ128" s="44">
        <f>('Unadjusted-Total Rev by Cnty'!AZ128/'Unadjusted-Total Rev by Cnty'!AZ$5)</f>
        <v>0.32791876914083345</v>
      </c>
      <c r="BA128" s="44">
        <f>('Unadjusted-Total Rev by Cnty'!BA128/'Unadjusted-Total Rev by Cnty'!BA$5)</f>
        <v>0.33745781777277839</v>
      </c>
      <c r="BB128" s="44">
        <f>('Unadjusted-Total Rev by Cnty'!BB128/'Unadjusted-Total Rev by Cnty'!BB$5)</f>
        <v>0.33903327112545645</v>
      </c>
      <c r="BC128" s="44">
        <f>('Unadjusted-Total Rev by Cnty'!BC128/'Unadjusted-Total Rev by Cnty'!BC$5)</f>
        <v>0.24283740546829552</v>
      </c>
      <c r="BD128" s="44">
        <f>('Unadjusted-Total Rev by Cnty'!BD128/'Unadjusted-Total Rev by Cnty'!BD$5)</f>
        <v>0.33914315073907203</v>
      </c>
      <c r="BE128" s="44">
        <f>('Unadjusted-Total Rev by Cnty'!BE128/'Unadjusted-Total Rev by Cnty'!BE$5)</f>
        <v>0.24485834889967872</v>
      </c>
      <c r="BF128" s="44">
        <f>('Unadjusted-Total Rev by Cnty'!BF128/'Unadjusted-Total Rev by Cnty'!BF$5)</f>
        <v>0.27097778790542226</v>
      </c>
      <c r="BG128" s="44">
        <f>('Unadjusted-Total Rev by Cnty'!BG128/'Unadjusted-Total Rev by Cnty'!BG$5)</f>
        <v>0.30620105339987769</v>
      </c>
      <c r="BH128" s="44">
        <f>('Unadjusted-Total Rev by Cnty'!BH128/'Unadjusted-Total Rev by Cnty'!BH$5)</f>
        <v>0.30457775681084309</v>
      </c>
      <c r="BI128" s="44">
        <f>('Unadjusted-Total Rev by Cnty'!BI128/'Unadjusted-Total Rev by Cnty'!BI$5)</f>
        <v>0.42062160180264935</v>
      </c>
      <c r="BJ128" s="44">
        <f>('Unadjusted-Total Rev by Cnty'!BJ128/'Unadjusted-Total Rev by Cnty'!BJ$5)</f>
        <v>0.27792013803937726</v>
      </c>
      <c r="BK128" s="44">
        <f>('Unadjusted-Total Rev by Cnty'!BK128/'Unadjusted-Total Rev by Cnty'!BK$5)</f>
        <v>0</v>
      </c>
      <c r="BL128" s="44">
        <f>('Unadjusted-Total Rev by Cnty'!BL128/'Unadjusted-Total Rev by Cnty'!BL$5)</f>
        <v>0</v>
      </c>
      <c r="BM128" s="44">
        <f>('Unadjusted-Total Rev by Cnty'!BM128/'Unadjusted-Total Rev by Cnty'!BM$5)</f>
        <v>1.231083844580777</v>
      </c>
      <c r="BN128" s="44">
        <f>('Unadjusted-Total Rev by Cnty'!BN128/'Unadjusted-Total Rev by Cnty'!BN$5)</f>
        <v>0.28148859050050984</v>
      </c>
      <c r="BO128" s="44">
        <f>('Unadjusted-Total Rev by Cnty'!BO128/'Unadjusted-Total Rev by Cnty'!BO$5)</f>
        <v>0.60025436850254366</v>
      </c>
      <c r="BP128" s="44">
        <f>('Unadjusted-Total Rev by Cnty'!BP128/'Unadjusted-Total Rev by Cnty'!BP$5)</f>
        <v>0.4854215161623191</v>
      </c>
      <c r="BQ128" s="13">
        <f>('Unadjusted-Total Rev by Cnty'!BQ128/'Unadjusted-Total Rev by Cnty'!BQ$5)</f>
        <v>1.047966427422834</v>
      </c>
    </row>
    <row r="129" spans="1:69" x14ac:dyDescent="0.3">
      <c r="A129" s="9"/>
      <c r="B129" s="10">
        <v>335.14</v>
      </c>
      <c r="C129" s="11" t="s">
        <v>72</v>
      </c>
      <c r="D129" s="44">
        <f>('Unadjusted-Total Rev by Cnty'!D129/'Unadjusted-Total Rev by Cnty'!D$5)</f>
        <v>0.12214032214032214</v>
      </c>
      <c r="E129" s="44">
        <f>('Unadjusted-Total Rev by Cnty'!E129/'Unadjusted-Total Rev by Cnty'!E$5)</f>
        <v>0.50174670948163314</v>
      </c>
      <c r="F129" s="44">
        <f>('Unadjusted-Total Rev by Cnty'!F129/'Unadjusted-Total Rev by Cnty'!F$5)</f>
        <v>0.20745954304300301</v>
      </c>
      <c r="G129" s="44">
        <f>('Unadjusted-Total Rev by Cnty'!G129/'Unadjusted-Total Rev by Cnty'!G$5)</f>
        <v>0.58286173281244291</v>
      </c>
      <c r="H129" s="44">
        <f>('Unadjusted-Total Rev by Cnty'!H129/'Unadjusted-Total Rev by Cnty'!H$5)</f>
        <v>0.13131483380229816</v>
      </c>
      <c r="I129" s="44">
        <f>('Unadjusted-Total Rev by Cnty'!I129/'Unadjusted-Total Rev by Cnty'!I$5)</f>
        <v>8.0113337241630566E-3</v>
      </c>
      <c r="J129" s="44">
        <f>('Unadjusted-Total Rev by Cnty'!J129/'Unadjusted-Total Rev by Cnty'!J$5)</f>
        <v>0.34322524609148813</v>
      </c>
      <c r="K129" s="44">
        <f>('Unadjusted-Total Rev by Cnty'!K129/'Unadjusted-Total Rev by Cnty'!K$5)</f>
        <v>0.37178507392492871</v>
      </c>
      <c r="L129" s="44">
        <f>('Unadjusted-Total Rev by Cnty'!L129/'Unadjusted-Total Rev by Cnty'!L$5)</f>
        <v>0.76486070019723862</v>
      </c>
      <c r="M129" s="44">
        <f>('Unadjusted-Total Rev by Cnty'!M129/'Unadjusted-Total Rev by Cnty'!M$5)</f>
        <v>0.14553630941560408</v>
      </c>
      <c r="N129" s="44">
        <f>('Unadjusted-Total Rev by Cnty'!N129/'Unadjusted-Total Rev by Cnty'!N$5)</f>
        <v>0.3034645038550115</v>
      </c>
      <c r="O129" s="44">
        <f>('Unadjusted-Total Rev by Cnty'!O129/'Unadjusted-Total Rev by Cnty'!O$5)</f>
        <v>0.58402016871909246</v>
      </c>
      <c r="P129" s="44">
        <f>('Unadjusted-Total Rev by Cnty'!P129/'Unadjusted-Total Rev by Cnty'!P$5)</f>
        <v>1.6453079430434037</v>
      </c>
      <c r="Q129" s="44">
        <f>('Unadjusted-Total Rev by Cnty'!Q129/'Unadjusted-Total Rev by Cnty'!Q$5)</f>
        <v>0</v>
      </c>
      <c r="R129" s="44">
        <f>('Unadjusted-Total Rev by Cnty'!R129/'Unadjusted-Total Rev by Cnty'!R$5)</f>
        <v>0.16217926418195122</v>
      </c>
      <c r="S129" s="44">
        <f>('Unadjusted-Total Rev by Cnty'!S129/'Unadjusted-Total Rev by Cnty'!S$5)</f>
        <v>0.52597203952399885</v>
      </c>
      <c r="T129" s="44">
        <f>('Unadjusted-Total Rev by Cnty'!T129/'Unadjusted-Total Rev by Cnty'!T$5)</f>
        <v>0.2601958214478452</v>
      </c>
      <c r="U129" s="44">
        <f>('Unadjusted-Total Rev by Cnty'!U129/'Unadjusted-Total Rev by Cnty'!U$5)</f>
        <v>0.47351477904594674</v>
      </c>
      <c r="V129" s="44">
        <f>('Unadjusted-Total Rev by Cnty'!V129/'Unadjusted-Total Rev by Cnty'!V$5)</f>
        <v>0.84688594885739688</v>
      </c>
      <c r="W129" s="44">
        <f>('Unadjusted-Total Rev by Cnty'!W129/'Unadjusted-Total Rev by Cnty'!W$5)</f>
        <v>0.89206576125804149</v>
      </c>
      <c r="X129" s="44">
        <f>('Unadjusted-Total Rev by Cnty'!X129/'Unadjusted-Total Rev by Cnty'!X$5)</f>
        <v>0.21589168657722232</v>
      </c>
      <c r="Y129" s="44">
        <f>('Unadjusted-Total Rev by Cnty'!Y129/'Unadjusted-Total Rev by Cnty'!Y$5)</f>
        <v>0.59578670177748516</v>
      </c>
      <c r="Z129" s="44">
        <f>('Unadjusted-Total Rev by Cnty'!Z129/'Unadjusted-Total Rev by Cnty'!Z$5)</f>
        <v>0.6170013647884578</v>
      </c>
      <c r="AA129" s="44">
        <f>('Unadjusted-Total Rev by Cnty'!AA129/'Unadjusted-Total Rev by Cnty'!AA$5)</f>
        <v>0.68888617190365575</v>
      </c>
      <c r="AB129" s="44">
        <f>('Unadjusted-Total Rev by Cnty'!AB129/'Unadjusted-Total Rev by Cnty'!AB$5)</f>
        <v>0.27005605463491056</v>
      </c>
      <c r="AC129" s="44">
        <f>('Unadjusted-Total Rev by Cnty'!AC129/'Unadjusted-Total Rev by Cnty'!AC$5)</f>
        <v>2.0799923360636106</v>
      </c>
      <c r="AD129" s="44">
        <f>('Unadjusted-Total Rev by Cnty'!AD129/'Unadjusted-Total Rev by Cnty'!AD$5)</f>
        <v>0.24929891127716536</v>
      </c>
      <c r="AE129" s="44">
        <f>('Unadjusted-Total Rev by Cnty'!AE129/'Unadjusted-Total Rev by Cnty'!AE$5)</f>
        <v>0.51346057257659472</v>
      </c>
      <c r="AF129" s="44">
        <f>('Unadjusted-Total Rev by Cnty'!AF129/'Unadjusted-Total Rev by Cnty'!AF$5)</f>
        <v>0.61220877214940905</v>
      </c>
      <c r="AG129" s="44">
        <f>('Unadjusted-Total Rev by Cnty'!AG129/'Unadjusted-Total Rev by Cnty'!AG$5)</f>
        <v>0.45067575844187663</v>
      </c>
      <c r="AH129" s="44">
        <f>('Unadjusted-Total Rev by Cnty'!AH129/'Unadjusted-Total Rev by Cnty'!AH$5)</f>
        <v>0</v>
      </c>
      <c r="AI129" s="44">
        <f>('Unadjusted-Total Rev by Cnty'!AI129/'Unadjusted-Total Rev by Cnty'!AI$5)</f>
        <v>0.48786227396581622</v>
      </c>
      <c r="AJ129" s="44">
        <f>('Unadjusted-Total Rev by Cnty'!AJ129/'Unadjusted-Total Rev by Cnty'!AJ$5)</f>
        <v>0.44431933530882534</v>
      </c>
      <c r="AK129" s="44">
        <f>('Unadjusted-Total Rev by Cnty'!AK129/'Unadjusted-Total Rev by Cnty'!AK$5)</f>
        <v>0.37960196706821192</v>
      </c>
      <c r="AL129" s="44">
        <f>('Unadjusted-Total Rev by Cnty'!AL129/'Unadjusted-Total Rev by Cnty'!AL$5)</f>
        <v>8.6552610995479312E-2</v>
      </c>
      <c r="AM129" s="44">
        <f>('Unadjusted-Total Rev by Cnty'!AM129/'Unadjusted-Total Rev by Cnty'!AM$5)</f>
        <v>0.5075635448181437</v>
      </c>
      <c r="AN129" s="44">
        <f>('Unadjusted-Total Rev by Cnty'!AN129/'Unadjusted-Total Rev by Cnty'!AN$5)</f>
        <v>0.56261752538548326</v>
      </c>
      <c r="AO129" s="44">
        <f>('Unadjusted-Total Rev by Cnty'!AO129/'Unadjusted-Total Rev by Cnty'!AO$5)</f>
        <v>1.0502727564445395</v>
      </c>
      <c r="AP129" s="44">
        <f>('Unadjusted-Total Rev by Cnty'!AP129/'Unadjusted-Total Rev by Cnty'!AP$5)</f>
        <v>0.60741731617095041</v>
      </c>
      <c r="AQ129" s="44">
        <f>('Unadjusted-Total Rev by Cnty'!AQ129/'Unadjusted-Total Rev by Cnty'!AQ$5)</f>
        <v>0.48511508394270803</v>
      </c>
      <c r="AR129" s="44">
        <f>('Unadjusted-Total Rev by Cnty'!AR129/'Unadjusted-Total Rev by Cnty'!AR$5)</f>
        <v>0.3543203129317703</v>
      </c>
      <c r="AS129" s="44">
        <f>('Unadjusted-Total Rev by Cnty'!AS129/'Unadjusted-Total Rev by Cnty'!AS$5)</f>
        <v>0</v>
      </c>
      <c r="AT129" s="44">
        <f>('Unadjusted-Total Rev by Cnty'!AT129/'Unadjusted-Total Rev by Cnty'!AT$5)</f>
        <v>0.17267574635254582</v>
      </c>
      <c r="AU129" s="44">
        <f>('Unadjusted-Total Rev by Cnty'!AU129/'Unadjusted-Total Rev by Cnty'!AU$5)</f>
        <v>0.26028403282951085</v>
      </c>
      <c r="AV129" s="44">
        <f>('Unadjusted-Total Rev by Cnty'!AV129/'Unadjusted-Total Rev by Cnty'!AV$5)</f>
        <v>0.1807944905591535</v>
      </c>
      <c r="AW129" s="44">
        <f>('Unadjusted-Total Rev by Cnty'!AW129/'Unadjusted-Total Rev by Cnty'!AW$5)</f>
        <v>0.77171579399358436</v>
      </c>
      <c r="AX129" s="44">
        <f>('Unadjusted-Total Rev by Cnty'!AX129/'Unadjusted-Total Rev by Cnty'!AX$5)</f>
        <v>5.5624062678547387E-2</v>
      </c>
      <c r="AY129" s="44">
        <f>('Unadjusted-Total Rev by Cnty'!AY129/'Unadjusted-Total Rev by Cnty'!AY$5)</f>
        <v>0.22690875974728214</v>
      </c>
      <c r="AZ129" s="44">
        <f>('Unadjusted-Total Rev by Cnty'!AZ129/'Unadjusted-Total Rev by Cnty'!AZ$5)</f>
        <v>2.5595054015154776E-2</v>
      </c>
      <c r="BA129" s="44">
        <f>('Unadjusted-Total Rev by Cnty'!BA129/'Unadjusted-Total Rev by Cnty'!BA$5)</f>
        <v>0.36647329564153824</v>
      </c>
      <c r="BB129" s="44">
        <f>('Unadjusted-Total Rev by Cnty'!BB129/'Unadjusted-Total Rev by Cnty'!BB$5)</f>
        <v>8.743814693712558E-2</v>
      </c>
      <c r="BC129" s="44">
        <f>('Unadjusted-Total Rev by Cnty'!BC129/'Unadjusted-Total Rev by Cnty'!BC$5)</f>
        <v>0.2451505486349321</v>
      </c>
      <c r="BD129" s="44">
        <f>('Unadjusted-Total Rev by Cnty'!BD129/'Unadjusted-Total Rev by Cnty'!BD$5)</f>
        <v>0.38282876188970572</v>
      </c>
      <c r="BE129" s="44">
        <f>('Unadjusted-Total Rev by Cnty'!BE129/'Unadjusted-Total Rev by Cnty'!BE$5)</f>
        <v>0.21314740404101271</v>
      </c>
      <c r="BF129" s="44">
        <f>('Unadjusted-Total Rev by Cnty'!BF129/'Unadjusted-Total Rev by Cnty'!BF$5)</f>
        <v>0.26677300693381945</v>
      </c>
      <c r="BG129" s="44">
        <f>('Unadjusted-Total Rev by Cnty'!BG129/'Unadjusted-Total Rev by Cnty'!BG$5)</f>
        <v>0.19670368689957193</v>
      </c>
      <c r="BH129" s="44">
        <f>('Unadjusted-Total Rev by Cnty'!BH129/'Unadjusted-Total Rev by Cnty'!BH$5)</f>
        <v>0.38073081256206609</v>
      </c>
      <c r="BI129" s="44">
        <f>('Unadjusted-Total Rev by Cnty'!BI129/'Unadjusted-Total Rev by Cnty'!BI$5)</f>
        <v>5.1873411949330268E-2</v>
      </c>
      <c r="BJ129" s="44">
        <f>('Unadjusted-Total Rev by Cnty'!BJ129/'Unadjusted-Total Rev by Cnty'!BJ$5)</f>
        <v>0.29743493992969261</v>
      </c>
      <c r="BK129" s="44">
        <f>('Unadjusted-Total Rev by Cnty'!BK129/'Unadjusted-Total Rev by Cnty'!BK$5)</f>
        <v>1.2580311564865341</v>
      </c>
      <c r="BL129" s="44">
        <f>('Unadjusted-Total Rev by Cnty'!BL129/'Unadjusted-Total Rev by Cnty'!BL$5)</f>
        <v>0</v>
      </c>
      <c r="BM129" s="44">
        <f>('Unadjusted-Total Rev by Cnty'!BM129/'Unadjusted-Total Rev by Cnty'!BM$5)</f>
        <v>0.38179339406333274</v>
      </c>
      <c r="BN129" s="44">
        <f>('Unadjusted-Total Rev by Cnty'!BN129/'Unadjusted-Total Rev by Cnty'!BN$5)</f>
        <v>0.19064446748528291</v>
      </c>
      <c r="BO129" s="44">
        <f>('Unadjusted-Total Rev by Cnty'!BO129/'Unadjusted-Total Rev by Cnty'!BO$5)</f>
        <v>0.22008405220084051</v>
      </c>
      <c r="BP129" s="44">
        <f>('Unadjusted-Total Rev by Cnty'!BP129/'Unadjusted-Total Rev by Cnty'!BP$5)</f>
        <v>0.50289169926327659</v>
      </c>
      <c r="BQ129" s="13">
        <f>('Unadjusted-Total Rev by Cnty'!BQ129/'Unadjusted-Total Rev by Cnty'!BQ$5)</f>
        <v>0.78715142957995055</v>
      </c>
    </row>
    <row r="130" spans="1:69" x14ac:dyDescent="0.3">
      <c r="A130" s="9"/>
      <c r="B130" s="10">
        <v>335.15</v>
      </c>
      <c r="C130" s="11" t="s">
        <v>73</v>
      </c>
      <c r="D130" s="44">
        <f>('Unadjusted-Total Rev by Cnty'!D130/'Unadjusted-Total Rev by Cnty'!D$5)</f>
        <v>6.7663117663117667E-2</v>
      </c>
      <c r="E130" s="44">
        <f>('Unadjusted-Total Rev by Cnty'!E130/'Unadjusted-Total Rev by Cnty'!E$5)</f>
        <v>0.10960160908994672</v>
      </c>
      <c r="F130" s="44">
        <f>('Unadjusted-Total Rev by Cnty'!F130/'Unadjusted-Total Rev by Cnty'!F$5)</f>
        <v>0.65937774934015836</v>
      </c>
      <c r="G130" s="44">
        <f>('Unadjusted-Total Rev by Cnty'!G130/'Unadjusted-Total Rev by Cnty'!G$5)</f>
        <v>8.3245098397166747E-2</v>
      </c>
      <c r="H130" s="44">
        <f>('Unadjusted-Total Rev by Cnty'!H130/'Unadjusted-Total Rev by Cnty'!H$5)</f>
        <v>0.41341473501536424</v>
      </c>
      <c r="I130" s="44">
        <f>('Unadjusted-Total Rev by Cnty'!I130/'Unadjusted-Total Rev by Cnty'!I$5)</f>
        <v>0.37865066460476121</v>
      </c>
      <c r="J130" s="44">
        <f>('Unadjusted-Total Rev by Cnty'!J130/'Unadjusted-Total Rev by Cnty'!J$5)</f>
        <v>0.10936595251881875</v>
      </c>
      <c r="K130" s="44">
        <f>('Unadjusted-Total Rev by Cnty'!K130/'Unadjusted-Total Rev by Cnty'!K$5)</f>
        <v>0.35758796037741397</v>
      </c>
      <c r="L130" s="44">
        <f>('Unadjusted-Total Rev by Cnty'!L130/'Unadjusted-Total Rev by Cnty'!L$5)</f>
        <v>0.30886957593688363</v>
      </c>
      <c r="M130" s="44">
        <f>('Unadjusted-Total Rev by Cnty'!M130/'Unadjusted-Total Rev by Cnty'!M$5)</f>
        <v>0.23646782836021157</v>
      </c>
      <c r="N130" s="44">
        <f>('Unadjusted-Total Rev by Cnty'!N130/'Unadjusted-Total Rev by Cnty'!N$5)</f>
        <v>0.5521553018924602</v>
      </c>
      <c r="O130" s="44">
        <f>('Unadjusted-Total Rev by Cnty'!O130/'Unadjusted-Total Rev by Cnty'!O$5)</f>
        <v>2.5640315274757242E-2</v>
      </c>
      <c r="P130" s="44">
        <f>('Unadjusted-Total Rev by Cnty'!P130/'Unadjusted-Total Rev by Cnty'!P$5)</f>
        <v>0.12615085492079831</v>
      </c>
      <c r="Q130" s="44">
        <f>('Unadjusted-Total Rev by Cnty'!Q130/'Unadjusted-Total Rev by Cnty'!Q$5)</f>
        <v>0</v>
      </c>
      <c r="R130" s="44">
        <f>('Unadjusted-Total Rev by Cnty'!R130/'Unadjusted-Total Rev by Cnty'!R$5)</f>
        <v>0.85059318882477841</v>
      </c>
      <c r="S130" s="44">
        <f>('Unadjusted-Total Rev by Cnty'!S130/'Unadjusted-Total Rev by Cnty'!S$5)</f>
        <v>0.27672917495181865</v>
      </c>
      <c r="T130" s="44">
        <f>('Unadjusted-Total Rev by Cnty'!T130/'Unadjusted-Total Rev by Cnty'!T$5)</f>
        <v>0.45324184719759464</v>
      </c>
      <c r="U130" s="44">
        <f>('Unadjusted-Total Rev by Cnty'!U130/'Unadjusted-Total Rev by Cnty'!U$5)</f>
        <v>0.18270637761419148</v>
      </c>
      <c r="V130" s="44">
        <f>('Unadjusted-Total Rev by Cnty'!V130/'Unadjusted-Total Rev by Cnty'!V$5)</f>
        <v>0.17465878784709513</v>
      </c>
      <c r="W130" s="44">
        <f>('Unadjusted-Total Rev by Cnty'!W130/'Unadjusted-Total Rev by Cnty'!W$5)</f>
        <v>0.12024461917242475</v>
      </c>
      <c r="X130" s="44">
        <f>('Unadjusted-Total Rev by Cnty'!X130/'Unadjusted-Total Rev by Cnty'!X$5)</f>
        <v>5.3972921644305581E-2</v>
      </c>
      <c r="Y130" s="44">
        <f>('Unadjusted-Total Rev by Cnty'!Y130/'Unadjusted-Total Rev by Cnty'!Y$5)</f>
        <v>6.8100358422939072E-2</v>
      </c>
      <c r="Z130" s="44">
        <f>('Unadjusted-Total Rev by Cnty'!Z130/'Unadjusted-Total Rev by Cnty'!Z$5)</f>
        <v>5.8217976213686878E-2</v>
      </c>
      <c r="AA130" s="44">
        <f>('Unadjusted-Total Rev by Cnty'!AA130/'Unadjusted-Total Rev by Cnty'!AA$5)</f>
        <v>0.15894363614133758</v>
      </c>
      <c r="AB130" s="44">
        <f>('Unadjusted-Total Rev by Cnty'!AB130/'Unadjusted-Total Rev by Cnty'!AB$5)</f>
        <v>0.26241891660343181</v>
      </c>
      <c r="AC130" s="44">
        <f>('Unadjusted-Total Rev by Cnty'!AC130/'Unadjusted-Total Rev by Cnty'!AC$5)</f>
        <v>0.35122862480241412</v>
      </c>
      <c r="AD130" s="44">
        <f>('Unadjusted-Total Rev by Cnty'!AD130/'Unadjusted-Total Rev by Cnty'!AD$5)</f>
        <v>0.37234800986811162</v>
      </c>
      <c r="AE130" s="44">
        <f>('Unadjusted-Total Rev by Cnty'!AE130/'Unadjusted-Total Rev by Cnty'!AE$5)</f>
        <v>0.10025113008538424</v>
      </c>
      <c r="AF130" s="44">
        <f>('Unadjusted-Total Rev by Cnty'!AF130/'Unadjusted-Total Rev by Cnty'!AF$5)</f>
        <v>0.41584565594435602</v>
      </c>
      <c r="AG130" s="44">
        <f>('Unadjusted-Total Rev by Cnty'!AG130/'Unadjusted-Total Rev by Cnty'!AG$5)</f>
        <v>0.1286799232371075</v>
      </c>
      <c r="AH130" s="44">
        <f>('Unadjusted-Total Rev by Cnty'!AH130/'Unadjusted-Total Rev by Cnty'!AH$5)</f>
        <v>0</v>
      </c>
      <c r="AI130" s="44">
        <f>('Unadjusted-Total Rev by Cnty'!AI130/'Unadjusted-Total Rev by Cnty'!AI$5)</f>
        <v>6.5271241020559825E-2</v>
      </c>
      <c r="AJ130" s="44">
        <f>('Unadjusted-Total Rev by Cnty'!AJ130/'Unadjusted-Total Rev by Cnty'!AJ$5)</f>
        <v>0.2966203655705017</v>
      </c>
      <c r="AK130" s="44">
        <f>('Unadjusted-Total Rev by Cnty'!AK130/'Unadjusted-Total Rev by Cnty'!AK$5)</f>
        <v>0.42668376219898152</v>
      </c>
      <c r="AL130" s="44">
        <f>('Unadjusted-Total Rev by Cnty'!AL130/'Unadjusted-Total Rev by Cnty'!AL$5)</f>
        <v>0.39441012315891344</v>
      </c>
      <c r="AM130" s="44">
        <f>('Unadjusted-Total Rev by Cnty'!AM130/'Unadjusted-Total Rev by Cnty'!AM$5)</f>
        <v>0.31868471611863169</v>
      </c>
      <c r="AN130" s="44">
        <f>('Unadjusted-Total Rev by Cnty'!AN130/'Unadjusted-Total Rev by Cnty'!AN$5)</f>
        <v>2.2564874012786762E-3</v>
      </c>
      <c r="AO130" s="44">
        <f>('Unadjusted-Total Rev by Cnty'!AO130/'Unadjusted-Total Rev by Cnty'!AO$5)</f>
        <v>7.0381859022355331E-2</v>
      </c>
      <c r="AP130" s="44">
        <f>('Unadjusted-Total Rev by Cnty'!AP130/'Unadjusted-Total Rev by Cnty'!AP$5)</f>
        <v>0.34352065446372104</v>
      </c>
      <c r="AQ130" s="44">
        <f>('Unadjusted-Total Rev by Cnty'!AQ130/'Unadjusted-Total Rev by Cnty'!AQ$5)</f>
        <v>0.27549348212473329</v>
      </c>
      <c r="AR130" s="44">
        <f>('Unadjusted-Total Rev by Cnty'!AR130/'Unadjusted-Total Rev by Cnty'!AR$5)</f>
        <v>0.52659858640318824</v>
      </c>
      <c r="AS130" s="44">
        <f>('Unadjusted-Total Rev by Cnty'!AS130/'Unadjusted-Total Rev by Cnty'!AS$5)</f>
        <v>0.45974039294260577</v>
      </c>
      <c r="AT130" s="44">
        <f>('Unadjusted-Total Rev by Cnty'!AT130/'Unadjusted-Total Rev by Cnty'!AT$5)</f>
        <v>1.6384021015015797</v>
      </c>
      <c r="AU130" s="44">
        <f>('Unadjusted-Total Rev by Cnty'!AU130/'Unadjusted-Total Rev by Cnty'!AU$5)</f>
        <v>0.36691047309032088</v>
      </c>
      <c r="AV130" s="44">
        <f>('Unadjusted-Total Rev by Cnty'!AV130/'Unadjusted-Total Rev by Cnty'!AV$5)</f>
        <v>8.9797500684119305E-2</v>
      </c>
      <c r="AW130" s="44">
        <f>('Unadjusted-Total Rev by Cnty'!AW130/'Unadjusted-Total Rev by Cnty'!AW$5)</f>
        <v>0.18986638377409007</v>
      </c>
      <c r="AX130" s="44">
        <f>('Unadjusted-Total Rev by Cnty'!AX130/'Unadjusted-Total Rev by Cnty'!AX$5)</f>
        <v>0.4145728828340649</v>
      </c>
      <c r="AY130" s="44">
        <f>('Unadjusted-Total Rev by Cnty'!AY130/'Unadjusted-Total Rev by Cnty'!AY$5)</f>
        <v>0.27012123626842732</v>
      </c>
      <c r="AZ130" s="44">
        <f>('Unadjusted-Total Rev by Cnty'!AZ130/'Unadjusted-Total Rev by Cnty'!AZ$5)</f>
        <v>0.39322693411312454</v>
      </c>
      <c r="BA130" s="44">
        <f>('Unadjusted-Total Rev by Cnty'!BA130/'Unadjusted-Total Rev by Cnty'!BA$5)</f>
        <v>0.25487480003864144</v>
      </c>
      <c r="BB130" s="44">
        <f>('Unadjusted-Total Rev by Cnty'!BB130/'Unadjusted-Total Rev by Cnty'!BB$5)</f>
        <v>0.55276708775824901</v>
      </c>
      <c r="BC130" s="44">
        <f>('Unadjusted-Total Rev by Cnty'!BC130/'Unadjusted-Total Rev by Cnty'!BC$5)</f>
        <v>0.25592891817616498</v>
      </c>
      <c r="BD130" s="44">
        <f>('Unadjusted-Total Rev by Cnty'!BD130/'Unadjusted-Total Rev by Cnty'!BD$5)</f>
        <v>0.22130002898321607</v>
      </c>
      <c r="BE130" s="44">
        <f>('Unadjusted-Total Rev by Cnty'!BE130/'Unadjusted-Total Rev by Cnty'!BE$5)</f>
        <v>0.37594230567968107</v>
      </c>
      <c r="BF130" s="44">
        <f>('Unadjusted-Total Rev by Cnty'!BF130/'Unadjusted-Total Rev by Cnty'!BF$5)</f>
        <v>0.24340256301745933</v>
      </c>
      <c r="BG130" s="44">
        <f>('Unadjusted-Total Rev by Cnty'!BG130/'Unadjusted-Total Rev by Cnty'!BG$5)</f>
        <v>0.18388633539147417</v>
      </c>
      <c r="BH130" s="44">
        <f>('Unadjusted-Total Rev by Cnty'!BH130/'Unadjusted-Total Rev by Cnty'!BH$5)</f>
        <v>0.55811108023514566</v>
      </c>
      <c r="BI130" s="44">
        <f>('Unadjusted-Total Rev by Cnty'!BI130/'Unadjusted-Total Rev by Cnty'!BI$5)</f>
        <v>0.33516008372377726</v>
      </c>
      <c r="BJ130" s="44">
        <f>('Unadjusted-Total Rev by Cnty'!BJ130/'Unadjusted-Total Rev by Cnty'!BJ$5)</f>
        <v>0.27949754696815565</v>
      </c>
      <c r="BK130" s="44">
        <f>('Unadjusted-Total Rev by Cnty'!BK130/'Unadjusted-Total Rev by Cnty'!BK$5)</f>
        <v>0.10414099630346769</v>
      </c>
      <c r="BL130" s="44">
        <f>('Unadjusted-Total Rev by Cnty'!BL130/'Unadjusted-Total Rev by Cnty'!BL$5)</f>
        <v>0</v>
      </c>
      <c r="BM130" s="44">
        <f>('Unadjusted-Total Rev by Cnty'!BM130/'Unadjusted-Total Rev by Cnty'!BM$5)</f>
        <v>6.7856478899423686E-2</v>
      </c>
      <c r="BN130" s="44">
        <f>('Unadjusted-Total Rev by Cnty'!BN130/'Unadjusted-Total Rev by Cnty'!BN$5)</f>
        <v>0.45339457245439202</v>
      </c>
      <c r="BO130" s="44">
        <f>('Unadjusted-Total Rev by Cnty'!BO130/'Unadjusted-Total Rev by Cnty'!BO$5)</f>
        <v>0.2860263216102632</v>
      </c>
      <c r="BP130" s="44">
        <f>('Unadjusted-Total Rev by Cnty'!BP130/'Unadjusted-Total Rev by Cnty'!BP$5)</f>
        <v>0.70071512562693483</v>
      </c>
      <c r="BQ130" s="13">
        <f>('Unadjusted-Total Rev by Cnty'!BQ130/'Unadjusted-Total Rev by Cnty'!BQ$5)</f>
        <v>4.9613680040789115E-2</v>
      </c>
    </row>
    <row r="131" spans="1:69" x14ac:dyDescent="0.3">
      <c r="A131" s="9"/>
      <c r="B131" s="10">
        <v>335.16</v>
      </c>
      <c r="C131" s="11" t="s">
        <v>330</v>
      </c>
      <c r="D131" s="44">
        <f>('Unadjusted-Total Rev by Cnty'!D131/'Unadjusted-Total Rev by Cnty'!D$5)</f>
        <v>1.5236827736827736</v>
      </c>
      <c r="E131" s="44">
        <f>('Unadjusted-Total Rev by Cnty'!E131/'Unadjusted-Total Rev by Cnty'!E$5)</f>
        <v>5.5047813966618442</v>
      </c>
      <c r="F131" s="44">
        <f>('Unadjusted-Total Rev by Cnty'!F131/'Unadjusted-Total Rev by Cnty'!F$5)</f>
        <v>1.255256071876083</v>
      </c>
      <c r="G131" s="44">
        <f>('Unadjusted-Total Rev by Cnty'!G131/'Unadjusted-Total Rev by Cnty'!G$5)</f>
        <v>8.1510825513892442</v>
      </c>
      <c r="H131" s="44">
        <f>('Unadjusted-Total Rev by Cnty'!H131/'Unadjusted-Total Rev by Cnty'!H$5)</f>
        <v>0.34840731429070826</v>
      </c>
      <c r="I131" s="44">
        <f>('Unadjusted-Total Rev by Cnty'!I131/'Unadjusted-Total Rev by Cnty'!I$5)</f>
        <v>0</v>
      </c>
      <c r="J131" s="44">
        <f>('Unadjusted-Total Rev by Cnty'!J131/'Unadjusted-Total Rev by Cnty'!J$5)</f>
        <v>16.701650260567458</v>
      </c>
      <c r="K131" s="44">
        <f>('Unadjusted-Total Rev by Cnty'!K131/'Unadjusted-Total Rev by Cnty'!K$5)</f>
        <v>1.4582512761725601</v>
      </c>
      <c r="L131" s="44">
        <f>('Unadjusted-Total Rev by Cnty'!L131/'Unadjusted-Total Rev by Cnty'!L$5)</f>
        <v>1.3760478303747534</v>
      </c>
      <c r="M131" s="44">
        <f>('Unadjusted-Total Rev by Cnty'!M131/'Unadjusted-Total Rev by Cnty'!M$5)</f>
        <v>0.96627453017200338</v>
      </c>
      <c r="N131" s="44">
        <f>('Unadjusted-Total Rev by Cnty'!N131/'Unadjusted-Total Rev by Cnty'!N$5)</f>
        <v>0</v>
      </c>
      <c r="O131" s="44">
        <f>('Unadjusted-Total Rev by Cnty'!O131/'Unadjusted-Total Rev by Cnty'!O$5)</f>
        <v>3.092490753695059</v>
      </c>
      <c r="P131" s="44">
        <f>('Unadjusted-Total Rev by Cnty'!P131/'Unadjusted-Total Rev by Cnty'!P$5)</f>
        <v>8.9876193743924055</v>
      </c>
      <c r="Q131" s="44">
        <f>('Unadjusted-Total Rev by Cnty'!Q131/'Unadjusted-Total Rev by Cnty'!Q$5)</f>
        <v>0</v>
      </c>
      <c r="R131" s="44">
        <f>('Unadjusted-Total Rev by Cnty'!R131/'Unadjusted-Total Rev by Cnty'!R$5)</f>
        <v>0</v>
      </c>
      <c r="S131" s="44">
        <f>('Unadjusted-Total Rev by Cnty'!S131/'Unadjusted-Total Rev by Cnty'!S$5)</f>
        <v>1.7073786288965707</v>
      </c>
      <c r="T131" s="44">
        <f>('Unadjusted-Total Rev by Cnty'!T131/'Unadjusted-Total Rev by Cnty'!T$5)</f>
        <v>10.831855678051037</v>
      </c>
      <c r="U131" s="44">
        <f>('Unadjusted-Total Rev by Cnty'!U131/'Unadjusted-Total Rev by Cnty'!U$5)</f>
        <v>4.9762499718601561</v>
      </c>
      <c r="V131" s="44">
        <f>('Unadjusted-Total Rev by Cnty'!V131/'Unadjusted-Total Rev by Cnty'!V$5)</f>
        <v>11.842911677038122</v>
      </c>
      <c r="W131" s="44">
        <f>('Unadjusted-Total Rev by Cnty'!W131/'Unadjusted-Total Rev by Cnty'!W$5)</f>
        <v>17.730918910332779</v>
      </c>
      <c r="X131" s="44">
        <f>('Unadjusted-Total Rev by Cnty'!X131/'Unadjusted-Total Rev by Cnty'!X$5)</f>
        <v>13.263493230411076</v>
      </c>
      <c r="Y131" s="44">
        <f>('Unadjusted-Total Rev by Cnty'!Y131/'Unadjusted-Total Rev by Cnty'!Y$5)</f>
        <v>16.330187989174163</v>
      </c>
      <c r="Z131" s="44">
        <f>('Unadjusted-Total Rev by Cnty'!Z131/'Unadjusted-Total Rev by Cnty'!Z$5)</f>
        <v>17.410801325794502</v>
      </c>
      <c r="AA131" s="44">
        <f>('Unadjusted-Total Rev by Cnty'!AA131/'Unadjusted-Total Rev by Cnty'!AA$5)</f>
        <v>5.3313363491869419</v>
      </c>
      <c r="AB131" s="44">
        <f>('Unadjusted-Total Rev by Cnty'!AB131/'Unadjusted-Total Rev by Cnty'!AB$5)</f>
        <v>1.1590336083029398</v>
      </c>
      <c r="AC131" s="44">
        <f>('Unadjusted-Total Rev by Cnty'!AC131/'Unadjusted-Total Rev by Cnty'!AC$5)</f>
        <v>0</v>
      </c>
      <c r="AD131" s="44">
        <f>('Unadjusted-Total Rev by Cnty'!AD131/'Unadjusted-Total Rev by Cnty'!AD$5)</f>
        <v>0.28964711056735154</v>
      </c>
      <c r="AE131" s="44">
        <f>('Unadjusted-Total Rev by Cnty'!AE131/'Unadjusted-Total Rev by Cnty'!AE$5)</f>
        <v>11.916122551481667</v>
      </c>
      <c r="AF131" s="44">
        <f>('Unadjusted-Total Rev by Cnty'!AF131/'Unadjusted-Total Rev by Cnty'!AF$5)</f>
        <v>2.661207168868942</v>
      </c>
      <c r="AG131" s="44">
        <f>('Unadjusted-Total Rev by Cnty'!AG131/'Unadjusted-Total Rev by Cnty'!AG$5)</f>
        <v>1.1636927851047323</v>
      </c>
      <c r="AH131" s="44">
        <f>('Unadjusted-Total Rev by Cnty'!AH131/'Unadjusted-Total Rev by Cnty'!AH$5)</f>
        <v>0</v>
      </c>
      <c r="AI131" s="44">
        <f>('Unadjusted-Total Rev by Cnty'!AI131/'Unadjusted-Total Rev by Cnty'!AI$5)</f>
        <v>24.789447609611098</v>
      </c>
      <c r="AJ131" s="44">
        <f>('Unadjusted-Total Rev by Cnty'!AJ131/'Unadjusted-Total Rev by Cnty'!AJ$5)</f>
        <v>0</v>
      </c>
      <c r="AK131" s="44">
        <f>('Unadjusted-Total Rev by Cnty'!AK131/'Unadjusted-Total Rev by Cnty'!AK$5)</f>
        <v>0.27871793495291447</v>
      </c>
      <c r="AL131" s="44">
        <f>('Unadjusted-Total Rev by Cnty'!AL131/'Unadjusted-Total Rev by Cnty'!AL$5)</f>
        <v>22.122774456125466</v>
      </c>
      <c r="AM131" s="44">
        <f>('Unadjusted-Total Rev by Cnty'!AM131/'Unadjusted-Total Rev by Cnty'!AM$5)</f>
        <v>0.26500011041671268</v>
      </c>
      <c r="AN131" s="44">
        <f>('Unadjusted-Total Rev by Cnty'!AN131/'Unadjusted-Total Rev by Cnty'!AN$5)</f>
        <v>24.852701516860975</v>
      </c>
      <c r="AO131" s="44">
        <f>('Unadjusted-Total Rev by Cnty'!AO131/'Unadjusted-Total Rev by Cnty'!AO$5)</f>
        <v>11.60551930687774</v>
      </c>
      <c r="AP131" s="44">
        <f>('Unadjusted-Total Rev by Cnty'!AP131/'Unadjusted-Total Rev by Cnty'!AP$5)</f>
        <v>1.0146371648398649</v>
      </c>
      <c r="AQ131" s="44">
        <f>('Unadjusted-Total Rev by Cnty'!AQ131/'Unadjusted-Total Rev by Cnty'!AQ$5)</f>
        <v>1.1052910393448954</v>
      </c>
      <c r="AR131" s="44">
        <f>('Unadjusted-Total Rev by Cnty'!AR131/'Unadjusted-Total Rev by Cnty'!AR$5)</f>
        <v>1.3709187151129587</v>
      </c>
      <c r="AS131" s="44">
        <f>('Unadjusted-Total Rev by Cnty'!AS131/'Unadjusted-Total Rev by Cnty'!AS$5)</f>
        <v>0.16143280097827556</v>
      </c>
      <c r="AT131" s="44">
        <f>('Unadjusted-Total Rev by Cnty'!AT131/'Unadjusted-Total Rev by Cnty'!AT$5)</f>
        <v>2.6416797813302408</v>
      </c>
      <c r="AU131" s="44">
        <f>('Unadjusted-Total Rev by Cnty'!AU131/'Unadjusted-Total Rev by Cnty'!AU$5)</f>
        <v>2.2155950100731419</v>
      </c>
      <c r="AV131" s="44">
        <f>('Unadjusted-Total Rev by Cnty'!AV131/'Unadjusted-Total Rev by Cnty'!AV$5)</f>
        <v>2.0363951473136916</v>
      </c>
      <c r="AW131" s="44">
        <f>('Unadjusted-Total Rev by Cnty'!AW131/'Unadjusted-Total Rev by Cnty'!AW$5)</f>
        <v>5.6389078325882149</v>
      </c>
      <c r="AX131" s="44">
        <f>('Unadjusted-Total Rev by Cnty'!AX131/'Unadjusted-Total Rev by Cnty'!AX$5)</f>
        <v>0.29907210618432889</v>
      </c>
      <c r="AY131" s="44">
        <f>('Unadjusted-Total Rev by Cnty'!AY131/'Unadjusted-Total Rev by Cnty'!AY$5)</f>
        <v>1.0165632648414822</v>
      </c>
      <c r="AZ131" s="44">
        <f>('Unadjusted-Total Rev by Cnty'!AZ131/'Unadjusted-Total Rev by Cnty'!AZ$5)</f>
        <v>2.2826566922290987</v>
      </c>
      <c r="BA131" s="44">
        <f>('Unadjusted-Total Rev by Cnty'!BA131/'Unadjusted-Total Rev by Cnty'!BA$5)</f>
        <v>0.36553836883926627</v>
      </c>
      <c r="BB131" s="44">
        <f>('Unadjusted-Total Rev by Cnty'!BB131/'Unadjusted-Total Rev by Cnty'!BB$5)</f>
        <v>0.38818638560607538</v>
      </c>
      <c r="BC131" s="44">
        <f>('Unadjusted-Total Rev by Cnty'!BC131/'Unadjusted-Total Rev by Cnty'!BC$5)</f>
        <v>0.5597931836873884</v>
      </c>
      <c r="BD131" s="44">
        <f>('Unadjusted-Total Rev by Cnty'!BD131/'Unadjusted-Total Rev by Cnty'!BD$5)</f>
        <v>5.882275445946302</v>
      </c>
      <c r="BE131" s="44">
        <f>('Unadjusted-Total Rev by Cnty'!BE131/'Unadjusted-Total Rev by Cnty'!BE$5)</f>
        <v>0.76034593758027635</v>
      </c>
      <c r="BF131" s="44">
        <f>('Unadjusted-Total Rev by Cnty'!BF131/'Unadjusted-Total Rev by Cnty'!BF$5)</f>
        <v>0.54506168820599632</v>
      </c>
      <c r="BG131" s="44">
        <f>('Unadjusted-Total Rev by Cnty'!BG131/'Unadjusted-Total Rev by Cnty'!BG$5)</f>
        <v>1.1009902747913913</v>
      </c>
      <c r="BH131" s="44">
        <f>('Unadjusted-Total Rev by Cnty'!BH131/'Unadjusted-Total Rev by Cnty'!BH$5)</f>
        <v>0</v>
      </c>
      <c r="BI131" s="44">
        <f>('Unadjusted-Total Rev by Cnty'!BI131/'Unadjusted-Total Rev by Cnty'!BI$5)</f>
        <v>0.91714098500736385</v>
      </c>
      <c r="BJ131" s="44">
        <f>('Unadjusted-Total Rev by Cnty'!BJ131/'Unadjusted-Total Rev by Cnty'!BJ$5)</f>
        <v>1.437373646325603</v>
      </c>
      <c r="BK131" s="44">
        <f>('Unadjusted-Total Rev by Cnty'!BK131/'Unadjusted-Total Rev by Cnty'!BK$5)</f>
        <v>0</v>
      </c>
      <c r="BL131" s="44">
        <f>('Unadjusted-Total Rev by Cnty'!BL131/'Unadjusted-Total Rev by Cnty'!BL$5)</f>
        <v>0</v>
      </c>
      <c r="BM131" s="44">
        <f>('Unadjusted-Total Rev by Cnty'!BM131/'Unadjusted-Total Rev by Cnty'!BM$5)</f>
        <v>13.834665675156472</v>
      </c>
      <c r="BN131" s="44">
        <f>('Unadjusted-Total Rev by Cnty'!BN131/'Unadjusted-Total Rev by Cnty'!BN$5)</f>
        <v>0.22707603191060916</v>
      </c>
      <c r="BO131" s="44">
        <f>('Unadjusted-Total Rev by Cnty'!BO131/'Unadjusted-Total Rev by Cnty'!BO$5)</f>
        <v>12.345166998451671</v>
      </c>
      <c r="BP131" s="44">
        <f>('Unadjusted-Total Rev by Cnty'!BP131/'Unadjusted-Total Rev by Cnty'!BP$5)</f>
        <v>2.6877204770703846</v>
      </c>
      <c r="BQ131" s="13">
        <f>('Unadjusted-Total Rev by Cnty'!BQ131/'Unadjusted-Total Rev by Cnty'!BQ$5)</f>
        <v>8.1519394438561399</v>
      </c>
    </row>
    <row r="132" spans="1:69" x14ac:dyDescent="0.3">
      <c r="A132" s="9"/>
      <c r="B132" s="10">
        <v>335.17</v>
      </c>
      <c r="C132" s="11" t="s">
        <v>74</v>
      </c>
      <c r="D132" s="44">
        <f>('Unadjusted-Total Rev by Cnty'!D132/'Unadjusted-Total Rev by Cnty'!D$5)</f>
        <v>0</v>
      </c>
      <c r="E132" s="44">
        <f>('Unadjusted-Total Rev by Cnty'!E132/'Unadjusted-Total Rev by Cnty'!E$5)</f>
        <v>0</v>
      </c>
      <c r="F132" s="44">
        <f>('Unadjusted-Total Rev by Cnty'!F132/'Unadjusted-Total Rev by Cnty'!F$5)</f>
        <v>0</v>
      </c>
      <c r="G132" s="44">
        <f>('Unadjusted-Total Rev by Cnty'!G132/'Unadjusted-Total Rev by Cnty'!G$5)</f>
        <v>0</v>
      </c>
      <c r="H132" s="44">
        <f>('Unadjusted-Total Rev by Cnty'!H132/'Unadjusted-Total Rev by Cnty'!H$5)</f>
        <v>0.14939768061388353</v>
      </c>
      <c r="I132" s="44">
        <f>('Unadjusted-Total Rev by Cnty'!I132/'Unadjusted-Total Rev by Cnty'!I$5)</f>
        <v>9.9585068548054073E-2</v>
      </c>
      <c r="J132" s="44">
        <f>('Unadjusted-Total Rev by Cnty'!J132/'Unadjusted-Total Rev by Cnty'!J$5)</f>
        <v>0</v>
      </c>
      <c r="K132" s="44">
        <f>('Unadjusted-Total Rev by Cnty'!K132/'Unadjusted-Total Rev by Cnty'!K$5)</f>
        <v>0</v>
      </c>
      <c r="L132" s="44">
        <f>('Unadjusted-Total Rev by Cnty'!L132/'Unadjusted-Total Rev by Cnty'!L$5)</f>
        <v>0</v>
      </c>
      <c r="M132" s="44">
        <f>('Unadjusted-Total Rev by Cnty'!M132/'Unadjusted-Total Rev by Cnty'!M$5)</f>
        <v>0</v>
      </c>
      <c r="N132" s="44">
        <f>('Unadjusted-Total Rev by Cnty'!N132/'Unadjusted-Total Rev by Cnty'!N$5)</f>
        <v>0</v>
      </c>
      <c r="O132" s="44">
        <f>('Unadjusted-Total Rev by Cnty'!O132/'Unadjusted-Total Rev by Cnty'!O$5)</f>
        <v>0</v>
      </c>
      <c r="P132" s="44">
        <f>('Unadjusted-Total Rev by Cnty'!P132/'Unadjusted-Total Rev by Cnty'!P$5)</f>
        <v>0</v>
      </c>
      <c r="Q132" s="44">
        <f>('Unadjusted-Total Rev by Cnty'!Q132/'Unadjusted-Total Rev by Cnty'!Q$5)</f>
        <v>0</v>
      </c>
      <c r="R132" s="44">
        <f>('Unadjusted-Total Rev by Cnty'!R132/'Unadjusted-Total Rev by Cnty'!R$5)</f>
        <v>0.16995849477585978</v>
      </c>
      <c r="S132" s="44">
        <f>('Unadjusted-Total Rev by Cnty'!S132/'Unadjusted-Total Rev by Cnty'!S$5)</f>
        <v>0</v>
      </c>
      <c r="T132" s="44">
        <f>('Unadjusted-Total Rev by Cnty'!T132/'Unadjusted-Total Rev by Cnty'!T$5)</f>
        <v>0</v>
      </c>
      <c r="U132" s="44">
        <f>('Unadjusted-Total Rev by Cnty'!U132/'Unadjusted-Total Rev by Cnty'!U$5)</f>
        <v>0</v>
      </c>
      <c r="V132" s="44">
        <f>('Unadjusted-Total Rev by Cnty'!V132/'Unadjusted-Total Rev by Cnty'!V$5)</f>
        <v>0</v>
      </c>
      <c r="W132" s="44">
        <f>('Unadjusted-Total Rev by Cnty'!W132/'Unadjusted-Total Rev by Cnty'!W$5)</f>
        <v>0</v>
      </c>
      <c r="X132" s="44">
        <f>('Unadjusted-Total Rev by Cnty'!X132/'Unadjusted-Total Rev by Cnty'!X$5)</f>
        <v>0</v>
      </c>
      <c r="Y132" s="44">
        <f>('Unadjusted-Total Rev by Cnty'!Y132/'Unadjusted-Total Rev by Cnty'!Y$5)</f>
        <v>7.3147538585326602E-5</v>
      </c>
      <c r="Z132" s="44">
        <f>('Unadjusted-Total Rev by Cnty'!Z132/'Unadjusted-Total Rev by Cnty'!Z$5)</f>
        <v>0</v>
      </c>
      <c r="AA132" s="44">
        <f>('Unadjusted-Total Rev by Cnty'!AA132/'Unadjusted-Total Rev by Cnty'!AA$5)</f>
        <v>0</v>
      </c>
      <c r="AB132" s="44">
        <f>('Unadjusted-Total Rev by Cnty'!AB132/'Unadjusted-Total Rev by Cnty'!AB$5)</f>
        <v>0</v>
      </c>
      <c r="AC132" s="44">
        <f>('Unadjusted-Total Rev by Cnty'!AC132/'Unadjusted-Total Rev by Cnty'!AC$5)</f>
        <v>0</v>
      </c>
      <c r="AD132" s="44">
        <f>('Unadjusted-Total Rev by Cnty'!AD132/'Unadjusted-Total Rev by Cnty'!AD$5)</f>
        <v>1.6267749399785019</v>
      </c>
      <c r="AE132" s="44">
        <f>('Unadjusted-Total Rev by Cnty'!AE132/'Unadjusted-Total Rev by Cnty'!AE$5)</f>
        <v>0</v>
      </c>
      <c r="AF132" s="44">
        <f>('Unadjusted-Total Rev by Cnty'!AF132/'Unadjusted-Total Rev by Cnty'!AF$5)</f>
        <v>0</v>
      </c>
      <c r="AG132" s="44">
        <f>('Unadjusted-Total Rev by Cnty'!AG132/'Unadjusted-Total Rev by Cnty'!AG$5)</f>
        <v>0</v>
      </c>
      <c r="AH132" s="44">
        <f>('Unadjusted-Total Rev by Cnty'!AH132/'Unadjusted-Total Rev by Cnty'!AH$5)</f>
        <v>0</v>
      </c>
      <c r="AI132" s="44">
        <f>('Unadjusted-Total Rev by Cnty'!AI132/'Unadjusted-Total Rev by Cnty'!AI$5)</f>
        <v>0</v>
      </c>
      <c r="AJ132" s="44">
        <f>('Unadjusted-Total Rev by Cnty'!AJ132/'Unadjusted-Total Rev by Cnty'!AJ$5)</f>
        <v>0</v>
      </c>
      <c r="AK132" s="44">
        <f>('Unadjusted-Total Rev by Cnty'!AK132/'Unadjusted-Total Rev by Cnty'!AK$5)</f>
        <v>0.20479806838795539</v>
      </c>
      <c r="AL132" s="44">
        <f>('Unadjusted-Total Rev by Cnty'!AL132/'Unadjusted-Total Rev by Cnty'!AL$5)</f>
        <v>0</v>
      </c>
      <c r="AM132" s="44">
        <f>('Unadjusted-Total Rev by Cnty'!AM132/'Unadjusted-Total Rev by Cnty'!AM$5)</f>
        <v>0</v>
      </c>
      <c r="AN132" s="44">
        <f>('Unadjusted-Total Rev by Cnty'!AN132/'Unadjusted-Total Rev by Cnty'!AN$5)</f>
        <v>0</v>
      </c>
      <c r="AO132" s="44">
        <f>('Unadjusted-Total Rev by Cnty'!AO132/'Unadjusted-Total Rev by Cnty'!AO$5)</f>
        <v>0</v>
      </c>
      <c r="AP132" s="44">
        <f>('Unadjusted-Total Rev by Cnty'!AP132/'Unadjusted-Total Rev by Cnty'!AP$5)</f>
        <v>0</v>
      </c>
      <c r="AQ132" s="44">
        <f>('Unadjusted-Total Rev by Cnty'!AQ132/'Unadjusted-Total Rev by Cnty'!AQ$5)</f>
        <v>0.38504230554056529</v>
      </c>
      <c r="AR132" s="44">
        <f>('Unadjusted-Total Rev by Cnty'!AR132/'Unadjusted-Total Rev by Cnty'!AR$5)</f>
        <v>0</v>
      </c>
      <c r="AS132" s="44">
        <f>('Unadjusted-Total Rev by Cnty'!AS132/'Unadjusted-Total Rev by Cnty'!AS$5)</f>
        <v>5.633896409980086E-2</v>
      </c>
      <c r="AT132" s="44">
        <f>('Unadjusted-Total Rev by Cnty'!AT132/'Unadjusted-Total Rev by Cnty'!AT$5)</f>
        <v>0</v>
      </c>
      <c r="AU132" s="44">
        <f>('Unadjusted-Total Rev by Cnty'!AU132/'Unadjusted-Total Rev by Cnty'!AU$5)</f>
        <v>0</v>
      </c>
      <c r="AV132" s="44">
        <f>('Unadjusted-Total Rev by Cnty'!AV132/'Unadjusted-Total Rev by Cnty'!AV$5)</f>
        <v>0</v>
      </c>
      <c r="AW132" s="44">
        <f>('Unadjusted-Total Rev by Cnty'!AW132/'Unadjusted-Total Rev by Cnty'!AW$5)</f>
        <v>0</v>
      </c>
      <c r="AX132" s="44">
        <f>('Unadjusted-Total Rev by Cnty'!AX132/'Unadjusted-Total Rev by Cnty'!AX$5)</f>
        <v>0</v>
      </c>
      <c r="AY132" s="44">
        <f>('Unadjusted-Total Rev by Cnty'!AY132/'Unadjusted-Total Rev by Cnty'!AY$5)</f>
        <v>0</v>
      </c>
      <c r="AZ132" s="44">
        <f>('Unadjusted-Total Rev by Cnty'!AZ132/'Unadjusted-Total Rev by Cnty'!AZ$5)</f>
        <v>0</v>
      </c>
      <c r="BA132" s="44">
        <f>('Unadjusted-Total Rev by Cnty'!BA132/'Unadjusted-Total Rev by Cnty'!BA$5)</f>
        <v>0</v>
      </c>
      <c r="BB132" s="44">
        <f>('Unadjusted-Total Rev by Cnty'!BB132/'Unadjusted-Total Rev by Cnty'!BB$5)</f>
        <v>0</v>
      </c>
      <c r="BC132" s="44">
        <f>('Unadjusted-Total Rev by Cnty'!BC132/'Unadjusted-Total Rev by Cnty'!BC$5)</f>
        <v>0</v>
      </c>
      <c r="BD132" s="44">
        <f>('Unadjusted-Total Rev by Cnty'!BD132/'Unadjusted-Total Rev by Cnty'!BD$5)</f>
        <v>0</v>
      </c>
      <c r="BE132" s="44">
        <f>('Unadjusted-Total Rev by Cnty'!BE132/'Unadjusted-Total Rev by Cnty'!BE$5)</f>
        <v>0</v>
      </c>
      <c r="BF132" s="44">
        <f>('Unadjusted-Total Rev by Cnty'!BF132/'Unadjusted-Total Rev by Cnty'!BF$5)</f>
        <v>0</v>
      </c>
      <c r="BG132" s="44">
        <f>('Unadjusted-Total Rev by Cnty'!BG132/'Unadjusted-Total Rev by Cnty'!BG$5)</f>
        <v>0</v>
      </c>
      <c r="BH132" s="44">
        <f>('Unadjusted-Total Rev by Cnty'!BH132/'Unadjusted-Total Rev by Cnty'!BH$5)</f>
        <v>0.20148506213608547</v>
      </c>
      <c r="BI132" s="44">
        <f>('Unadjusted-Total Rev by Cnty'!BI132/'Unadjusted-Total Rev by Cnty'!BI$5)</f>
        <v>0</v>
      </c>
      <c r="BJ132" s="44">
        <f>('Unadjusted-Total Rev by Cnty'!BJ132/'Unadjusted-Total Rev by Cnty'!BJ$5)</f>
        <v>0</v>
      </c>
      <c r="BK132" s="44">
        <f>('Unadjusted-Total Rev by Cnty'!BK132/'Unadjusted-Total Rev by Cnty'!BK$5)</f>
        <v>0</v>
      </c>
      <c r="BL132" s="44">
        <f>('Unadjusted-Total Rev by Cnty'!BL132/'Unadjusted-Total Rev by Cnty'!BL$5)</f>
        <v>0</v>
      </c>
      <c r="BM132" s="44">
        <f>('Unadjusted-Total Rev by Cnty'!BM132/'Unadjusted-Total Rev by Cnty'!BM$5)</f>
        <v>0</v>
      </c>
      <c r="BN132" s="44">
        <f>('Unadjusted-Total Rev by Cnty'!BN132/'Unadjusted-Total Rev by Cnty'!BN$5)</f>
        <v>0.2561537604647775</v>
      </c>
      <c r="BO132" s="44">
        <f>('Unadjusted-Total Rev by Cnty'!BO132/'Unadjusted-Total Rev by Cnty'!BO$5)</f>
        <v>0</v>
      </c>
      <c r="BP132" s="44">
        <f>('Unadjusted-Total Rev by Cnty'!BP132/'Unadjusted-Total Rev by Cnty'!BP$5)</f>
        <v>0</v>
      </c>
      <c r="BQ132" s="13">
        <f>('Unadjusted-Total Rev by Cnty'!BQ132/'Unadjusted-Total Rev by Cnty'!BQ$5)</f>
        <v>0</v>
      </c>
    </row>
    <row r="133" spans="1:69" x14ac:dyDescent="0.3">
      <c r="A133" s="9"/>
      <c r="B133" s="10">
        <v>335.18</v>
      </c>
      <c r="C133" s="11" t="s">
        <v>331</v>
      </c>
      <c r="D133" s="44">
        <f>('Unadjusted-Total Rev by Cnty'!D133/'Unadjusted-Total Rev by Cnty'!D$5)</f>
        <v>54.02648785148785</v>
      </c>
      <c r="E133" s="44">
        <f>('Unadjusted-Total Rev by Cnty'!E133/'Unadjusted-Total Rev by Cnty'!E$5)</f>
        <v>113.80715621581567</v>
      </c>
      <c r="F133" s="44">
        <f>('Unadjusted-Total Rev by Cnty'!F133/'Unadjusted-Total Rev by Cnty'!F$5)</f>
        <v>108.09821642805727</v>
      </c>
      <c r="G133" s="44">
        <f>('Unadjusted-Total Rev by Cnty'!G133/'Unadjusted-Total Rev by Cnty'!G$5)</f>
        <v>91.797108328160945</v>
      </c>
      <c r="H133" s="44">
        <f>('Unadjusted-Total Rev by Cnty'!H133/'Unadjusted-Total Rev by Cnty'!H$5)</f>
        <v>56.432880286778627</v>
      </c>
      <c r="I133" s="44">
        <f>('Unadjusted-Total Rev by Cnty'!I133/'Unadjusted-Total Rev by Cnty'!I$5)</f>
        <v>55.608007584190958</v>
      </c>
      <c r="J133" s="44">
        <f>('Unadjusted-Total Rev by Cnty'!J133/'Unadjusted-Total Rev by Cnty'!J$5)</f>
        <v>155.12999420961205</v>
      </c>
      <c r="K133" s="44">
        <f>('Unadjusted-Total Rev by Cnty'!K133/'Unadjusted-Total Rev by Cnty'!K$5)</f>
        <v>109.32440257488022</v>
      </c>
      <c r="L133" s="44">
        <f>('Unadjusted-Total Rev by Cnty'!L133/'Unadjusted-Total Rev by Cnty'!L$5)</f>
        <v>72.883327169625247</v>
      </c>
      <c r="M133" s="44">
        <f>('Unadjusted-Total Rev by Cnty'!M133/'Unadjusted-Total Rev by Cnty'!M$5)</f>
        <v>63.860514538482178</v>
      </c>
      <c r="N133" s="44">
        <f>('Unadjusted-Total Rev by Cnty'!N133/'Unadjusted-Total Rev by Cnty'!N$5)</f>
        <v>172.08984680084109</v>
      </c>
      <c r="O133" s="44">
        <f>('Unadjusted-Total Rev by Cnty'!O133/'Unadjusted-Total Rev by Cnty'!O$5)</f>
        <v>80.260863542546858</v>
      </c>
      <c r="P133" s="44">
        <f>('Unadjusted-Total Rev by Cnty'!P133/'Unadjusted-Total Rev by Cnty'!P$5)</f>
        <v>126.69022702579059</v>
      </c>
      <c r="Q133" s="44">
        <f>('Unadjusted-Total Rev by Cnty'!Q133/'Unadjusted-Total Rev by Cnty'!Q$5)</f>
        <v>0</v>
      </c>
      <c r="R133" s="44">
        <f>('Unadjusted-Total Rev by Cnty'!R133/'Unadjusted-Total Rev by Cnty'!R$5)</f>
        <v>107.86644854431822</v>
      </c>
      <c r="S133" s="44">
        <f>('Unadjusted-Total Rev by Cnty'!S133/'Unadjusted-Total Rev by Cnty'!S$5)</f>
        <v>51.115222246015477</v>
      </c>
      <c r="T133" s="44">
        <f>('Unadjusted-Total Rev by Cnty'!T133/'Unadjusted-Total Rev by Cnty'!T$5)</f>
        <v>105.31740035463727</v>
      </c>
      <c r="U133" s="44">
        <f>('Unadjusted-Total Rev by Cnty'!U133/'Unadjusted-Total Rev by Cnty'!U$5)</f>
        <v>173.12759730757975</v>
      </c>
      <c r="V133" s="44">
        <f>('Unadjusted-Total Rev by Cnty'!V133/'Unadjusted-Total Rev by Cnty'!V$5)</f>
        <v>108.4461643047639</v>
      </c>
      <c r="W133" s="44">
        <f>('Unadjusted-Total Rev by Cnty'!W133/'Unadjusted-Total Rev by Cnty'!W$5)</f>
        <v>141.07545071876737</v>
      </c>
      <c r="X133" s="44">
        <f>('Unadjusted-Total Rev by Cnty'!X133/'Unadjusted-Total Rev by Cnty'!X$5)</f>
        <v>88.771733137290937</v>
      </c>
      <c r="Y133" s="44">
        <f>('Unadjusted-Total Rev by Cnty'!Y133/'Unadjusted-Total Rev by Cnty'!Y$5)</f>
        <v>137.24197205764025</v>
      </c>
      <c r="Z133" s="44">
        <f>('Unadjusted-Total Rev by Cnty'!Z133/'Unadjusted-Total Rev by Cnty'!Z$5)</f>
        <v>113.45092610645349</v>
      </c>
      <c r="AA133" s="44">
        <f>('Unadjusted-Total Rev by Cnty'!AA133/'Unadjusted-Total Rev by Cnty'!AA$5)</f>
        <v>56.014011492847537</v>
      </c>
      <c r="AB133" s="44">
        <f>('Unadjusted-Total Rev by Cnty'!AB133/'Unadjusted-Total Rev by Cnty'!AB$5)</f>
        <v>69.046919442880565</v>
      </c>
      <c r="AC133" s="44">
        <f>('Unadjusted-Total Rev by Cnty'!AC133/'Unadjusted-Total Rev by Cnty'!AC$5)</f>
        <v>70.690099152177041</v>
      </c>
      <c r="AD133" s="44">
        <f>('Unadjusted-Total Rev by Cnty'!AD133/'Unadjusted-Total Rev by Cnty'!AD$5)</f>
        <v>103.2367633216588</v>
      </c>
      <c r="AE133" s="44">
        <f>('Unadjusted-Total Rev by Cnty'!AE133/'Unadjusted-Total Rev by Cnty'!AE$5)</f>
        <v>253.20703164239075</v>
      </c>
      <c r="AF133" s="44">
        <f>('Unadjusted-Total Rev by Cnty'!AF133/'Unadjusted-Total Rev by Cnty'!AF$5)</f>
        <v>83.011032238453694</v>
      </c>
      <c r="AG133" s="44">
        <f>('Unadjusted-Total Rev by Cnty'!AG133/'Unadjusted-Total Rev by Cnty'!AG$5)</f>
        <v>117.27755093707893</v>
      </c>
      <c r="AH133" s="44">
        <f>('Unadjusted-Total Rev by Cnty'!AH133/'Unadjusted-Total Rev by Cnty'!AH$5)</f>
        <v>0</v>
      </c>
      <c r="AI133" s="44">
        <f>('Unadjusted-Total Rev by Cnty'!AI133/'Unadjusted-Total Rev by Cnty'!AI$5)</f>
        <v>186.33911320287342</v>
      </c>
      <c r="AJ133" s="44">
        <f>('Unadjusted-Total Rev by Cnty'!AJ133/'Unadjusted-Total Rev by Cnty'!AJ$5)</f>
        <v>59.146093179248169</v>
      </c>
      <c r="AK133" s="44">
        <f>('Unadjusted-Total Rev by Cnty'!AK133/'Unadjusted-Total Rev by Cnty'!AK$5)</f>
        <v>92.290098865277798</v>
      </c>
      <c r="AL133" s="44">
        <f>('Unadjusted-Total Rev by Cnty'!AL133/'Unadjusted-Total Rev by Cnty'!AL$5)</f>
        <v>52.169423048879111</v>
      </c>
      <c r="AM133" s="44">
        <f>('Unadjusted-Total Rev by Cnty'!AM133/'Unadjusted-Total Rev by Cnty'!AM$5)</f>
        <v>125.53925314135547</v>
      </c>
      <c r="AN133" s="44">
        <f>('Unadjusted-Total Rev by Cnty'!AN133/'Unadjusted-Total Rev by Cnty'!AN$5)</f>
        <v>147.26714303622916</v>
      </c>
      <c r="AO133" s="44">
        <f>('Unadjusted-Total Rev by Cnty'!AO133/'Unadjusted-Total Rev by Cnty'!AO$5)</f>
        <v>158.32971440795808</v>
      </c>
      <c r="AP133" s="44">
        <f>('Unadjusted-Total Rev by Cnty'!AP133/'Unadjusted-Total Rev by Cnty'!AP$5)</f>
        <v>94.973223588721609</v>
      </c>
      <c r="AQ133" s="44">
        <f>('Unadjusted-Total Rev by Cnty'!AQ133/'Unadjusted-Total Rev by Cnty'!AQ$5)</f>
        <v>86.124802582395546</v>
      </c>
      <c r="AR133" s="44">
        <f>('Unadjusted-Total Rev by Cnty'!AR133/'Unadjusted-Total Rev by Cnty'!AR$5)</f>
        <v>133.30571640865352</v>
      </c>
      <c r="AS133" s="44">
        <f>('Unadjusted-Total Rev by Cnty'!AS133/'Unadjusted-Total Rev by Cnty'!AS$5)</f>
        <v>227.9384200676501</v>
      </c>
      <c r="AT133" s="44">
        <f>('Unadjusted-Total Rev by Cnty'!AT133/'Unadjusted-Total Rev by Cnty'!AT$5)</f>
        <v>197.71466436321899</v>
      </c>
      <c r="AU133" s="44">
        <f>('Unadjusted-Total Rev by Cnty'!AU133/'Unadjusted-Total Rev by Cnty'!AU$5)</f>
        <v>76.700068477516552</v>
      </c>
      <c r="AV133" s="44">
        <f>('Unadjusted-Total Rev by Cnty'!AV133/'Unadjusted-Total Rev by Cnty'!AV$5)</f>
        <v>102.71009760102162</v>
      </c>
      <c r="AW133" s="44">
        <f>('Unadjusted-Total Rev by Cnty'!AW133/'Unadjusted-Total Rev by Cnty'!AW$5)</f>
        <v>88.98777499936854</v>
      </c>
      <c r="AX133" s="44">
        <f>('Unadjusted-Total Rev by Cnty'!AX133/'Unadjusted-Total Rev by Cnty'!AX$5)</f>
        <v>168.01414246013434</v>
      </c>
      <c r="AY133" s="44">
        <f>('Unadjusted-Total Rev by Cnty'!AY133/'Unadjusted-Total Rev by Cnty'!AY$5)</f>
        <v>70.626403324036659</v>
      </c>
      <c r="AZ133" s="44">
        <f>('Unadjusted-Total Rev by Cnty'!AZ133/'Unadjusted-Total Rev by Cnty'!AZ$5)</f>
        <v>82.096255149349062</v>
      </c>
      <c r="BA133" s="44">
        <f>('Unadjusted-Total Rev by Cnty'!BA133/'Unadjusted-Total Rev by Cnty'!BA$5)</f>
        <v>78.836780773582348</v>
      </c>
      <c r="BB133" s="44">
        <f>('Unadjusted-Total Rev by Cnty'!BB133/'Unadjusted-Total Rev by Cnty'!BB$5)</f>
        <v>63.900538530751859</v>
      </c>
      <c r="BC133" s="44">
        <f>('Unadjusted-Total Rev by Cnty'!BC133/'Unadjusted-Total Rev by Cnty'!BC$5)</f>
        <v>67.183801478405655</v>
      </c>
      <c r="BD133" s="44">
        <f>('Unadjusted-Total Rev by Cnty'!BD133/'Unadjusted-Total Rev by Cnty'!BD$5)</f>
        <v>52.339525202223804</v>
      </c>
      <c r="BE133" s="44">
        <f>('Unadjusted-Total Rev by Cnty'!BE133/'Unadjusted-Total Rev by Cnty'!BE$5)</f>
        <v>94.682770037771519</v>
      </c>
      <c r="BF133" s="44">
        <f>('Unadjusted-Total Rev by Cnty'!BF133/'Unadjusted-Total Rev by Cnty'!BF$5)</f>
        <v>41.637466497390321</v>
      </c>
      <c r="BG133" s="44">
        <f>('Unadjusted-Total Rev by Cnty'!BG133/'Unadjusted-Total Rev by Cnty'!BG$5)</f>
        <v>60.250581934389366</v>
      </c>
      <c r="BH133" s="44">
        <f>('Unadjusted-Total Rev by Cnty'!BH133/'Unadjusted-Total Rev by Cnty'!BH$5)</f>
        <v>105.12873769718433</v>
      </c>
      <c r="BI133" s="44">
        <f>('Unadjusted-Total Rev by Cnty'!BI133/'Unadjusted-Total Rev by Cnty'!BI$5)</f>
        <v>64.901819698093206</v>
      </c>
      <c r="BJ133" s="44">
        <f>('Unadjusted-Total Rev by Cnty'!BJ133/'Unadjusted-Total Rev by Cnty'!BJ$5)</f>
        <v>73.382615022083726</v>
      </c>
      <c r="BK133" s="44">
        <f>('Unadjusted-Total Rev by Cnty'!BK133/'Unadjusted-Total Rev by Cnty'!BK$5)</f>
        <v>167.45064689315262</v>
      </c>
      <c r="BL133" s="44">
        <f>('Unadjusted-Total Rev by Cnty'!BL133/'Unadjusted-Total Rev by Cnty'!BL$5)</f>
        <v>0</v>
      </c>
      <c r="BM133" s="44">
        <f>('Unadjusted-Total Rev by Cnty'!BM133/'Unadjusted-Total Rev by Cnty'!BM$5)</f>
        <v>130.69380925822642</v>
      </c>
      <c r="BN133" s="44">
        <f>('Unadjusted-Total Rev by Cnty'!BN133/'Unadjusted-Total Rev by Cnty'!BN$5)</f>
        <v>49.409391521923546</v>
      </c>
      <c r="BO133" s="44">
        <f>('Unadjusted-Total Rev by Cnty'!BO133/'Unadjusted-Total Rev by Cnty'!BO$5)</f>
        <v>177.677200840522</v>
      </c>
      <c r="BP133" s="44">
        <f>('Unadjusted-Total Rev by Cnty'!BP133/'Unadjusted-Total Rev by Cnty'!BP$5)</f>
        <v>219.29620119507572</v>
      </c>
      <c r="BQ133" s="13">
        <f>('Unadjusted-Total Rev by Cnty'!BQ133/'Unadjusted-Total Rev by Cnty'!BQ$5)</f>
        <v>279.93693375691259</v>
      </c>
    </row>
    <row r="134" spans="1:69" x14ac:dyDescent="0.3">
      <c r="A134" s="9"/>
      <c r="B134" s="10">
        <v>335.19</v>
      </c>
      <c r="C134" s="11" t="s">
        <v>75</v>
      </c>
      <c r="D134" s="44">
        <f>('Unadjusted-Total Rev by Cnty'!D134/'Unadjusted-Total Rev by Cnty'!D$5)</f>
        <v>0</v>
      </c>
      <c r="E134" s="44">
        <f>('Unadjusted-Total Rev by Cnty'!E134/'Unadjusted-Total Rev by Cnty'!E$5)</f>
        <v>63.148417375348458</v>
      </c>
      <c r="F134" s="44">
        <f>('Unadjusted-Total Rev by Cnty'!F134/'Unadjusted-Total Rev by Cnty'!F$5)</f>
        <v>0.23688714708469968</v>
      </c>
      <c r="G134" s="44">
        <f>('Unadjusted-Total Rev by Cnty'!G134/'Unadjusted-Total Rev by Cnty'!G$5)</f>
        <v>50.778743291102266</v>
      </c>
      <c r="H134" s="44">
        <f>('Unadjusted-Total Rev by Cnty'!H134/'Unadjusted-Total Rev by Cnty'!H$5)</f>
        <v>0</v>
      </c>
      <c r="I134" s="44">
        <f>('Unadjusted-Total Rev by Cnty'!I134/'Unadjusted-Total Rev by Cnty'!I$5)</f>
        <v>0</v>
      </c>
      <c r="J134" s="44">
        <f>('Unadjusted-Total Rev by Cnty'!J134/'Unadjusted-Total Rev by Cnty'!J$5)</f>
        <v>35.544224088013898</v>
      </c>
      <c r="K134" s="44">
        <f>('Unadjusted-Total Rev by Cnty'!K134/'Unadjusted-Total Rev by Cnty'!K$5)</f>
        <v>0</v>
      </c>
      <c r="L134" s="44">
        <f>('Unadjusted-Total Rev by Cnty'!L134/'Unadjusted-Total Rev by Cnty'!L$5)</f>
        <v>0.61450320512820511</v>
      </c>
      <c r="M134" s="44">
        <f>('Unadjusted-Total Rev by Cnty'!M134/'Unadjusted-Total Rev by Cnty'!M$5)</f>
        <v>0</v>
      </c>
      <c r="N134" s="44">
        <f>('Unadjusted-Total Rev by Cnty'!N134/'Unadjusted-Total Rev by Cnty'!N$5)</f>
        <v>1.5613272253930108</v>
      </c>
      <c r="O134" s="44">
        <f>('Unadjusted-Total Rev by Cnty'!O134/'Unadjusted-Total Rev by Cnty'!O$5)</f>
        <v>45.799587206161434</v>
      </c>
      <c r="P134" s="44">
        <f>('Unadjusted-Total Rev by Cnty'!P134/'Unadjusted-Total Rev by Cnty'!P$5)</f>
        <v>0</v>
      </c>
      <c r="Q134" s="44">
        <f>('Unadjusted-Total Rev by Cnty'!Q134/'Unadjusted-Total Rev by Cnty'!Q$5)</f>
        <v>0</v>
      </c>
      <c r="R134" s="44">
        <f>('Unadjusted-Total Rev by Cnty'!R134/'Unadjusted-Total Rev by Cnty'!R$5)</f>
        <v>6.6684260403296433E-2</v>
      </c>
      <c r="S134" s="44">
        <f>('Unadjusted-Total Rev by Cnty'!S134/'Unadjusted-Total Rev by Cnty'!S$5)</f>
        <v>0</v>
      </c>
      <c r="T134" s="44">
        <f>('Unadjusted-Total Rev by Cnty'!T134/'Unadjusted-Total Rev by Cnty'!T$5)</f>
        <v>124.67250019273764</v>
      </c>
      <c r="U134" s="44">
        <f>('Unadjusted-Total Rev by Cnty'!U134/'Unadjusted-Total Rev by Cnty'!U$5)</f>
        <v>0</v>
      </c>
      <c r="V134" s="44">
        <f>('Unadjusted-Total Rev by Cnty'!V134/'Unadjusted-Total Rev by Cnty'!V$5)</f>
        <v>0</v>
      </c>
      <c r="W134" s="44">
        <f>('Unadjusted-Total Rev by Cnty'!W134/'Unadjusted-Total Rev by Cnty'!W$5)</f>
        <v>8.3468350409022314</v>
      </c>
      <c r="X134" s="44">
        <f>('Unadjusted-Total Rev by Cnty'!X134/'Unadjusted-Total Rev by Cnty'!X$5)</f>
        <v>201.31599583409911</v>
      </c>
      <c r="Y134" s="44">
        <f>('Unadjusted-Total Rev by Cnty'!Y134/'Unadjusted-Total Rev by Cnty'!Y$5)</f>
        <v>0</v>
      </c>
      <c r="Z134" s="44">
        <f>('Unadjusted-Total Rev by Cnty'!Z134/'Unadjusted-Total Rev by Cnty'!Z$5)</f>
        <v>0</v>
      </c>
      <c r="AA134" s="44">
        <f>('Unadjusted-Total Rev by Cnty'!AA134/'Unadjusted-Total Rev by Cnty'!AA$5)</f>
        <v>215.36427436116884</v>
      </c>
      <c r="AB134" s="44">
        <f>('Unadjusted-Total Rev by Cnty'!AB134/'Unadjusted-Total Rev by Cnty'!AB$5)</f>
        <v>0</v>
      </c>
      <c r="AC134" s="44">
        <f>('Unadjusted-Total Rev by Cnty'!AC134/'Unadjusted-Total Rev by Cnty'!AC$5)</f>
        <v>2.1387172486468362</v>
      </c>
      <c r="AD134" s="44">
        <f>('Unadjusted-Total Rev by Cnty'!AD134/'Unadjusted-Total Rev by Cnty'!AD$5)</f>
        <v>0</v>
      </c>
      <c r="AE134" s="44">
        <f>('Unadjusted-Total Rev by Cnty'!AE134/'Unadjusted-Total Rev by Cnty'!AE$5)</f>
        <v>30.691461577096938</v>
      </c>
      <c r="AF134" s="44">
        <f>('Unadjusted-Total Rev by Cnty'!AF134/'Unadjusted-Total Rev by Cnty'!AF$5)</f>
        <v>2.9800990577002162</v>
      </c>
      <c r="AG134" s="44">
        <f>('Unadjusted-Total Rev by Cnty'!AG134/'Unadjusted-Total Rev by Cnty'!AG$5)</f>
        <v>0</v>
      </c>
      <c r="AH134" s="44">
        <f>('Unadjusted-Total Rev by Cnty'!AH134/'Unadjusted-Total Rev by Cnty'!AH$5)</f>
        <v>0</v>
      </c>
      <c r="AI134" s="44">
        <f>('Unadjusted-Total Rev by Cnty'!AI134/'Unadjusted-Total Rev by Cnty'!AI$5)</f>
        <v>29.28523656180332</v>
      </c>
      <c r="AJ134" s="44">
        <f>('Unadjusted-Total Rev by Cnty'!AJ134/'Unadjusted-Total Rev by Cnty'!AJ$5)</f>
        <v>2.4492837836860368</v>
      </c>
      <c r="AK134" s="44">
        <f>('Unadjusted-Total Rev by Cnty'!AK134/'Unadjusted-Total Rev by Cnty'!AK$5)</f>
        <v>0</v>
      </c>
      <c r="AL134" s="44">
        <f>('Unadjusted-Total Rev by Cnty'!AL134/'Unadjusted-Total Rev by Cnty'!AL$5)</f>
        <v>0</v>
      </c>
      <c r="AM134" s="44">
        <f>('Unadjusted-Total Rev by Cnty'!AM134/'Unadjusted-Total Rev by Cnty'!AM$5)</f>
        <v>71.333281805534085</v>
      </c>
      <c r="AN134" s="44">
        <f>('Unadjusted-Total Rev by Cnty'!AN134/'Unadjusted-Total Rev by Cnty'!AN$5)</f>
        <v>26.412811834022815</v>
      </c>
      <c r="AO134" s="44">
        <f>('Unadjusted-Total Rev by Cnty'!AO134/'Unadjusted-Total Rev by Cnty'!AO$5)</f>
        <v>0</v>
      </c>
      <c r="AP134" s="44">
        <f>('Unadjusted-Total Rev by Cnty'!AP134/'Unadjusted-Total Rev by Cnty'!AP$5)</f>
        <v>0</v>
      </c>
      <c r="AQ134" s="44">
        <f>('Unadjusted-Total Rev by Cnty'!AQ134/'Unadjusted-Total Rev by Cnty'!AQ$5)</f>
        <v>0</v>
      </c>
      <c r="AR134" s="44">
        <f>('Unadjusted-Total Rev by Cnty'!AR134/'Unadjusted-Total Rev by Cnty'!AR$5)</f>
        <v>0</v>
      </c>
      <c r="AS134" s="44">
        <f>('Unadjusted-Total Rev by Cnty'!AS134/'Unadjusted-Total Rev by Cnty'!AS$5)</f>
        <v>0</v>
      </c>
      <c r="AT134" s="44">
        <f>('Unadjusted-Total Rev by Cnty'!AT134/'Unadjusted-Total Rev by Cnty'!AT$5)</f>
        <v>0</v>
      </c>
      <c r="AU134" s="44">
        <f>('Unadjusted-Total Rev by Cnty'!AU134/'Unadjusted-Total Rev by Cnty'!AU$5)</f>
        <v>0</v>
      </c>
      <c r="AV134" s="44">
        <f>('Unadjusted-Total Rev by Cnty'!AV134/'Unadjusted-Total Rev by Cnty'!AV$5)</f>
        <v>0</v>
      </c>
      <c r="AW134" s="44">
        <f>('Unadjusted-Total Rev by Cnty'!AW134/'Unadjusted-Total Rev by Cnty'!AW$5)</f>
        <v>8.6133969841630673</v>
      </c>
      <c r="AX134" s="44">
        <f>('Unadjusted-Total Rev by Cnty'!AX134/'Unadjusted-Total Rev by Cnty'!AX$5)</f>
        <v>0</v>
      </c>
      <c r="AY134" s="44">
        <f>('Unadjusted-Total Rev by Cnty'!AY134/'Unadjusted-Total Rev by Cnty'!AY$5)</f>
        <v>0</v>
      </c>
      <c r="AZ134" s="44">
        <f>('Unadjusted-Total Rev by Cnty'!AZ134/'Unadjusted-Total Rev by Cnty'!AZ$5)</f>
        <v>81.17766216616495</v>
      </c>
      <c r="BA134" s="44">
        <f>('Unadjusted-Total Rev by Cnty'!BA134/'Unadjusted-Total Rev by Cnty'!BA$5)</f>
        <v>0</v>
      </c>
      <c r="BB134" s="44">
        <f>('Unadjusted-Total Rev by Cnty'!BB134/'Unadjusted-Total Rev by Cnty'!BB$5)</f>
        <v>0</v>
      </c>
      <c r="BC134" s="44">
        <f>('Unadjusted-Total Rev by Cnty'!BC134/'Unadjusted-Total Rev by Cnty'!BC$5)</f>
        <v>0</v>
      </c>
      <c r="BD134" s="44">
        <f>('Unadjusted-Total Rev by Cnty'!BD134/'Unadjusted-Total Rev by Cnty'!BD$5)</f>
        <v>123.68632255684662</v>
      </c>
      <c r="BE134" s="44">
        <f>('Unadjusted-Total Rev by Cnty'!BE134/'Unadjusted-Total Rev by Cnty'!BE$5)</f>
        <v>0.29620984596453726</v>
      </c>
      <c r="BF134" s="44">
        <f>('Unadjusted-Total Rev by Cnty'!BF134/'Unadjusted-Total Rev by Cnty'!BF$5)</f>
        <v>0</v>
      </c>
      <c r="BG134" s="44">
        <f>('Unadjusted-Total Rev by Cnty'!BG134/'Unadjusted-Total Rev by Cnty'!BG$5)</f>
        <v>1.9810427475193813E-2</v>
      </c>
      <c r="BH134" s="44">
        <f>('Unadjusted-Total Rev by Cnty'!BH134/'Unadjusted-Total Rev by Cnty'!BH$5)</f>
        <v>0</v>
      </c>
      <c r="BI134" s="44">
        <f>('Unadjusted-Total Rev by Cnty'!BI134/'Unadjusted-Total Rev by Cnty'!BI$5)</f>
        <v>0</v>
      </c>
      <c r="BJ134" s="44">
        <f>('Unadjusted-Total Rev by Cnty'!BJ134/'Unadjusted-Total Rev by Cnty'!BJ$5)</f>
        <v>0</v>
      </c>
      <c r="BK134" s="44">
        <f>('Unadjusted-Total Rev by Cnty'!BK134/'Unadjusted-Total Rev by Cnty'!BK$5)</f>
        <v>0</v>
      </c>
      <c r="BL134" s="44">
        <f>('Unadjusted-Total Rev by Cnty'!BL134/'Unadjusted-Total Rev by Cnty'!BL$5)</f>
        <v>0</v>
      </c>
      <c r="BM134" s="44">
        <f>('Unadjusted-Total Rev by Cnty'!BM134/'Unadjusted-Total Rev by Cnty'!BM$5)</f>
        <v>6.2173266406395244</v>
      </c>
      <c r="BN134" s="44">
        <f>('Unadjusted-Total Rev by Cnty'!BN134/'Unadjusted-Total Rev by Cnty'!BN$5)</f>
        <v>1.8731630405909119E-3</v>
      </c>
      <c r="BO134" s="44">
        <f>('Unadjusted-Total Rev by Cnty'!BO134/'Unadjusted-Total Rev by Cnty'!BO$5)</f>
        <v>0</v>
      </c>
      <c r="BP134" s="44">
        <f>('Unadjusted-Total Rev by Cnty'!BP134/'Unadjusted-Total Rev by Cnty'!BP$5)</f>
        <v>0</v>
      </c>
      <c r="BQ134" s="13">
        <f>('Unadjusted-Total Rev by Cnty'!BQ134/'Unadjusted-Total Rev by Cnty'!BQ$5)</f>
        <v>3.7332627367925637</v>
      </c>
    </row>
    <row r="135" spans="1:69" x14ac:dyDescent="0.3">
      <c r="A135" s="9"/>
      <c r="B135" s="10">
        <v>335.21</v>
      </c>
      <c r="C135" s="11" t="s">
        <v>76</v>
      </c>
      <c r="D135" s="44">
        <f>('Unadjusted-Total Rev by Cnty'!D135/'Unadjusted-Total Rev by Cnty'!D$5)</f>
        <v>0</v>
      </c>
      <c r="E135" s="44">
        <f>('Unadjusted-Total Rev by Cnty'!E135/'Unadjusted-Total Rev by Cnty'!E$5)</f>
        <v>0</v>
      </c>
      <c r="F135" s="44">
        <f>('Unadjusted-Total Rev by Cnty'!F135/'Unadjusted-Total Rev by Cnty'!F$5)</f>
        <v>8.8080194086752508E-2</v>
      </c>
      <c r="G135" s="44">
        <f>('Unadjusted-Total Rev by Cnty'!G135/'Unadjusted-Total Rev by Cnty'!G$5)</f>
        <v>0</v>
      </c>
      <c r="H135" s="44">
        <f>('Unadjusted-Total Rev by Cnty'!H135/'Unadjusted-Total Rev by Cnty'!H$5)</f>
        <v>0.21473907296343636</v>
      </c>
      <c r="I135" s="44">
        <f>('Unadjusted-Total Rev by Cnty'!I135/'Unadjusted-Total Rev by Cnty'!I$5)</f>
        <v>0</v>
      </c>
      <c r="J135" s="44">
        <f>('Unadjusted-Total Rev by Cnty'!J135/'Unadjusted-Total Rev by Cnty'!J$5)</f>
        <v>0</v>
      </c>
      <c r="K135" s="44">
        <f>('Unadjusted-Total Rev by Cnty'!K135/'Unadjusted-Total Rev by Cnty'!K$5)</f>
        <v>0.37585608888627614</v>
      </c>
      <c r="L135" s="44">
        <f>('Unadjusted-Total Rev by Cnty'!L135/'Unadjusted-Total Rev by Cnty'!L$5)</f>
        <v>0.13557075936883628</v>
      </c>
      <c r="M135" s="44">
        <f>('Unadjusted-Total Rev by Cnty'!M135/'Unadjusted-Total Rev by Cnty'!M$5)</f>
        <v>0.18822551743838783</v>
      </c>
      <c r="N135" s="44">
        <f>('Unadjusted-Total Rev by Cnty'!N135/'Unadjusted-Total Rev by Cnty'!N$5)</f>
        <v>0</v>
      </c>
      <c r="O135" s="44">
        <f>('Unadjusted-Total Rev by Cnty'!O135/'Unadjusted-Total Rev by Cnty'!O$5)</f>
        <v>0</v>
      </c>
      <c r="P135" s="44">
        <f>('Unadjusted-Total Rev by Cnty'!P135/'Unadjusted-Total Rev by Cnty'!P$5)</f>
        <v>0</v>
      </c>
      <c r="Q135" s="44">
        <f>('Unadjusted-Total Rev by Cnty'!Q135/'Unadjusted-Total Rev by Cnty'!Q$5)</f>
        <v>0</v>
      </c>
      <c r="R135" s="44">
        <f>('Unadjusted-Total Rev by Cnty'!R135/'Unadjusted-Total Rev by Cnty'!R$5)</f>
        <v>0.102392548252822</v>
      </c>
      <c r="S135" s="44">
        <f>('Unadjusted-Total Rev by Cnty'!S135/'Unadjusted-Total Rev by Cnty'!S$5)</f>
        <v>0.29319495854874728</v>
      </c>
      <c r="T135" s="44">
        <f>('Unadjusted-Total Rev by Cnty'!T135/'Unadjusted-Total Rev by Cnty'!T$5)</f>
        <v>0</v>
      </c>
      <c r="U135" s="44">
        <f>('Unadjusted-Total Rev by Cnty'!U135/'Unadjusted-Total Rev by Cnty'!U$5)</f>
        <v>0</v>
      </c>
      <c r="V135" s="44">
        <f>('Unadjusted-Total Rev by Cnty'!V135/'Unadjusted-Total Rev by Cnty'!V$5)</f>
        <v>0</v>
      </c>
      <c r="W135" s="44">
        <f>('Unadjusted-Total Rev by Cnty'!W135/'Unadjusted-Total Rev by Cnty'!W$5)</f>
        <v>0</v>
      </c>
      <c r="X135" s="44">
        <f>('Unadjusted-Total Rev by Cnty'!X135/'Unadjusted-Total Rev by Cnty'!X$5)</f>
        <v>0</v>
      </c>
      <c r="Y135" s="44">
        <f>('Unadjusted-Total Rev by Cnty'!Y135/'Unadjusted-Total Rev by Cnty'!Y$5)</f>
        <v>0</v>
      </c>
      <c r="Z135" s="44">
        <f>('Unadjusted-Total Rev by Cnty'!Z135/'Unadjusted-Total Rev by Cnty'!Z$5)</f>
        <v>0</v>
      </c>
      <c r="AA135" s="44">
        <f>('Unadjusted-Total Rev by Cnty'!AA135/'Unadjusted-Total Rev by Cnty'!AA$5)</f>
        <v>0</v>
      </c>
      <c r="AB135" s="44">
        <f>('Unadjusted-Total Rev by Cnty'!AB135/'Unadjusted-Total Rev by Cnty'!AB$5)</f>
        <v>0.32977749492081365</v>
      </c>
      <c r="AC135" s="44">
        <f>('Unadjusted-Total Rev by Cnty'!AC135/'Unadjusted-Total Rev by Cnty'!AC$5)</f>
        <v>8.2166978014082487E-2</v>
      </c>
      <c r="AD135" s="44">
        <f>('Unadjusted-Total Rev by Cnty'!AD135/'Unadjusted-Total Rev by Cnty'!AD$5)</f>
        <v>0.31294991797115984</v>
      </c>
      <c r="AE135" s="44">
        <f>('Unadjusted-Total Rev by Cnty'!AE135/'Unadjusted-Total Rev by Cnty'!AE$5)</f>
        <v>0</v>
      </c>
      <c r="AF135" s="44">
        <f>('Unadjusted-Total Rev by Cnty'!AF135/'Unadjusted-Total Rev by Cnty'!AF$5)</f>
        <v>0.39332224745352573</v>
      </c>
      <c r="AG135" s="44">
        <f>('Unadjusted-Total Rev by Cnty'!AG135/'Unadjusted-Total Rev by Cnty'!AG$5)</f>
        <v>0</v>
      </c>
      <c r="AH135" s="44">
        <f>('Unadjusted-Total Rev by Cnty'!AH135/'Unadjusted-Total Rev by Cnty'!AH$5)</f>
        <v>0</v>
      </c>
      <c r="AI135" s="44">
        <f>('Unadjusted-Total Rev by Cnty'!AI135/'Unadjusted-Total Rev by Cnty'!AI$5)</f>
        <v>0</v>
      </c>
      <c r="AJ135" s="44">
        <f>('Unadjusted-Total Rev by Cnty'!AJ135/'Unadjusted-Total Rev by Cnty'!AJ$5)</f>
        <v>0.22048033871088296</v>
      </c>
      <c r="AK135" s="44">
        <f>('Unadjusted-Total Rev by Cnty'!AK135/'Unadjusted-Total Rev by Cnty'!AK$5)</f>
        <v>0</v>
      </c>
      <c r="AL135" s="44">
        <f>('Unadjusted-Total Rev by Cnty'!AL135/'Unadjusted-Total Rev by Cnty'!AL$5)</f>
        <v>0</v>
      </c>
      <c r="AM135" s="44">
        <f>('Unadjusted-Total Rev by Cnty'!AM135/'Unadjusted-Total Rev by Cnty'!AM$5)</f>
        <v>8.3386701411125586E-2</v>
      </c>
      <c r="AN135" s="44">
        <f>('Unadjusted-Total Rev by Cnty'!AN135/'Unadjusted-Total Rev by Cnty'!AN$5)</f>
        <v>0</v>
      </c>
      <c r="AO135" s="44">
        <f>('Unadjusted-Total Rev by Cnty'!AO135/'Unadjusted-Total Rev by Cnty'!AO$5)</f>
        <v>0</v>
      </c>
      <c r="AP135" s="44">
        <f>('Unadjusted-Total Rev by Cnty'!AP135/'Unadjusted-Total Rev by Cnty'!AP$5)</f>
        <v>0</v>
      </c>
      <c r="AQ135" s="44">
        <f>('Unadjusted-Total Rev by Cnty'!AQ135/'Unadjusted-Total Rev by Cnty'!AQ$5)</f>
        <v>0.24276795571904566</v>
      </c>
      <c r="AR135" s="44">
        <f>('Unadjusted-Total Rev by Cnty'!AR135/'Unadjusted-Total Rev by Cnty'!AR$5)</f>
        <v>0.8467334369070354</v>
      </c>
      <c r="AS135" s="44">
        <f>('Unadjusted-Total Rev by Cnty'!AS135/'Unadjusted-Total Rev by Cnty'!AS$5)</f>
        <v>0</v>
      </c>
      <c r="AT135" s="44">
        <f>('Unadjusted-Total Rev by Cnty'!AT135/'Unadjusted-Total Rev by Cnty'!AT$5)</f>
        <v>0</v>
      </c>
      <c r="AU135" s="44">
        <f>('Unadjusted-Total Rev by Cnty'!AU135/'Unadjusted-Total Rev by Cnty'!AU$5)</f>
        <v>0</v>
      </c>
      <c r="AV135" s="44">
        <f>('Unadjusted-Total Rev by Cnty'!AV135/'Unadjusted-Total Rev by Cnty'!AV$5)</f>
        <v>0</v>
      </c>
      <c r="AW135" s="44">
        <f>('Unadjusted-Total Rev by Cnty'!AW135/'Unadjusted-Total Rev by Cnty'!AW$5)</f>
        <v>0</v>
      </c>
      <c r="AX135" s="44">
        <f>('Unadjusted-Total Rev by Cnty'!AX135/'Unadjusted-Total Rev by Cnty'!AX$5)</f>
        <v>0.28886614497059848</v>
      </c>
      <c r="AY135" s="44">
        <f>('Unadjusted-Total Rev by Cnty'!AY135/'Unadjusted-Total Rev by Cnty'!AY$5)</f>
        <v>0</v>
      </c>
      <c r="AZ135" s="44">
        <f>('Unadjusted-Total Rev by Cnty'!AZ135/'Unadjusted-Total Rev by Cnty'!AZ$5)</f>
        <v>0.37625316594442032</v>
      </c>
      <c r="BA135" s="44">
        <f>('Unadjusted-Total Rev by Cnty'!BA135/'Unadjusted-Total Rev by Cnty'!BA$5)</f>
        <v>0</v>
      </c>
      <c r="BB135" s="44">
        <f>('Unadjusted-Total Rev by Cnty'!BB135/'Unadjusted-Total Rev by Cnty'!BB$5)</f>
        <v>2.7085562676915408E-3</v>
      </c>
      <c r="BC135" s="44">
        <f>('Unadjusted-Total Rev by Cnty'!BC135/'Unadjusted-Total Rev by Cnty'!BC$5)</f>
        <v>0.11128287296142504</v>
      </c>
      <c r="BD135" s="44">
        <f>('Unadjusted-Total Rev by Cnty'!BD135/'Unadjusted-Total Rev by Cnty'!BD$5)</f>
        <v>6.762311279740732E-2</v>
      </c>
      <c r="BE135" s="44">
        <f>('Unadjusted-Total Rev by Cnty'!BE135/'Unadjusted-Total Rev by Cnty'!BE$5)</f>
        <v>0.50381996530475681</v>
      </c>
      <c r="BF135" s="44">
        <f>('Unadjusted-Total Rev by Cnty'!BF135/'Unadjusted-Total Rev by Cnty'!BF$5)</f>
        <v>0</v>
      </c>
      <c r="BG135" s="44">
        <f>('Unadjusted-Total Rev by Cnty'!BG135/'Unadjusted-Total Rev by Cnty'!BG$5)</f>
        <v>0</v>
      </c>
      <c r="BH135" s="44">
        <f>('Unadjusted-Total Rev by Cnty'!BH135/'Unadjusted-Total Rev by Cnty'!BH$5)</f>
        <v>0</v>
      </c>
      <c r="BI135" s="44">
        <f>('Unadjusted-Total Rev by Cnty'!BI135/'Unadjusted-Total Rev by Cnty'!BI$5)</f>
        <v>0.39187082382471411</v>
      </c>
      <c r="BJ135" s="44">
        <f>('Unadjusted-Total Rev by Cnty'!BJ135/'Unadjusted-Total Rev by Cnty'!BJ$5)</f>
        <v>0.38025212789245288</v>
      </c>
      <c r="BK135" s="44">
        <f>('Unadjusted-Total Rev by Cnty'!BK135/'Unadjusted-Total Rev by Cnty'!BK$5)</f>
        <v>0</v>
      </c>
      <c r="BL135" s="44">
        <f>('Unadjusted-Total Rev by Cnty'!BL135/'Unadjusted-Total Rev by Cnty'!BL$5)</f>
        <v>0</v>
      </c>
      <c r="BM135" s="44">
        <f>('Unadjusted-Total Rev by Cnty'!BM135/'Unadjusted-Total Rev by Cnty'!BM$5)</f>
        <v>0</v>
      </c>
      <c r="BN135" s="44">
        <f>('Unadjusted-Total Rev by Cnty'!BN135/'Unadjusted-Total Rev by Cnty'!BN$5)</f>
        <v>0.11930831783789342</v>
      </c>
      <c r="BO135" s="44">
        <f>('Unadjusted-Total Rev by Cnty'!BO135/'Unadjusted-Total Rev by Cnty'!BO$5)</f>
        <v>0.27610042026100418</v>
      </c>
      <c r="BP135" s="44">
        <f>('Unadjusted-Total Rev by Cnty'!BP135/'Unadjusted-Total Rev by Cnty'!BP$5)</f>
        <v>0.17904537928055483</v>
      </c>
      <c r="BQ135" s="13">
        <f>('Unadjusted-Total Rev by Cnty'!BQ135/'Unadjusted-Total Rev by Cnty'!BQ$5)</f>
        <v>0</v>
      </c>
    </row>
    <row r="136" spans="1:69" x14ac:dyDescent="0.3">
      <c r="A136" s="9"/>
      <c r="B136" s="10">
        <v>335.22</v>
      </c>
      <c r="C136" s="11" t="s">
        <v>77</v>
      </c>
      <c r="D136" s="44">
        <f>('Unadjusted-Total Rev by Cnty'!D136/'Unadjusted-Total Rev by Cnty'!D$5)</f>
        <v>4.9816748566748563</v>
      </c>
      <c r="E136" s="44">
        <f>('Unadjusted-Total Rev by Cnty'!E136/'Unadjusted-Total Rev by Cnty'!E$5)</f>
        <v>5.9591022971876209</v>
      </c>
      <c r="F136" s="44">
        <f>('Unadjusted-Total Rev by Cnty'!F136/'Unadjusted-Total Rev by Cnty'!F$5)</f>
        <v>0</v>
      </c>
      <c r="G136" s="44">
        <f>('Unadjusted-Total Rev by Cnty'!G136/'Unadjusted-Total Rev by Cnty'!G$5)</f>
        <v>7.5743181569243125</v>
      </c>
      <c r="H136" s="44">
        <f>('Unadjusted-Total Rev by Cnty'!H136/'Unadjusted-Total Rev by Cnty'!H$5)</f>
        <v>5.0407741899237326</v>
      </c>
      <c r="I136" s="44">
        <f>('Unadjusted-Total Rev by Cnty'!I136/'Unadjusted-Total Rev by Cnty'!I$5)</f>
        <v>5.255721204978367</v>
      </c>
      <c r="J136" s="44">
        <f>('Unadjusted-Total Rev by Cnty'!J136/'Unadjusted-Total Rev by Cnty'!J$5)</f>
        <v>10.895483497394325</v>
      </c>
      <c r="K136" s="44">
        <f>('Unadjusted-Total Rev by Cnty'!K136/'Unadjusted-Total Rev by Cnty'!K$5)</f>
        <v>0</v>
      </c>
      <c r="L136" s="44">
        <f>('Unadjusted-Total Rev by Cnty'!L136/'Unadjusted-Total Rev by Cnty'!L$5)</f>
        <v>4.8292406311637084</v>
      </c>
      <c r="M136" s="44">
        <f>('Unadjusted-Total Rev by Cnty'!M136/'Unadjusted-Total Rev by Cnty'!M$5)</f>
        <v>5.2609612105158368</v>
      </c>
      <c r="N136" s="44">
        <f>('Unadjusted-Total Rev by Cnty'!N136/'Unadjusted-Total Rev by Cnty'!N$5)</f>
        <v>6.1390557725042552</v>
      </c>
      <c r="O136" s="44">
        <f>('Unadjusted-Total Rev by Cnty'!O136/'Unadjusted-Total Rev by Cnty'!O$5)</f>
        <v>0</v>
      </c>
      <c r="P136" s="44">
        <f>('Unadjusted-Total Rev by Cnty'!P136/'Unadjusted-Total Rev by Cnty'!P$5)</f>
        <v>0</v>
      </c>
      <c r="Q136" s="44">
        <f>('Unadjusted-Total Rev by Cnty'!Q136/'Unadjusted-Total Rev by Cnty'!Q$5)</f>
        <v>0</v>
      </c>
      <c r="R136" s="44">
        <f>('Unadjusted-Total Rev by Cnty'!R136/'Unadjusted-Total Rev by Cnty'!R$5)</f>
        <v>4.6788653239446756</v>
      </c>
      <c r="S136" s="44">
        <f>('Unadjusted-Total Rev by Cnty'!S136/'Unadjusted-Total Rev by Cnty'!S$5)</f>
        <v>4.8170638441065803</v>
      </c>
      <c r="T136" s="44">
        <f>('Unadjusted-Total Rev by Cnty'!T136/'Unadjusted-Total Rev by Cnty'!T$5)</f>
        <v>12.044175468352478</v>
      </c>
      <c r="U136" s="44">
        <f>('Unadjusted-Total Rev by Cnty'!U136/'Unadjusted-Total Rev by Cnty'!U$5)</f>
        <v>4.8440827536525521</v>
      </c>
      <c r="V136" s="44">
        <f>('Unadjusted-Total Rev by Cnty'!V136/'Unadjusted-Total Rev by Cnty'!V$5)</f>
        <v>0</v>
      </c>
      <c r="W136" s="44">
        <f>('Unadjusted-Total Rev by Cnty'!W136/'Unadjusted-Total Rev by Cnty'!W$5)</f>
        <v>10.910491620999126</v>
      </c>
      <c r="X136" s="44">
        <f>('Unadjusted-Total Rev by Cnty'!X136/'Unadjusted-Total Rev by Cnty'!X$5)</f>
        <v>9.6354224100961829</v>
      </c>
      <c r="Y136" s="44">
        <f>('Unadjusted-Total Rev by Cnty'!Y136/'Unadjusted-Total Rev by Cnty'!Y$5)</f>
        <v>0</v>
      </c>
      <c r="Z136" s="44">
        <f>('Unadjusted-Total Rev by Cnty'!Z136/'Unadjusted-Total Rev by Cnty'!Z$5)</f>
        <v>7.1924741665041916</v>
      </c>
      <c r="AA136" s="44">
        <f>('Unadjusted-Total Rev by Cnty'!AA136/'Unadjusted-Total Rev by Cnty'!AA$5)</f>
        <v>0</v>
      </c>
      <c r="AB136" s="44">
        <f>('Unadjusted-Total Rev by Cnty'!AB136/'Unadjusted-Total Rev by Cnty'!AB$5)</f>
        <v>0</v>
      </c>
      <c r="AC136" s="44">
        <f>('Unadjusted-Total Rev by Cnty'!AC136/'Unadjusted-Total Rev by Cnty'!AC$5)</f>
        <v>0</v>
      </c>
      <c r="AD136" s="44">
        <f>('Unadjusted-Total Rev by Cnty'!AD136/'Unadjusted-Total Rev by Cnty'!AD$5)</f>
        <v>5.3320802500890352</v>
      </c>
      <c r="AE136" s="44">
        <f>('Unadjusted-Total Rev by Cnty'!AE136/'Unadjusted-Total Rev by Cnty'!AE$5)</f>
        <v>0</v>
      </c>
      <c r="AF136" s="44">
        <f>('Unadjusted-Total Rev by Cnty'!AF136/'Unadjusted-Total Rev by Cnty'!AF$5)</f>
        <v>5.3005465457948162</v>
      </c>
      <c r="AG136" s="44">
        <f>('Unadjusted-Total Rev by Cnty'!AG136/'Unadjusted-Total Rev by Cnty'!AG$5)</f>
        <v>0</v>
      </c>
      <c r="AH136" s="44">
        <f>('Unadjusted-Total Rev by Cnty'!AH136/'Unadjusted-Total Rev by Cnty'!AH$5)</f>
        <v>0</v>
      </c>
      <c r="AI136" s="44">
        <f>('Unadjusted-Total Rev by Cnty'!AI136/'Unadjusted-Total Rev by Cnty'!AI$5)</f>
        <v>46.195318305672529</v>
      </c>
      <c r="AJ136" s="44">
        <f>('Unadjusted-Total Rev by Cnty'!AJ136/'Unadjusted-Total Rev by Cnty'!AJ$5)</f>
        <v>4.5904052812665013</v>
      </c>
      <c r="AK136" s="44">
        <f>('Unadjusted-Total Rev by Cnty'!AK136/'Unadjusted-Total Rev by Cnty'!AK$5)</f>
        <v>5.1607263021090173</v>
      </c>
      <c r="AL136" s="44">
        <f>('Unadjusted-Total Rev by Cnty'!AL136/'Unadjusted-Total Rev by Cnty'!AL$5)</f>
        <v>4.3099421988307194</v>
      </c>
      <c r="AM136" s="44">
        <f>('Unadjusted-Total Rev by Cnty'!AM136/'Unadjusted-Total Rev by Cnty'!AM$5)</f>
        <v>4.3462668109445044</v>
      </c>
      <c r="AN136" s="44">
        <f>('Unadjusted-Total Rev by Cnty'!AN136/'Unadjusted-Total Rev by Cnty'!AN$5)</f>
        <v>17.11370189294221</v>
      </c>
      <c r="AO136" s="44">
        <f>('Unadjusted-Total Rev by Cnty'!AO136/'Unadjusted-Total Rev by Cnty'!AO$5)</f>
        <v>0</v>
      </c>
      <c r="AP136" s="44">
        <f>('Unadjusted-Total Rev by Cnty'!AP136/'Unadjusted-Total Rev by Cnty'!AP$5)</f>
        <v>0</v>
      </c>
      <c r="AQ136" s="44">
        <f>('Unadjusted-Total Rev by Cnty'!AQ136/'Unadjusted-Total Rev by Cnty'!AQ$5)</f>
        <v>5.1075362778055577</v>
      </c>
      <c r="AR136" s="44">
        <f>('Unadjusted-Total Rev by Cnty'!AR136/'Unadjusted-Total Rev by Cnty'!AR$5)</f>
        <v>0</v>
      </c>
      <c r="AS136" s="44">
        <f>('Unadjusted-Total Rev by Cnty'!AS136/'Unadjusted-Total Rev by Cnty'!AS$5)</f>
        <v>0</v>
      </c>
      <c r="AT136" s="44">
        <f>('Unadjusted-Total Rev by Cnty'!AT136/'Unadjusted-Total Rev by Cnty'!AT$5)</f>
        <v>0</v>
      </c>
      <c r="AU136" s="44">
        <f>('Unadjusted-Total Rev by Cnty'!AU136/'Unadjusted-Total Rev by Cnty'!AU$5)</f>
        <v>0</v>
      </c>
      <c r="AV136" s="44">
        <f>('Unadjusted-Total Rev by Cnty'!AV136/'Unadjusted-Total Rev by Cnty'!AV$5)</f>
        <v>5.1910927665784916</v>
      </c>
      <c r="AW136" s="44">
        <f>('Unadjusted-Total Rev by Cnty'!AW136/'Unadjusted-Total Rev by Cnty'!AW$5)</f>
        <v>4.317723725089035</v>
      </c>
      <c r="AX136" s="44">
        <f>('Unadjusted-Total Rev by Cnty'!AX136/'Unadjusted-Total Rev by Cnty'!AX$5)</f>
        <v>4.647200745369406</v>
      </c>
      <c r="AY136" s="44">
        <f>('Unadjusted-Total Rev by Cnty'!AY136/'Unadjusted-Total Rev by Cnty'!AY$5)</f>
        <v>0</v>
      </c>
      <c r="AZ136" s="44">
        <f>('Unadjusted-Total Rev by Cnty'!AZ136/'Unadjusted-Total Rev by Cnty'!AZ$5)</f>
        <v>5.6973631157199174</v>
      </c>
      <c r="BA136" s="44">
        <f>('Unadjusted-Total Rev by Cnty'!BA136/'Unadjusted-Total Rev by Cnty'!BA$5)</f>
        <v>4.0314207448959714</v>
      </c>
      <c r="BB136" s="44">
        <f>('Unadjusted-Total Rev by Cnty'!BB136/'Unadjusted-Total Rev by Cnty'!BB$5)</f>
        <v>5.6022002915801865</v>
      </c>
      <c r="BC136" s="44">
        <f>('Unadjusted-Total Rev by Cnty'!BC136/'Unadjusted-Total Rev by Cnty'!BC$5)</f>
        <v>0</v>
      </c>
      <c r="BD136" s="44">
        <f>('Unadjusted-Total Rev by Cnty'!BD136/'Unadjusted-Total Rev by Cnty'!BD$5)</f>
        <v>4.2696229547071374</v>
      </c>
      <c r="BE136" s="44">
        <f>('Unadjusted-Total Rev by Cnty'!BE136/'Unadjusted-Total Rev by Cnty'!BE$5)</f>
        <v>4.9233945521491069</v>
      </c>
      <c r="BF136" s="44">
        <f>('Unadjusted-Total Rev by Cnty'!BF136/'Unadjusted-Total Rev by Cnty'!BF$5)</f>
        <v>4.1973127380448583</v>
      </c>
      <c r="BG136" s="44">
        <f>('Unadjusted-Total Rev by Cnty'!BG136/'Unadjusted-Total Rev by Cnty'!BG$5)</f>
        <v>0.20866786341309451</v>
      </c>
      <c r="BH136" s="44">
        <f>('Unadjusted-Total Rev by Cnty'!BH136/'Unadjusted-Total Rev by Cnty'!BH$5)</f>
        <v>5.4253839210896491</v>
      </c>
      <c r="BI136" s="44">
        <f>('Unadjusted-Total Rev by Cnty'!BI136/'Unadjusted-Total Rev by Cnty'!BI$5)</f>
        <v>5.3625120419687002</v>
      </c>
      <c r="BJ136" s="44">
        <f>('Unadjusted-Total Rev by Cnty'!BJ136/'Unadjusted-Total Rev by Cnty'!BJ$5)</f>
        <v>4.4564248831429714</v>
      </c>
      <c r="BK136" s="44">
        <f>('Unadjusted-Total Rev by Cnty'!BK136/'Unadjusted-Total Rev by Cnty'!BK$5)</f>
        <v>0</v>
      </c>
      <c r="BL136" s="44">
        <f>('Unadjusted-Total Rev by Cnty'!BL136/'Unadjusted-Total Rev by Cnty'!BL$5)</f>
        <v>0</v>
      </c>
      <c r="BM136" s="44">
        <f>('Unadjusted-Total Rev by Cnty'!BM136/'Unadjusted-Total Rev by Cnty'!BM$5)</f>
        <v>0</v>
      </c>
      <c r="BN136" s="44">
        <f>('Unadjusted-Total Rev by Cnty'!BN136/'Unadjusted-Total Rev by Cnty'!BN$5)</f>
        <v>5.1697620414563712</v>
      </c>
      <c r="BO136" s="44">
        <f>('Unadjusted-Total Rev by Cnty'!BO136/'Unadjusted-Total Rev by Cnty'!BO$5)</f>
        <v>0</v>
      </c>
      <c r="BP136" s="44">
        <f>('Unadjusted-Total Rev by Cnty'!BP136/'Unadjusted-Total Rev by Cnty'!BP$5)</f>
        <v>5.2822106500923907</v>
      </c>
      <c r="BQ136" s="13">
        <f>('Unadjusted-Total Rev by Cnty'!BQ136/'Unadjusted-Total Rev by Cnty'!BQ$5)</f>
        <v>0</v>
      </c>
    </row>
    <row r="137" spans="1:69" x14ac:dyDescent="0.3">
      <c r="A137" s="9"/>
      <c r="B137" s="10">
        <v>335.23</v>
      </c>
      <c r="C137" s="11" t="s">
        <v>78</v>
      </c>
      <c r="D137" s="44">
        <f>('Unadjusted-Total Rev by Cnty'!D137/'Unadjusted-Total Rev by Cnty'!D$5)</f>
        <v>0</v>
      </c>
      <c r="E137" s="44">
        <f>('Unadjusted-Total Rev by Cnty'!E137/'Unadjusted-Total Rev by Cnty'!E$5)</f>
        <v>0</v>
      </c>
      <c r="F137" s="44">
        <f>('Unadjusted-Total Rev by Cnty'!F137/'Unadjusted-Total Rev by Cnty'!F$5)</f>
        <v>0</v>
      </c>
      <c r="G137" s="44">
        <f>('Unadjusted-Total Rev by Cnty'!G137/'Unadjusted-Total Rev by Cnty'!G$5)</f>
        <v>0</v>
      </c>
      <c r="H137" s="44">
        <f>('Unadjusted-Total Rev by Cnty'!H137/'Unadjusted-Total Rev by Cnty'!H$5)</f>
        <v>0</v>
      </c>
      <c r="I137" s="44">
        <f>('Unadjusted-Total Rev by Cnty'!I137/'Unadjusted-Total Rev by Cnty'!I$5)</f>
        <v>0</v>
      </c>
      <c r="J137" s="44">
        <f>('Unadjusted-Total Rev by Cnty'!J137/'Unadjusted-Total Rev by Cnty'!J$5)</f>
        <v>0</v>
      </c>
      <c r="K137" s="44">
        <f>('Unadjusted-Total Rev by Cnty'!K137/'Unadjusted-Total Rev by Cnty'!K$5)</f>
        <v>0</v>
      </c>
      <c r="L137" s="44">
        <f>('Unadjusted-Total Rev by Cnty'!L137/'Unadjusted-Total Rev by Cnty'!L$5)</f>
        <v>0</v>
      </c>
      <c r="M137" s="44">
        <f>('Unadjusted-Total Rev by Cnty'!M137/'Unadjusted-Total Rev by Cnty'!M$5)</f>
        <v>0</v>
      </c>
      <c r="N137" s="44">
        <f>('Unadjusted-Total Rev by Cnty'!N137/'Unadjusted-Total Rev by Cnty'!N$5)</f>
        <v>0</v>
      </c>
      <c r="O137" s="44">
        <f>('Unadjusted-Total Rev by Cnty'!O137/'Unadjusted-Total Rev by Cnty'!O$5)</f>
        <v>0</v>
      </c>
      <c r="P137" s="44">
        <f>('Unadjusted-Total Rev by Cnty'!P137/'Unadjusted-Total Rev by Cnty'!P$5)</f>
        <v>0</v>
      </c>
      <c r="Q137" s="44">
        <f>('Unadjusted-Total Rev by Cnty'!Q137/'Unadjusted-Total Rev by Cnty'!Q$5)</f>
        <v>0</v>
      </c>
      <c r="R137" s="44">
        <f>('Unadjusted-Total Rev by Cnty'!R137/'Unadjusted-Total Rev by Cnty'!R$5)</f>
        <v>0</v>
      </c>
      <c r="S137" s="44">
        <f>('Unadjusted-Total Rev by Cnty'!S137/'Unadjusted-Total Rev by Cnty'!S$5)</f>
        <v>0</v>
      </c>
      <c r="T137" s="44">
        <f>('Unadjusted-Total Rev by Cnty'!T137/'Unadjusted-Total Rev by Cnty'!T$5)</f>
        <v>0</v>
      </c>
      <c r="U137" s="44">
        <f>('Unadjusted-Total Rev by Cnty'!U137/'Unadjusted-Total Rev by Cnty'!U$5)</f>
        <v>0</v>
      </c>
      <c r="V137" s="44">
        <f>('Unadjusted-Total Rev by Cnty'!V137/'Unadjusted-Total Rev by Cnty'!V$5)</f>
        <v>0</v>
      </c>
      <c r="W137" s="44">
        <f>('Unadjusted-Total Rev by Cnty'!W137/'Unadjusted-Total Rev by Cnty'!W$5)</f>
        <v>0</v>
      </c>
      <c r="X137" s="44">
        <f>('Unadjusted-Total Rev by Cnty'!X137/'Unadjusted-Total Rev by Cnty'!X$5)</f>
        <v>0</v>
      </c>
      <c r="Y137" s="44">
        <f>('Unadjusted-Total Rev by Cnty'!Y137/'Unadjusted-Total Rev by Cnty'!Y$5)</f>
        <v>0</v>
      </c>
      <c r="Z137" s="44">
        <f>('Unadjusted-Total Rev by Cnty'!Z137/'Unadjusted-Total Rev by Cnty'!Z$5)</f>
        <v>5.0011308247221677</v>
      </c>
      <c r="AA137" s="44">
        <f>('Unadjusted-Total Rev by Cnty'!AA137/'Unadjusted-Total Rev by Cnty'!AA$5)</f>
        <v>0</v>
      </c>
      <c r="AB137" s="44">
        <f>('Unadjusted-Total Rev by Cnty'!AB137/'Unadjusted-Total Rev by Cnty'!AB$5)</f>
        <v>0</v>
      </c>
      <c r="AC137" s="44">
        <f>('Unadjusted-Total Rev by Cnty'!AC137/'Unadjusted-Total Rev by Cnty'!AC$5)</f>
        <v>0</v>
      </c>
      <c r="AD137" s="44">
        <f>('Unadjusted-Total Rev by Cnty'!AD137/'Unadjusted-Total Rev by Cnty'!AD$5)</f>
        <v>8.4872766100714161E-2</v>
      </c>
      <c r="AE137" s="44">
        <f>('Unadjusted-Total Rev by Cnty'!AE137/'Unadjusted-Total Rev by Cnty'!AE$5)</f>
        <v>0</v>
      </c>
      <c r="AF137" s="44">
        <f>('Unadjusted-Total Rev by Cnty'!AF137/'Unadjusted-Total Rev by Cnty'!AF$5)</f>
        <v>0</v>
      </c>
      <c r="AG137" s="44">
        <f>('Unadjusted-Total Rev by Cnty'!AG137/'Unadjusted-Total Rev by Cnty'!AG$5)</f>
        <v>0</v>
      </c>
      <c r="AH137" s="44">
        <f>('Unadjusted-Total Rev by Cnty'!AH137/'Unadjusted-Total Rev by Cnty'!AH$5)</f>
        <v>0</v>
      </c>
      <c r="AI137" s="44">
        <f>('Unadjusted-Total Rev by Cnty'!AI137/'Unadjusted-Total Rev by Cnty'!AI$5)</f>
        <v>0</v>
      </c>
      <c r="AJ137" s="44">
        <f>('Unadjusted-Total Rev by Cnty'!AJ137/'Unadjusted-Total Rev by Cnty'!AJ$5)</f>
        <v>0</v>
      </c>
      <c r="AK137" s="44">
        <f>('Unadjusted-Total Rev by Cnty'!AK137/'Unadjusted-Total Rev by Cnty'!AK$5)</f>
        <v>0</v>
      </c>
      <c r="AL137" s="44">
        <f>('Unadjusted-Total Rev by Cnty'!AL137/'Unadjusted-Total Rev by Cnty'!AL$5)</f>
        <v>0</v>
      </c>
      <c r="AM137" s="44">
        <f>('Unadjusted-Total Rev by Cnty'!AM137/'Unadjusted-Total Rev by Cnty'!AM$5)</f>
        <v>0</v>
      </c>
      <c r="AN137" s="44">
        <f>('Unadjusted-Total Rev by Cnty'!AN137/'Unadjusted-Total Rev by Cnty'!AN$5)</f>
        <v>0</v>
      </c>
      <c r="AO137" s="44">
        <f>('Unadjusted-Total Rev by Cnty'!AO137/'Unadjusted-Total Rev by Cnty'!AO$5)</f>
        <v>0</v>
      </c>
      <c r="AP137" s="44">
        <f>('Unadjusted-Total Rev by Cnty'!AP137/'Unadjusted-Total Rev by Cnty'!AP$5)</f>
        <v>0</v>
      </c>
      <c r="AQ137" s="44">
        <f>('Unadjusted-Total Rev by Cnty'!AQ137/'Unadjusted-Total Rev by Cnty'!AQ$5)</f>
        <v>0</v>
      </c>
      <c r="AR137" s="44">
        <f>('Unadjusted-Total Rev by Cnty'!AR137/'Unadjusted-Total Rev by Cnty'!AR$5)</f>
        <v>0</v>
      </c>
      <c r="AS137" s="44">
        <f>('Unadjusted-Total Rev by Cnty'!AS137/'Unadjusted-Total Rev by Cnty'!AS$5)</f>
        <v>0</v>
      </c>
      <c r="AT137" s="44">
        <f>('Unadjusted-Total Rev by Cnty'!AT137/'Unadjusted-Total Rev by Cnty'!AT$5)</f>
        <v>0.5041118907597828</v>
      </c>
      <c r="AU137" s="44">
        <f>('Unadjusted-Total Rev by Cnty'!AU137/'Unadjusted-Total Rev by Cnty'!AU$5)</f>
        <v>0.37265662991375803</v>
      </c>
      <c r="AV137" s="44">
        <f>('Unadjusted-Total Rev by Cnty'!AV137/'Unadjusted-Total Rev by Cnty'!AV$5)</f>
        <v>0</v>
      </c>
      <c r="AW137" s="44">
        <f>('Unadjusted-Total Rev by Cnty'!AW137/'Unadjusted-Total Rev by Cnty'!AW$5)</f>
        <v>2.2906468641863049</v>
      </c>
      <c r="AX137" s="44">
        <f>('Unadjusted-Total Rev by Cnty'!AX137/'Unadjusted-Total Rev by Cnty'!AX$5)</f>
        <v>0</v>
      </c>
      <c r="AY137" s="44">
        <f>('Unadjusted-Total Rev by Cnty'!AY137/'Unadjusted-Total Rev by Cnty'!AY$5)</f>
        <v>5.5562843645056637</v>
      </c>
      <c r="AZ137" s="44">
        <f>('Unadjusted-Total Rev by Cnty'!AZ137/'Unadjusted-Total Rev by Cnty'!AZ$5)</f>
        <v>0</v>
      </c>
      <c r="BA137" s="44">
        <f>('Unadjusted-Total Rev by Cnty'!BA137/'Unadjusted-Total Rev by Cnty'!BA$5)</f>
        <v>0</v>
      </c>
      <c r="BB137" s="44">
        <f>('Unadjusted-Total Rev by Cnty'!BB137/'Unadjusted-Total Rev by Cnty'!BB$5)</f>
        <v>0</v>
      </c>
      <c r="BC137" s="44">
        <f>('Unadjusted-Total Rev by Cnty'!BC137/'Unadjusted-Total Rev by Cnty'!BC$5)</f>
        <v>0</v>
      </c>
      <c r="BD137" s="44">
        <f>('Unadjusted-Total Rev by Cnty'!BD137/'Unadjusted-Total Rev by Cnty'!BD$5)</f>
        <v>0</v>
      </c>
      <c r="BE137" s="44">
        <f>('Unadjusted-Total Rev by Cnty'!BE137/'Unadjusted-Total Rev by Cnty'!BE$5)</f>
        <v>0</v>
      </c>
      <c r="BF137" s="44">
        <f>('Unadjusted-Total Rev by Cnty'!BF137/'Unadjusted-Total Rev by Cnty'!BF$5)</f>
        <v>0</v>
      </c>
      <c r="BG137" s="44">
        <f>('Unadjusted-Total Rev by Cnty'!BG137/'Unadjusted-Total Rev by Cnty'!BG$5)</f>
        <v>0</v>
      </c>
      <c r="BH137" s="44">
        <f>('Unadjusted-Total Rev by Cnty'!BH137/'Unadjusted-Total Rev by Cnty'!BH$5)</f>
        <v>0</v>
      </c>
      <c r="BI137" s="44">
        <f>('Unadjusted-Total Rev by Cnty'!BI137/'Unadjusted-Total Rev by Cnty'!BI$5)</f>
        <v>0</v>
      </c>
      <c r="BJ137" s="44">
        <f>('Unadjusted-Total Rev by Cnty'!BJ137/'Unadjusted-Total Rev by Cnty'!BJ$5)</f>
        <v>0</v>
      </c>
      <c r="BK137" s="44">
        <f>('Unadjusted-Total Rev by Cnty'!BK137/'Unadjusted-Total Rev by Cnty'!BK$5)</f>
        <v>0</v>
      </c>
      <c r="BL137" s="44">
        <f>('Unadjusted-Total Rev by Cnty'!BL137/'Unadjusted-Total Rev by Cnty'!BL$5)</f>
        <v>0</v>
      </c>
      <c r="BM137" s="44">
        <f>('Unadjusted-Total Rev by Cnty'!BM137/'Unadjusted-Total Rev by Cnty'!BM$5)</f>
        <v>0</v>
      </c>
      <c r="BN137" s="44">
        <f>('Unadjusted-Total Rev by Cnty'!BN137/'Unadjusted-Total Rev by Cnty'!BN$5)</f>
        <v>0</v>
      </c>
      <c r="BO137" s="44">
        <f>('Unadjusted-Total Rev by Cnty'!BO137/'Unadjusted-Total Rev by Cnty'!BO$5)</f>
        <v>0</v>
      </c>
      <c r="BP137" s="44">
        <f>('Unadjusted-Total Rev by Cnty'!BP137/'Unadjusted-Total Rev by Cnty'!BP$5)</f>
        <v>0</v>
      </c>
      <c r="BQ137" s="13">
        <f>('Unadjusted-Total Rev by Cnty'!BQ137/'Unadjusted-Total Rev by Cnty'!BQ$5)</f>
        <v>0</v>
      </c>
    </row>
    <row r="138" spans="1:69" x14ac:dyDescent="0.3">
      <c r="A138" s="9"/>
      <c r="B138" s="10">
        <v>335.29</v>
      </c>
      <c r="C138" s="11" t="s">
        <v>79</v>
      </c>
      <c r="D138" s="44">
        <f>('Unadjusted-Total Rev by Cnty'!D138/'Unadjusted-Total Rev by Cnty'!D$5)</f>
        <v>0</v>
      </c>
      <c r="E138" s="44">
        <f>('Unadjusted-Total Rev by Cnty'!E138/'Unadjusted-Total Rev by Cnty'!E$5)</f>
        <v>0</v>
      </c>
      <c r="F138" s="44">
        <f>('Unadjusted-Total Rev by Cnty'!F138/'Unadjusted-Total Rev by Cnty'!F$5)</f>
        <v>0</v>
      </c>
      <c r="G138" s="44">
        <f>('Unadjusted-Total Rev by Cnty'!G138/'Unadjusted-Total Rev by Cnty'!G$5)</f>
        <v>0</v>
      </c>
      <c r="H138" s="44">
        <f>('Unadjusted-Total Rev by Cnty'!H138/'Unadjusted-Total Rev by Cnty'!H$5)</f>
        <v>0</v>
      </c>
      <c r="I138" s="44">
        <f>('Unadjusted-Total Rev by Cnty'!I138/'Unadjusted-Total Rev by Cnty'!I$5)</f>
        <v>0</v>
      </c>
      <c r="J138" s="44">
        <f>('Unadjusted-Total Rev by Cnty'!J138/'Unadjusted-Total Rev by Cnty'!J$5)</f>
        <v>0</v>
      </c>
      <c r="K138" s="44">
        <f>('Unadjusted-Total Rev by Cnty'!K138/'Unadjusted-Total Rev by Cnty'!K$5)</f>
        <v>0</v>
      </c>
      <c r="L138" s="44">
        <f>('Unadjusted-Total Rev by Cnty'!L138/'Unadjusted-Total Rev by Cnty'!L$5)</f>
        <v>7.3391272189349113E-2</v>
      </c>
      <c r="M138" s="44">
        <f>('Unadjusted-Total Rev by Cnty'!M138/'Unadjusted-Total Rev by Cnty'!M$5)</f>
        <v>0</v>
      </c>
      <c r="N138" s="44">
        <f>('Unadjusted-Total Rev by Cnty'!N138/'Unadjusted-Total Rev by Cnty'!N$5)</f>
        <v>0</v>
      </c>
      <c r="O138" s="44">
        <f>('Unadjusted-Total Rev by Cnty'!O138/'Unadjusted-Total Rev by Cnty'!O$5)</f>
        <v>3.4907398429167069E-2</v>
      </c>
      <c r="P138" s="44">
        <f>('Unadjusted-Total Rev by Cnty'!P138/'Unadjusted-Total Rev by Cnty'!P$5)</f>
        <v>3.7565048321610339</v>
      </c>
      <c r="Q138" s="44">
        <f>('Unadjusted-Total Rev by Cnty'!Q138/'Unadjusted-Total Rev by Cnty'!Q$5)</f>
        <v>0</v>
      </c>
      <c r="R138" s="44">
        <f>('Unadjusted-Total Rev by Cnty'!R138/'Unadjusted-Total Rev by Cnty'!R$5)</f>
        <v>0</v>
      </c>
      <c r="S138" s="44">
        <f>('Unadjusted-Total Rev by Cnty'!S138/'Unadjusted-Total Rev by Cnty'!S$5)</f>
        <v>0</v>
      </c>
      <c r="T138" s="44">
        <f>('Unadjusted-Total Rev by Cnty'!T138/'Unadjusted-Total Rev by Cnty'!T$5)</f>
        <v>0</v>
      </c>
      <c r="U138" s="44">
        <f>('Unadjusted-Total Rev by Cnty'!U138/'Unadjusted-Total Rev by Cnty'!U$5)</f>
        <v>0</v>
      </c>
      <c r="V138" s="44">
        <f>('Unadjusted-Total Rev by Cnty'!V138/'Unadjusted-Total Rev by Cnty'!V$5)</f>
        <v>0</v>
      </c>
      <c r="W138" s="44">
        <f>('Unadjusted-Total Rev by Cnty'!W138/'Unadjusted-Total Rev by Cnty'!W$5)</f>
        <v>0</v>
      </c>
      <c r="X138" s="44">
        <f>('Unadjusted-Total Rev by Cnty'!X138/'Unadjusted-Total Rev by Cnty'!X$5)</f>
        <v>0</v>
      </c>
      <c r="Y138" s="44">
        <f>('Unadjusted-Total Rev by Cnty'!Y138/'Unadjusted-Total Rev by Cnty'!Y$5)</f>
        <v>0</v>
      </c>
      <c r="Z138" s="44">
        <f>('Unadjusted-Total Rev by Cnty'!Z138/'Unadjusted-Total Rev by Cnty'!Z$5)</f>
        <v>0</v>
      </c>
      <c r="AA138" s="44">
        <f>('Unadjusted-Total Rev by Cnty'!AA138/'Unadjusted-Total Rev by Cnty'!AA$5)</f>
        <v>0</v>
      </c>
      <c r="AB138" s="44">
        <f>('Unadjusted-Total Rev by Cnty'!AB138/'Unadjusted-Total Rev by Cnty'!AB$5)</f>
        <v>0</v>
      </c>
      <c r="AC138" s="44">
        <f>('Unadjusted-Total Rev by Cnty'!AC138/'Unadjusted-Total Rev by Cnty'!AC$5)</f>
        <v>0</v>
      </c>
      <c r="AD138" s="44">
        <f>('Unadjusted-Total Rev by Cnty'!AD138/'Unadjusted-Total Rev by Cnty'!AD$5)</f>
        <v>5.8818148970082341E-3</v>
      </c>
      <c r="AE138" s="44">
        <f>('Unadjusted-Total Rev by Cnty'!AE138/'Unadjusted-Total Rev by Cnty'!AE$5)</f>
        <v>0</v>
      </c>
      <c r="AF138" s="44">
        <f>('Unadjusted-Total Rev by Cnty'!AF138/'Unadjusted-Total Rev by Cnty'!AF$5)</f>
        <v>0</v>
      </c>
      <c r="AG138" s="44">
        <f>('Unadjusted-Total Rev by Cnty'!AG138/'Unadjusted-Total Rev by Cnty'!AG$5)</f>
        <v>24.541995018578252</v>
      </c>
      <c r="AH138" s="44">
        <f>('Unadjusted-Total Rev by Cnty'!AH138/'Unadjusted-Total Rev by Cnty'!AH$5)</f>
        <v>0</v>
      </c>
      <c r="AI138" s="44">
        <f>('Unadjusted-Total Rev by Cnty'!AI138/'Unadjusted-Total Rev by Cnty'!AI$5)</f>
        <v>0</v>
      </c>
      <c r="AJ138" s="44">
        <f>('Unadjusted-Total Rev by Cnty'!AJ138/'Unadjusted-Total Rev by Cnty'!AJ$5)</f>
        <v>0</v>
      </c>
      <c r="AK138" s="44">
        <f>('Unadjusted-Total Rev by Cnty'!AK138/'Unadjusted-Total Rev by Cnty'!AK$5)</f>
        <v>0</v>
      </c>
      <c r="AL138" s="44">
        <f>('Unadjusted-Total Rev by Cnty'!AL138/'Unadjusted-Total Rev by Cnty'!AL$5)</f>
        <v>1.2667205790722648E-2</v>
      </c>
      <c r="AM138" s="44">
        <f>('Unadjusted-Total Rev by Cnty'!AM138/'Unadjusted-Total Rev by Cnty'!AM$5)</f>
        <v>0</v>
      </c>
      <c r="AN138" s="44">
        <f>('Unadjusted-Total Rev by Cnty'!AN138/'Unadjusted-Total Rev by Cnty'!AN$5)</f>
        <v>37.276043625423092</v>
      </c>
      <c r="AO138" s="44">
        <f>('Unadjusted-Total Rev by Cnty'!AO138/'Unadjusted-Total Rev by Cnty'!AO$5)</f>
        <v>0</v>
      </c>
      <c r="AP138" s="44">
        <f>('Unadjusted-Total Rev by Cnty'!AP138/'Unadjusted-Total Rev by Cnty'!AP$5)</f>
        <v>0</v>
      </c>
      <c r="AQ138" s="44">
        <f>('Unadjusted-Total Rev by Cnty'!AQ138/'Unadjusted-Total Rev by Cnty'!AQ$5)</f>
        <v>0</v>
      </c>
      <c r="AR138" s="44">
        <f>('Unadjusted-Total Rev by Cnty'!AR138/'Unadjusted-Total Rev by Cnty'!AR$5)</f>
        <v>0</v>
      </c>
      <c r="AS138" s="44">
        <f>('Unadjusted-Total Rev by Cnty'!AS138/'Unadjusted-Total Rev by Cnty'!AS$5)</f>
        <v>0</v>
      </c>
      <c r="AT138" s="44">
        <f>('Unadjusted-Total Rev by Cnty'!AT138/'Unadjusted-Total Rev by Cnty'!AT$5)</f>
        <v>0</v>
      </c>
      <c r="AU138" s="44">
        <f>('Unadjusted-Total Rev by Cnty'!AU138/'Unadjusted-Total Rev by Cnty'!AU$5)</f>
        <v>0</v>
      </c>
      <c r="AV138" s="44">
        <f>('Unadjusted-Total Rev by Cnty'!AV138/'Unadjusted-Total Rev by Cnty'!AV$5)</f>
        <v>0</v>
      </c>
      <c r="AW138" s="44">
        <f>('Unadjusted-Total Rev by Cnty'!AW138/'Unadjusted-Total Rev by Cnty'!AW$5)</f>
        <v>0</v>
      </c>
      <c r="AX138" s="44">
        <f>('Unadjusted-Total Rev by Cnty'!AX138/'Unadjusted-Total Rev by Cnty'!AX$5)</f>
        <v>0</v>
      </c>
      <c r="AY138" s="44">
        <f>('Unadjusted-Total Rev by Cnty'!AY138/'Unadjusted-Total Rev by Cnty'!AY$5)</f>
        <v>0.56338095509135411</v>
      </c>
      <c r="AZ138" s="44">
        <f>('Unadjusted-Total Rev by Cnty'!AZ138/'Unadjusted-Total Rev by Cnty'!AZ$5)</f>
        <v>0</v>
      </c>
      <c r="BA138" s="44">
        <f>('Unadjusted-Total Rev by Cnty'!BA138/'Unadjusted-Total Rev by Cnty'!BA$5)</f>
        <v>0.27310341665807059</v>
      </c>
      <c r="BB138" s="44">
        <f>('Unadjusted-Total Rev by Cnty'!BB138/'Unadjusted-Total Rev by Cnty'!BB$5)</f>
        <v>0</v>
      </c>
      <c r="BC138" s="44">
        <f>('Unadjusted-Total Rev by Cnty'!BC138/'Unadjusted-Total Rev by Cnty'!BC$5)</f>
        <v>0</v>
      </c>
      <c r="BD138" s="44">
        <f>('Unadjusted-Total Rev by Cnty'!BD138/'Unadjusted-Total Rev by Cnty'!BD$5)</f>
        <v>0</v>
      </c>
      <c r="BE138" s="44">
        <f>('Unadjusted-Total Rev by Cnty'!BE138/'Unadjusted-Total Rev by Cnty'!BE$5)</f>
        <v>0</v>
      </c>
      <c r="BF138" s="44">
        <f>('Unadjusted-Total Rev by Cnty'!BF138/'Unadjusted-Total Rev by Cnty'!BF$5)</f>
        <v>0</v>
      </c>
      <c r="BG138" s="44">
        <f>('Unadjusted-Total Rev by Cnty'!BG138/'Unadjusted-Total Rev by Cnty'!BG$5)</f>
        <v>0</v>
      </c>
      <c r="BH138" s="44">
        <f>('Unadjusted-Total Rev by Cnty'!BH138/'Unadjusted-Total Rev by Cnty'!BH$5)</f>
        <v>0</v>
      </c>
      <c r="BI138" s="44">
        <f>('Unadjusted-Total Rev by Cnty'!BI138/'Unadjusted-Total Rev by Cnty'!BI$5)</f>
        <v>0</v>
      </c>
      <c r="BJ138" s="44">
        <f>('Unadjusted-Total Rev by Cnty'!BJ138/'Unadjusted-Total Rev by Cnty'!BJ$5)</f>
        <v>2.6848143808187075E-3</v>
      </c>
      <c r="BK138" s="44">
        <f>('Unadjusted-Total Rev by Cnty'!BK138/'Unadjusted-Total Rev by Cnty'!BK$5)</f>
        <v>10.17479317021651</v>
      </c>
      <c r="BL138" s="44">
        <f>('Unadjusted-Total Rev by Cnty'!BL138/'Unadjusted-Total Rev by Cnty'!BL$5)</f>
        <v>0</v>
      </c>
      <c r="BM138" s="44">
        <f>('Unadjusted-Total Rev by Cnty'!BM138/'Unadjusted-Total Rev by Cnty'!BM$5)</f>
        <v>51.406085393815452</v>
      </c>
      <c r="BN138" s="44">
        <f>('Unadjusted-Total Rev by Cnty'!BN138/'Unadjusted-Total Rev by Cnty'!BN$5)</f>
        <v>1.9982690808133608E-3</v>
      </c>
      <c r="BO138" s="44">
        <f>('Unadjusted-Total Rev by Cnty'!BO138/'Unadjusted-Total Rev by Cnty'!BO$5)</f>
        <v>0</v>
      </c>
      <c r="BP138" s="44">
        <f>('Unadjusted-Total Rev by Cnty'!BP138/'Unadjusted-Total Rev by Cnty'!BP$5)</f>
        <v>0</v>
      </c>
      <c r="BQ138" s="13">
        <f>('Unadjusted-Total Rev by Cnty'!BQ138/'Unadjusted-Total Rev by Cnty'!BQ$5)</f>
        <v>0</v>
      </c>
    </row>
    <row r="139" spans="1:69" x14ac:dyDescent="0.3">
      <c r="A139" s="9"/>
      <c r="B139" s="10">
        <v>335.31</v>
      </c>
      <c r="C139" s="11" t="s">
        <v>377</v>
      </c>
      <c r="D139" s="44">
        <f>('Unadjusted-Total Rev by Cnty'!D139/'Unadjusted-Total Rev by Cnty'!D$5)</f>
        <v>0</v>
      </c>
      <c r="E139" s="44">
        <f>('Unadjusted-Total Rev by Cnty'!E139/'Unadjusted-Total Rev by Cnty'!E$5)</f>
        <v>0</v>
      </c>
      <c r="F139" s="44">
        <f>('Unadjusted-Total Rev by Cnty'!F139/'Unadjusted-Total Rev by Cnty'!F$5)</f>
        <v>0</v>
      </c>
      <c r="G139" s="44">
        <f>('Unadjusted-Total Rev by Cnty'!G139/'Unadjusted-Total Rev by Cnty'!G$5)</f>
        <v>0</v>
      </c>
      <c r="H139" s="44">
        <f>('Unadjusted-Total Rev by Cnty'!H139/'Unadjusted-Total Rev by Cnty'!H$5)</f>
        <v>0</v>
      </c>
      <c r="I139" s="44">
        <f>('Unadjusted-Total Rev by Cnty'!I139/'Unadjusted-Total Rev by Cnty'!I$5)</f>
        <v>0</v>
      </c>
      <c r="J139" s="44">
        <f>('Unadjusted-Total Rev by Cnty'!J139/'Unadjusted-Total Rev by Cnty'!J$5)</f>
        <v>0</v>
      </c>
      <c r="K139" s="44">
        <f>('Unadjusted-Total Rev by Cnty'!K139/'Unadjusted-Total Rev by Cnty'!K$5)</f>
        <v>0</v>
      </c>
      <c r="L139" s="44">
        <f>('Unadjusted-Total Rev by Cnty'!L139/'Unadjusted-Total Rev by Cnty'!L$5)</f>
        <v>0</v>
      </c>
      <c r="M139" s="44">
        <f>('Unadjusted-Total Rev by Cnty'!M139/'Unadjusted-Total Rev by Cnty'!M$5)</f>
        <v>0</v>
      </c>
      <c r="N139" s="44">
        <f>('Unadjusted-Total Rev by Cnty'!N139/'Unadjusted-Total Rev by Cnty'!N$5)</f>
        <v>0</v>
      </c>
      <c r="O139" s="44">
        <f>('Unadjusted-Total Rev by Cnty'!O139/'Unadjusted-Total Rev by Cnty'!O$5)</f>
        <v>0</v>
      </c>
      <c r="P139" s="44">
        <f>('Unadjusted-Total Rev by Cnty'!P139/'Unadjusted-Total Rev by Cnty'!P$5)</f>
        <v>0</v>
      </c>
      <c r="Q139" s="44">
        <f>('Unadjusted-Total Rev by Cnty'!Q139/'Unadjusted-Total Rev by Cnty'!Q$5)</f>
        <v>0</v>
      </c>
      <c r="R139" s="44">
        <f>('Unadjusted-Total Rev by Cnty'!R139/'Unadjusted-Total Rev by Cnty'!R$5)</f>
        <v>0</v>
      </c>
      <c r="S139" s="44">
        <f>('Unadjusted-Total Rev by Cnty'!S139/'Unadjusted-Total Rev by Cnty'!S$5)</f>
        <v>0</v>
      </c>
      <c r="T139" s="44">
        <f>('Unadjusted-Total Rev by Cnty'!T139/'Unadjusted-Total Rev by Cnty'!T$5)</f>
        <v>0</v>
      </c>
      <c r="U139" s="44">
        <f>('Unadjusted-Total Rev by Cnty'!U139/'Unadjusted-Total Rev by Cnty'!U$5)</f>
        <v>0</v>
      </c>
      <c r="V139" s="44">
        <f>('Unadjusted-Total Rev by Cnty'!V139/'Unadjusted-Total Rev by Cnty'!V$5)</f>
        <v>0</v>
      </c>
      <c r="W139" s="44">
        <f>('Unadjusted-Total Rev by Cnty'!W139/'Unadjusted-Total Rev by Cnty'!W$5)</f>
        <v>0</v>
      </c>
      <c r="X139" s="44">
        <f>('Unadjusted-Total Rev by Cnty'!X139/'Unadjusted-Total Rev by Cnty'!X$5)</f>
        <v>0</v>
      </c>
      <c r="Y139" s="44">
        <f>('Unadjusted-Total Rev by Cnty'!Y139/'Unadjusted-Total Rev by Cnty'!Y$5)</f>
        <v>0</v>
      </c>
      <c r="Z139" s="44">
        <f>('Unadjusted-Total Rev by Cnty'!Z139/'Unadjusted-Total Rev by Cnty'!Z$5)</f>
        <v>0</v>
      </c>
      <c r="AA139" s="44">
        <f>('Unadjusted-Total Rev by Cnty'!AA139/'Unadjusted-Total Rev by Cnty'!AA$5)</f>
        <v>0</v>
      </c>
      <c r="AB139" s="44">
        <f>('Unadjusted-Total Rev by Cnty'!AB139/'Unadjusted-Total Rev by Cnty'!AB$5)</f>
        <v>0</v>
      </c>
      <c r="AC139" s="44">
        <f>('Unadjusted-Total Rev by Cnty'!AC139/'Unadjusted-Total Rev by Cnty'!AC$5)</f>
        <v>0</v>
      </c>
      <c r="AD139" s="44">
        <f>('Unadjusted-Total Rev by Cnty'!AD139/'Unadjusted-Total Rev by Cnty'!AD$5)</f>
        <v>0</v>
      </c>
      <c r="AE139" s="44">
        <f>('Unadjusted-Total Rev by Cnty'!AE139/'Unadjusted-Total Rev by Cnty'!AE$5)</f>
        <v>0</v>
      </c>
      <c r="AF139" s="44">
        <f>('Unadjusted-Total Rev by Cnty'!AF139/'Unadjusted-Total Rev by Cnty'!AF$5)</f>
        <v>0</v>
      </c>
      <c r="AG139" s="44">
        <f>('Unadjusted-Total Rev by Cnty'!AG139/'Unadjusted-Total Rev by Cnty'!AG$5)</f>
        <v>0</v>
      </c>
      <c r="AH139" s="44">
        <f>('Unadjusted-Total Rev by Cnty'!AH139/'Unadjusted-Total Rev by Cnty'!AH$5)</f>
        <v>0</v>
      </c>
      <c r="AI139" s="44">
        <f>('Unadjusted-Total Rev by Cnty'!AI139/'Unadjusted-Total Rev by Cnty'!AI$5)</f>
        <v>0</v>
      </c>
      <c r="AJ139" s="44">
        <f>('Unadjusted-Total Rev by Cnty'!AJ139/'Unadjusted-Total Rev by Cnty'!AJ$5)</f>
        <v>0</v>
      </c>
      <c r="AK139" s="44">
        <f>('Unadjusted-Total Rev by Cnty'!AK139/'Unadjusted-Total Rev by Cnty'!AK$5)</f>
        <v>0</v>
      </c>
      <c r="AL139" s="44">
        <f>('Unadjusted-Total Rev by Cnty'!AL139/'Unadjusted-Total Rev by Cnty'!AL$5)</f>
        <v>0</v>
      </c>
      <c r="AM139" s="44">
        <f>('Unadjusted-Total Rev by Cnty'!AM139/'Unadjusted-Total Rev by Cnty'!AM$5)</f>
        <v>0</v>
      </c>
      <c r="AN139" s="44">
        <f>('Unadjusted-Total Rev by Cnty'!AN139/'Unadjusted-Total Rev by Cnty'!AN$5)</f>
        <v>0</v>
      </c>
      <c r="AO139" s="44">
        <f>('Unadjusted-Total Rev by Cnty'!AO139/'Unadjusted-Total Rev by Cnty'!AO$5)</f>
        <v>0</v>
      </c>
      <c r="AP139" s="44">
        <f>('Unadjusted-Total Rev by Cnty'!AP139/'Unadjusted-Total Rev by Cnty'!AP$5)</f>
        <v>0</v>
      </c>
      <c r="AQ139" s="44">
        <f>('Unadjusted-Total Rev by Cnty'!AQ139/'Unadjusted-Total Rev by Cnty'!AQ$5)</f>
        <v>0</v>
      </c>
      <c r="AR139" s="44">
        <f>('Unadjusted-Total Rev by Cnty'!AR139/'Unadjusted-Total Rev by Cnty'!AR$5)</f>
        <v>0</v>
      </c>
      <c r="AS139" s="44">
        <f>('Unadjusted-Total Rev by Cnty'!AS139/'Unadjusted-Total Rev by Cnty'!AS$5)</f>
        <v>0</v>
      </c>
      <c r="AT139" s="44">
        <f>('Unadjusted-Total Rev by Cnty'!AT139/'Unadjusted-Total Rev by Cnty'!AT$5)</f>
        <v>0</v>
      </c>
      <c r="AU139" s="44">
        <f>('Unadjusted-Total Rev by Cnty'!AU139/'Unadjusted-Total Rev by Cnty'!AU$5)</f>
        <v>0</v>
      </c>
      <c r="AV139" s="44">
        <f>('Unadjusted-Total Rev by Cnty'!AV139/'Unadjusted-Total Rev by Cnty'!AV$5)</f>
        <v>0</v>
      </c>
      <c r="AW139" s="44">
        <f>('Unadjusted-Total Rev by Cnty'!AW139/'Unadjusted-Total Rev by Cnty'!AW$5)</f>
        <v>0</v>
      </c>
      <c r="AX139" s="44">
        <f>('Unadjusted-Total Rev by Cnty'!AX139/'Unadjusted-Total Rev by Cnty'!AX$5)</f>
        <v>0</v>
      </c>
      <c r="AY139" s="44">
        <f>('Unadjusted-Total Rev by Cnty'!AY139/'Unadjusted-Total Rev by Cnty'!AY$5)</f>
        <v>0</v>
      </c>
      <c r="AZ139" s="44">
        <f>('Unadjusted-Total Rev by Cnty'!AZ139/'Unadjusted-Total Rev by Cnty'!AZ$5)</f>
        <v>0</v>
      </c>
      <c r="BA139" s="44">
        <f>('Unadjusted-Total Rev by Cnty'!BA139/'Unadjusted-Total Rev by Cnty'!BA$5)</f>
        <v>0</v>
      </c>
      <c r="BB139" s="44">
        <f>('Unadjusted-Total Rev by Cnty'!BB139/'Unadjusted-Total Rev by Cnty'!BB$5)</f>
        <v>0</v>
      </c>
      <c r="BC139" s="44">
        <f>('Unadjusted-Total Rev by Cnty'!BC139/'Unadjusted-Total Rev by Cnty'!BC$5)</f>
        <v>0</v>
      </c>
      <c r="BD139" s="44">
        <f>('Unadjusted-Total Rev by Cnty'!BD139/'Unadjusted-Total Rev by Cnty'!BD$5)</f>
        <v>0</v>
      </c>
      <c r="BE139" s="44">
        <f>('Unadjusted-Total Rev by Cnty'!BE139/'Unadjusted-Total Rev by Cnty'!BE$5)</f>
        <v>0</v>
      </c>
      <c r="BF139" s="44">
        <f>('Unadjusted-Total Rev by Cnty'!BF139/'Unadjusted-Total Rev by Cnty'!BF$5)</f>
        <v>0</v>
      </c>
      <c r="BG139" s="44">
        <f>('Unadjusted-Total Rev by Cnty'!BG139/'Unadjusted-Total Rev by Cnty'!BG$5)</f>
        <v>0</v>
      </c>
      <c r="BH139" s="44">
        <f>('Unadjusted-Total Rev by Cnty'!BH139/'Unadjusted-Total Rev by Cnty'!BH$5)</f>
        <v>0</v>
      </c>
      <c r="BI139" s="44">
        <f>('Unadjusted-Total Rev by Cnty'!BI139/'Unadjusted-Total Rev by Cnty'!BI$5)</f>
        <v>0</v>
      </c>
      <c r="BJ139" s="44">
        <f>('Unadjusted-Total Rev by Cnty'!BJ139/'Unadjusted-Total Rev by Cnty'!BJ$5)</f>
        <v>0</v>
      </c>
      <c r="BK139" s="44">
        <f>('Unadjusted-Total Rev by Cnty'!BK139/'Unadjusted-Total Rev by Cnty'!BK$5)</f>
        <v>0</v>
      </c>
      <c r="BL139" s="44">
        <f>('Unadjusted-Total Rev by Cnty'!BL139/'Unadjusted-Total Rev by Cnty'!BL$5)</f>
        <v>0</v>
      </c>
      <c r="BM139" s="44">
        <f>('Unadjusted-Total Rev by Cnty'!BM139/'Unadjusted-Total Rev by Cnty'!BM$5)</f>
        <v>0</v>
      </c>
      <c r="BN139" s="44">
        <f>('Unadjusted-Total Rev by Cnty'!BN139/'Unadjusted-Total Rev by Cnty'!BN$5)</f>
        <v>0</v>
      </c>
      <c r="BO139" s="44">
        <f>('Unadjusted-Total Rev by Cnty'!BO139/'Unadjusted-Total Rev by Cnty'!BO$5)</f>
        <v>0</v>
      </c>
      <c r="BP139" s="44">
        <f>('Unadjusted-Total Rev by Cnty'!BP139/'Unadjusted-Total Rev by Cnty'!BP$5)</f>
        <v>0</v>
      </c>
      <c r="BQ139" s="13">
        <f>('Unadjusted-Total Rev by Cnty'!BQ139/'Unadjusted-Total Rev by Cnty'!BQ$5)</f>
        <v>0</v>
      </c>
    </row>
    <row r="140" spans="1:69" x14ac:dyDescent="0.3">
      <c r="A140" s="9"/>
      <c r="B140" s="10">
        <v>335.32</v>
      </c>
      <c r="C140" s="11" t="s">
        <v>297</v>
      </c>
      <c r="D140" s="44">
        <f>('Unadjusted-Total Rev by Cnty'!D140/'Unadjusted-Total Rev by Cnty'!D$5)</f>
        <v>0</v>
      </c>
      <c r="E140" s="44">
        <f>('Unadjusted-Total Rev by Cnty'!E140/'Unadjusted-Total Rev by Cnty'!E$5)</f>
        <v>0</v>
      </c>
      <c r="F140" s="44">
        <f>('Unadjusted-Total Rev by Cnty'!F140/'Unadjusted-Total Rev by Cnty'!F$5)</f>
        <v>0</v>
      </c>
      <c r="G140" s="44">
        <f>('Unadjusted-Total Rev by Cnty'!G140/'Unadjusted-Total Rev by Cnty'!G$5)</f>
        <v>0</v>
      </c>
      <c r="H140" s="44">
        <f>('Unadjusted-Total Rev by Cnty'!H140/'Unadjusted-Total Rev by Cnty'!H$5)</f>
        <v>0</v>
      </c>
      <c r="I140" s="44">
        <f>('Unadjusted-Total Rev by Cnty'!I140/'Unadjusted-Total Rev by Cnty'!I$5)</f>
        <v>0</v>
      </c>
      <c r="J140" s="44">
        <f>('Unadjusted-Total Rev by Cnty'!J140/'Unadjusted-Total Rev by Cnty'!J$5)</f>
        <v>0</v>
      </c>
      <c r="K140" s="44">
        <f>('Unadjusted-Total Rev by Cnty'!K140/'Unadjusted-Total Rev by Cnty'!K$5)</f>
        <v>0</v>
      </c>
      <c r="L140" s="44">
        <f>('Unadjusted-Total Rev by Cnty'!L140/'Unadjusted-Total Rev by Cnty'!L$5)</f>
        <v>0</v>
      </c>
      <c r="M140" s="44">
        <f>('Unadjusted-Total Rev by Cnty'!M140/'Unadjusted-Total Rev by Cnty'!M$5)</f>
        <v>0</v>
      </c>
      <c r="N140" s="44">
        <f>('Unadjusted-Total Rev by Cnty'!N140/'Unadjusted-Total Rev by Cnty'!N$5)</f>
        <v>0</v>
      </c>
      <c r="O140" s="44">
        <f>('Unadjusted-Total Rev by Cnty'!O140/'Unadjusted-Total Rev by Cnty'!O$5)</f>
        <v>0</v>
      </c>
      <c r="P140" s="44">
        <f>('Unadjusted-Total Rev by Cnty'!P140/'Unadjusted-Total Rev by Cnty'!P$5)</f>
        <v>0</v>
      </c>
      <c r="Q140" s="44">
        <f>('Unadjusted-Total Rev by Cnty'!Q140/'Unadjusted-Total Rev by Cnty'!Q$5)</f>
        <v>0</v>
      </c>
      <c r="R140" s="44">
        <f>('Unadjusted-Total Rev by Cnty'!R140/'Unadjusted-Total Rev by Cnty'!R$5)</f>
        <v>0</v>
      </c>
      <c r="S140" s="44">
        <f>('Unadjusted-Total Rev by Cnty'!S140/'Unadjusted-Total Rev by Cnty'!S$5)</f>
        <v>0</v>
      </c>
      <c r="T140" s="44">
        <f>('Unadjusted-Total Rev by Cnty'!T140/'Unadjusted-Total Rev by Cnty'!T$5)</f>
        <v>0</v>
      </c>
      <c r="U140" s="44">
        <f>('Unadjusted-Total Rev by Cnty'!U140/'Unadjusted-Total Rev by Cnty'!U$5)</f>
        <v>0</v>
      </c>
      <c r="V140" s="44">
        <f>('Unadjusted-Total Rev by Cnty'!V140/'Unadjusted-Total Rev by Cnty'!V$5)</f>
        <v>0</v>
      </c>
      <c r="W140" s="44">
        <f>('Unadjusted-Total Rev by Cnty'!W140/'Unadjusted-Total Rev by Cnty'!W$5)</f>
        <v>0</v>
      </c>
      <c r="X140" s="44">
        <f>('Unadjusted-Total Rev by Cnty'!X140/'Unadjusted-Total Rev by Cnty'!X$5)</f>
        <v>0</v>
      </c>
      <c r="Y140" s="44">
        <f>('Unadjusted-Total Rev by Cnty'!Y140/'Unadjusted-Total Rev by Cnty'!Y$5)</f>
        <v>0</v>
      </c>
      <c r="Z140" s="44">
        <f>('Unadjusted-Total Rev by Cnty'!Z140/'Unadjusted-Total Rev by Cnty'!Z$5)</f>
        <v>0</v>
      </c>
      <c r="AA140" s="44">
        <f>('Unadjusted-Total Rev by Cnty'!AA140/'Unadjusted-Total Rev by Cnty'!AA$5)</f>
        <v>0</v>
      </c>
      <c r="AB140" s="44">
        <f>('Unadjusted-Total Rev by Cnty'!AB140/'Unadjusted-Total Rev by Cnty'!AB$5)</f>
        <v>0</v>
      </c>
      <c r="AC140" s="44">
        <f>('Unadjusted-Total Rev by Cnty'!AC140/'Unadjusted-Total Rev by Cnty'!AC$5)</f>
        <v>0</v>
      </c>
      <c r="AD140" s="44">
        <f>('Unadjusted-Total Rev by Cnty'!AD140/'Unadjusted-Total Rev by Cnty'!AD$5)</f>
        <v>0</v>
      </c>
      <c r="AE140" s="44">
        <f>('Unadjusted-Total Rev by Cnty'!AE140/'Unadjusted-Total Rev by Cnty'!AE$5)</f>
        <v>0</v>
      </c>
      <c r="AF140" s="44">
        <f>('Unadjusted-Total Rev by Cnty'!AF140/'Unadjusted-Total Rev by Cnty'!AF$5)</f>
        <v>0</v>
      </c>
      <c r="AG140" s="44">
        <f>('Unadjusted-Total Rev by Cnty'!AG140/'Unadjusted-Total Rev by Cnty'!AG$5)</f>
        <v>0</v>
      </c>
      <c r="AH140" s="44">
        <f>('Unadjusted-Total Rev by Cnty'!AH140/'Unadjusted-Total Rev by Cnty'!AH$5)</f>
        <v>0</v>
      </c>
      <c r="AI140" s="44">
        <f>('Unadjusted-Total Rev by Cnty'!AI140/'Unadjusted-Total Rev by Cnty'!AI$5)</f>
        <v>0</v>
      </c>
      <c r="AJ140" s="44">
        <f>('Unadjusted-Total Rev by Cnty'!AJ140/'Unadjusted-Total Rev by Cnty'!AJ$5)</f>
        <v>0</v>
      </c>
      <c r="AK140" s="44">
        <f>('Unadjusted-Total Rev by Cnty'!AK140/'Unadjusted-Total Rev by Cnty'!AK$5)</f>
        <v>0</v>
      </c>
      <c r="AL140" s="44">
        <f>('Unadjusted-Total Rev by Cnty'!AL140/'Unadjusted-Total Rev by Cnty'!AL$5)</f>
        <v>0</v>
      </c>
      <c r="AM140" s="44">
        <f>('Unadjusted-Total Rev by Cnty'!AM140/'Unadjusted-Total Rev by Cnty'!AM$5)</f>
        <v>0</v>
      </c>
      <c r="AN140" s="44">
        <f>('Unadjusted-Total Rev by Cnty'!AN140/'Unadjusted-Total Rev by Cnty'!AN$5)</f>
        <v>0</v>
      </c>
      <c r="AO140" s="44">
        <f>('Unadjusted-Total Rev by Cnty'!AO140/'Unadjusted-Total Rev by Cnty'!AO$5)</f>
        <v>0</v>
      </c>
      <c r="AP140" s="44">
        <f>('Unadjusted-Total Rev by Cnty'!AP140/'Unadjusted-Total Rev by Cnty'!AP$5)</f>
        <v>0</v>
      </c>
      <c r="AQ140" s="44">
        <f>('Unadjusted-Total Rev by Cnty'!AQ140/'Unadjusted-Total Rev by Cnty'!AQ$5)</f>
        <v>0</v>
      </c>
      <c r="AR140" s="44">
        <f>('Unadjusted-Total Rev by Cnty'!AR140/'Unadjusted-Total Rev by Cnty'!AR$5)</f>
        <v>0</v>
      </c>
      <c r="AS140" s="44">
        <f>('Unadjusted-Total Rev by Cnty'!AS140/'Unadjusted-Total Rev by Cnty'!AS$5)</f>
        <v>0</v>
      </c>
      <c r="AT140" s="44">
        <f>('Unadjusted-Total Rev by Cnty'!AT140/'Unadjusted-Total Rev by Cnty'!AT$5)</f>
        <v>0</v>
      </c>
      <c r="AU140" s="44">
        <f>('Unadjusted-Total Rev by Cnty'!AU140/'Unadjusted-Total Rev by Cnty'!AU$5)</f>
        <v>0</v>
      </c>
      <c r="AV140" s="44">
        <f>('Unadjusted-Total Rev by Cnty'!AV140/'Unadjusted-Total Rev by Cnty'!AV$5)</f>
        <v>0</v>
      </c>
      <c r="AW140" s="44">
        <f>('Unadjusted-Total Rev by Cnty'!AW140/'Unadjusted-Total Rev by Cnty'!AW$5)</f>
        <v>0.56558308706524207</v>
      </c>
      <c r="AX140" s="44">
        <f>('Unadjusted-Total Rev by Cnty'!AX140/'Unadjusted-Total Rev by Cnty'!AX$5)</f>
        <v>0</v>
      </c>
      <c r="AY140" s="44">
        <f>('Unadjusted-Total Rev by Cnty'!AY140/'Unadjusted-Total Rev by Cnty'!AY$5)</f>
        <v>0</v>
      </c>
      <c r="AZ140" s="44">
        <f>('Unadjusted-Total Rev by Cnty'!AZ140/'Unadjusted-Total Rev by Cnty'!AZ$5)</f>
        <v>0</v>
      </c>
      <c r="BA140" s="44">
        <f>('Unadjusted-Total Rev by Cnty'!BA140/'Unadjusted-Total Rev by Cnty'!BA$5)</f>
        <v>0</v>
      </c>
      <c r="BB140" s="44">
        <f>('Unadjusted-Total Rev by Cnty'!BB140/'Unadjusted-Total Rev by Cnty'!BB$5)</f>
        <v>0</v>
      </c>
      <c r="BC140" s="44">
        <f>('Unadjusted-Total Rev by Cnty'!BC140/'Unadjusted-Total Rev by Cnty'!BC$5)</f>
        <v>0</v>
      </c>
      <c r="BD140" s="44">
        <f>('Unadjusted-Total Rev by Cnty'!BD140/'Unadjusted-Total Rev by Cnty'!BD$5)</f>
        <v>0</v>
      </c>
      <c r="BE140" s="44">
        <f>('Unadjusted-Total Rev by Cnty'!BE140/'Unadjusted-Total Rev by Cnty'!BE$5)</f>
        <v>0</v>
      </c>
      <c r="BF140" s="44">
        <f>('Unadjusted-Total Rev by Cnty'!BF140/'Unadjusted-Total Rev by Cnty'!BF$5)</f>
        <v>0</v>
      </c>
      <c r="BG140" s="44">
        <f>('Unadjusted-Total Rev by Cnty'!BG140/'Unadjusted-Total Rev by Cnty'!BG$5)</f>
        <v>0</v>
      </c>
      <c r="BH140" s="44">
        <f>('Unadjusted-Total Rev by Cnty'!BH140/'Unadjusted-Total Rev by Cnty'!BH$5)</f>
        <v>0</v>
      </c>
      <c r="BI140" s="44">
        <f>('Unadjusted-Total Rev by Cnty'!BI140/'Unadjusted-Total Rev by Cnty'!BI$5)</f>
        <v>0</v>
      </c>
      <c r="BJ140" s="44">
        <f>('Unadjusted-Total Rev by Cnty'!BJ140/'Unadjusted-Total Rev by Cnty'!BJ$5)</f>
        <v>0</v>
      </c>
      <c r="BK140" s="44">
        <f>('Unadjusted-Total Rev by Cnty'!BK140/'Unadjusted-Total Rev by Cnty'!BK$5)</f>
        <v>0</v>
      </c>
      <c r="BL140" s="44">
        <f>('Unadjusted-Total Rev by Cnty'!BL140/'Unadjusted-Total Rev by Cnty'!BL$5)</f>
        <v>0</v>
      </c>
      <c r="BM140" s="44">
        <f>('Unadjusted-Total Rev by Cnty'!BM140/'Unadjusted-Total Rev by Cnty'!BM$5)</f>
        <v>0</v>
      </c>
      <c r="BN140" s="44">
        <f>('Unadjusted-Total Rev by Cnty'!BN140/'Unadjusted-Total Rev by Cnty'!BN$5)</f>
        <v>0</v>
      </c>
      <c r="BO140" s="44">
        <f>('Unadjusted-Total Rev by Cnty'!BO140/'Unadjusted-Total Rev by Cnty'!BO$5)</f>
        <v>0</v>
      </c>
      <c r="BP140" s="44">
        <f>('Unadjusted-Total Rev by Cnty'!BP140/'Unadjusted-Total Rev by Cnty'!BP$5)</f>
        <v>0</v>
      </c>
      <c r="BQ140" s="13">
        <f>('Unadjusted-Total Rev by Cnty'!BQ140/'Unadjusted-Total Rev by Cnty'!BQ$5)</f>
        <v>0</v>
      </c>
    </row>
    <row r="141" spans="1:69" x14ac:dyDescent="0.3">
      <c r="A141" s="9"/>
      <c r="B141" s="10">
        <v>335.33</v>
      </c>
      <c r="C141" s="11" t="s">
        <v>378</v>
      </c>
      <c r="D141" s="44">
        <f>('Unadjusted-Total Rev by Cnty'!D141/'Unadjusted-Total Rev by Cnty'!D$5)</f>
        <v>0</v>
      </c>
      <c r="E141" s="44">
        <f>('Unadjusted-Total Rev by Cnty'!E141/'Unadjusted-Total Rev by Cnty'!E$5)</f>
        <v>0</v>
      </c>
      <c r="F141" s="44">
        <f>('Unadjusted-Total Rev by Cnty'!F141/'Unadjusted-Total Rev by Cnty'!F$5)</f>
        <v>0</v>
      </c>
      <c r="G141" s="44">
        <f>('Unadjusted-Total Rev by Cnty'!G141/'Unadjusted-Total Rev by Cnty'!G$5)</f>
        <v>0</v>
      </c>
      <c r="H141" s="44">
        <f>('Unadjusted-Total Rev by Cnty'!H141/'Unadjusted-Total Rev by Cnty'!H$5)</f>
        <v>0</v>
      </c>
      <c r="I141" s="44">
        <f>('Unadjusted-Total Rev by Cnty'!I141/'Unadjusted-Total Rev by Cnty'!I$5)</f>
        <v>0</v>
      </c>
      <c r="J141" s="44">
        <f>('Unadjusted-Total Rev by Cnty'!J141/'Unadjusted-Total Rev by Cnty'!J$5)</f>
        <v>0</v>
      </c>
      <c r="K141" s="44">
        <f>('Unadjusted-Total Rev by Cnty'!K141/'Unadjusted-Total Rev by Cnty'!K$5)</f>
        <v>0</v>
      </c>
      <c r="L141" s="44">
        <f>('Unadjusted-Total Rev by Cnty'!L141/'Unadjusted-Total Rev by Cnty'!L$5)</f>
        <v>0</v>
      </c>
      <c r="M141" s="44">
        <f>('Unadjusted-Total Rev by Cnty'!M141/'Unadjusted-Total Rev by Cnty'!M$5)</f>
        <v>0</v>
      </c>
      <c r="N141" s="44">
        <f>('Unadjusted-Total Rev by Cnty'!N141/'Unadjusted-Total Rev by Cnty'!N$5)</f>
        <v>0</v>
      </c>
      <c r="O141" s="44">
        <f>('Unadjusted-Total Rev by Cnty'!O141/'Unadjusted-Total Rev by Cnty'!O$5)</f>
        <v>0</v>
      </c>
      <c r="P141" s="44">
        <f>('Unadjusted-Total Rev by Cnty'!P141/'Unadjusted-Total Rev by Cnty'!P$5)</f>
        <v>0</v>
      </c>
      <c r="Q141" s="44">
        <f>('Unadjusted-Total Rev by Cnty'!Q141/'Unadjusted-Total Rev by Cnty'!Q$5)</f>
        <v>0</v>
      </c>
      <c r="R141" s="44">
        <f>('Unadjusted-Total Rev by Cnty'!R141/'Unadjusted-Total Rev by Cnty'!R$5)</f>
        <v>0</v>
      </c>
      <c r="S141" s="44">
        <f>('Unadjusted-Total Rev by Cnty'!S141/'Unadjusted-Total Rev by Cnty'!S$5)</f>
        <v>0</v>
      </c>
      <c r="T141" s="44">
        <f>('Unadjusted-Total Rev by Cnty'!T141/'Unadjusted-Total Rev by Cnty'!T$5)</f>
        <v>0</v>
      </c>
      <c r="U141" s="44">
        <f>('Unadjusted-Total Rev by Cnty'!U141/'Unadjusted-Total Rev by Cnty'!U$5)</f>
        <v>0.85867044866166908</v>
      </c>
      <c r="V141" s="44">
        <f>('Unadjusted-Total Rev by Cnty'!V141/'Unadjusted-Total Rev by Cnty'!V$5)</f>
        <v>0</v>
      </c>
      <c r="W141" s="44">
        <f>('Unadjusted-Total Rev by Cnty'!W141/'Unadjusted-Total Rev by Cnty'!W$5)</f>
        <v>0</v>
      </c>
      <c r="X141" s="44">
        <f>('Unadjusted-Total Rev by Cnty'!X141/'Unadjusted-Total Rev by Cnty'!X$5)</f>
        <v>0</v>
      </c>
      <c r="Y141" s="44">
        <f>('Unadjusted-Total Rev by Cnty'!Y141/'Unadjusted-Total Rev by Cnty'!Y$5)</f>
        <v>0</v>
      </c>
      <c r="Z141" s="44">
        <f>('Unadjusted-Total Rev by Cnty'!Z141/'Unadjusted-Total Rev by Cnty'!Z$5)</f>
        <v>0</v>
      </c>
      <c r="AA141" s="44">
        <f>('Unadjusted-Total Rev by Cnty'!AA141/'Unadjusted-Total Rev by Cnty'!AA$5)</f>
        <v>0</v>
      </c>
      <c r="AB141" s="44">
        <f>('Unadjusted-Total Rev by Cnty'!AB141/'Unadjusted-Total Rev by Cnty'!AB$5)</f>
        <v>0</v>
      </c>
      <c r="AC141" s="44">
        <f>('Unadjusted-Total Rev by Cnty'!AC141/'Unadjusted-Total Rev by Cnty'!AC$5)</f>
        <v>0</v>
      </c>
      <c r="AD141" s="44">
        <f>('Unadjusted-Total Rev by Cnty'!AD141/'Unadjusted-Total Rev by Cnty'!AD$5)</f>
        <v>0</v>
      </c>
      <c r="AE141" s="44">
        <f>('Unadjusted-Total Rev by Cnty'!AE141/'Unadjusted-Total Rev by Cnty'!AE$5)</f>
        <v>0</v>
      </c>
      <c r="AF141" s="44">
        <f>('Unadjusted-Total Rev by Cnty'!AF141/'Unadjusted-Total Rev by Cnty'!AF$5)</f>
        <v>0</v>
      </c>
      <c r="AG141" s="44">
        <f>('Unadjusted-Total Rev by Cnty'!AG141/'Unadjusted-Total Rev by Cnty'!AG$5)</f>
        <v>0</v>
      </c>
      <c r="AH141" s="44">
        <f>('Unadjusted-Total Rev by Cnty'!AH141/'Unadjusted-Total Rev by Cnty'!AH$5)</f>
        <v>0</v>
      </c>
      <c r="AI141" s="44">
        <f>('Unadjusted-Total Rev by Cnty'!AI141/'Unadjusted-Total Rev by Cnty'!AI$5)</f>
        <v>0</v>
      </c>
      <c r="AJ141" s="44">
        <f>('Unadjusted-Total Rev by Cnty'!AJ141/'Unadjusted-Total Rev by Cnty'!AJ$5)</f>
        <v>0</v>
      </c>
      <c r="AK141" s="44">
        <f>('Unadjusted-Total Rev by Cnty'!AK141/'Unadjusted-Total Rev by Cnty'!AK$5)</f>
        <v>0</v>
      </c>
      <c r="AL141" s="44">
        <f>('Unadjusted-Total Rev by Cnty'!AL141/'Unadjusted-Total Rev by Cnty'!AL$5)</f>
        <v>0</v>
      </c>
      <c r="AM141" s="44">
        <f>('Unadjusted-Total Rev by Cnty'!AM141/'Unadjusted-Total Rev by Cnty'!AM$5)</f>
        <v>0</v>
      </c>
      <c r="AN141" s="44">
        <f>('Unadjusted-Total Rev by Cnty'!AN141/'Unadjusted-Total Rev by Cnty'!AN$5)</f>
        <v>0</v>
      </c>
      <c r="AO141" s="44">
        <f>('Unadjusted-Total Rev by Cnty'!AO141/'Unadjusted-Total Rev by Cnty'!AO$5)</f>
        <v>0</v>
      </c>
      <c r="AP141" s="44">
        <f>('Unadjusted-Total Rev by Cnty'!AP141/'Unadjusted-Total Rev by Cnty'!AP$5)</f>
        <v>0</v>
      </c>
      <c r="AQ141" s="44">
        <f>('Unadjusted-Total Rev by Cnty'!AQ141/'Unadjusted-Total Rev by Cnty'!AQ$5)</f>
        <v>0</v>
      </c>
      <c r="AR141" s="44">
        <f>('Unadjusted-Total Rev by Cnty'!AR141/'Unadjusted-Total Rev by Cnty'!AR$5)</f>
        <v>0</v>
      </c>
      <c r="AS141" s="44">
        <f>('Unadjusted-Total Rev by Cnty'!AS141/'Unadjusted-Total Rev by Cnty'!AS$5)</f>
        <v>0</v>
      </c>
      <c r="AT141" s="44">
        <f>('Unadjusted-Total Rev by Cnty'!AT141/'Unadjusted-Total Rev by Cnty'!AT$5)</f>
        <v>0</v>
      </c>
      <c r="AU141" s="44">
        <f>('Unadjusted-Total Rev by Cnty'!AU141/'Unadjusted-Total Rev by Cnty'!AU$5)</f>
        <v>0</v>
      </c>
      <c r="AV141" s="44">
        <f>('Unadjusted-Total Rev by Cnty'!AV141/'Unadjusted-Total Rev by Cnty'!AV$5)</f>
        <v>0</v>
      </c>
      <c r="AW141" s="44">
        <f>('Unadjusted-Total Rev by Cnty'!AW141/'Unadjusted-Total Rev by Cnty'!AW$5)</f>
        <v>0</v>
      </c>
      <c r="AX141" s="44">
        <f>('Unadjusted-Total Rev by Cnty'!AX141/'Unadjusted-Total Rev by Cnty'!AX$5)</f>
        <v>0</v>
      </c>
      <c r="AY141" s="44">
        <f>('Unadjusted-Total Rev by Cnty'!AY141/'Unadjusted-Total Rev by Cnty'!AY$5)</f>
        <v>0</v>
      </c>
      <c r="AZ141" s="44">
        <f>('Unadjusted-Total Rev by Cnty'!AZ141/'Unadjusted-Total Rev by Cnty'!AZ$5)</f>
        <v>0</v>
      </c>
      <c r="BA141" s="44">
        <f>('Unadjusted-Total Rev by Cnty'!BA141/'Unadjusted-Total Rev by Cnty'!BA$5)</f>
        <v>0</v>
      </c>
      <c r="BB141" s="44">
        <f>('Unadjusted-Total Rev by Cnty'!BB141/'Unadjusted-Total Rev by Cnty'!BB$5)</f>
        <v>0</v>
      </c>
      <c r="BC141" s="44">
        <f>('Unadjusted-Total Rev by Cnty'!BC141/'Unadjusted-Total Rev by Cnty'!BC$5)</f>
        <v>0</v>
      </c>
      <c r="BD141" s="44">
        <f>('Unadjusted-Total Rev by Cnty'!BD141/'Unadjusted-Total Rev by Cnty'!BD$5)</f>
        <v>0</v>
      </c>
      <c r="BE141" s="44">
        <f>('Unadjusted-Total Rev by Cnty'!BE141/'Unadjusted-Total Rev by Cnty'!BE$5)</f>
        <v>0</v>
      </c>
      <c r="BF141" s="44">
        <f>('Unadjusted-Total Rev by Cnty'!BF141/'Unadjusted-Total Rev by Cnty'!BF$5)</f>
        <v>0</v>
      </c>
      <c r="BG141" s="44">
        <f>('Unadjusted-Total Rev by Cnty'!BG141/'Unadjusted-Total Rev by Cnty'!BG$5)</f>
        <v>0</v>
      </c>
      <c r="BH141" s="44">
        <f>('Unadjusted-Total Rev by Cnty'!BH141/'Unadjusted-Total Rev by Cnty'!BH$5)</f>
        <v>0</v>
      </c>
      <c r="BI141" s="44">
        <f>('Unadjusted-Total Rev by Cnty'!BI141/'Unadjusted-Total Rev by Cnty'!BI$5)</f>
        <v>0</v>
      </c>
      <c r="BJ141" s="44">
        <f>('Unadjusted-Total Rev by Cnty'!BJ141/'Unadjusted-Total Rev by Cnty'!BJ$5)</f>
        <v>0</v>
      </c>
      <c r="BK141" s="44">
        <f>('Unadjusted-Total Rev by Cnty'!BK141/'Unadjusted-Total Rev by Cnty'!BK$5)</f>
        <v>0</v>
      </c>
      <c r="BL141" s="44">
        <f>('Unadjusted-Total Rev by Cnty'!BL141/'Unadjusted-Total Rev by Cnty'!BL$5)</f>
        <v>0</v>
      </c>
      <c r="BM141" s="44">
        <f>('Unadjusted-Total Rev by Cnty'!BM141/'Unadjusted-Total Rev by Cnty'!BM$5)</f>
        <v>0</v>
      </c>
      <c r="BN141" s="44">
        <f>('Unadjusted-Total Rev by Cnty'!BN141/'Unadjusted-Total Rev by Cnty'!BN$5)</f>
        <v>0</v>
      </c>
      <c r="BO141" s="44">
        <f>('Unadjusted-Total Rev by Cnty'!BO141/'Unadjusted-Total Rev by Cnty'!BO$5)</f>
        <v>0</v>
      </c>
      <c r="BP141" s="44">
        <f>('Unadjusted-Total Rev by Cnty'!BP141/'Unadjusted-Total Rev by Cnty'!BP$5)</f>
        <v>0</v>
      </c>
      <c r="BQ141" s="13">
        <f>('Unadjusted-Total Rev by Cnty'!BQ141/'Unadjusted-Total Rev by Cnty'!BQ$5)</f>
        <v>0</v>
      </c>
    </row>
    <row r="142" spans="1:69" x14ac:dyDescent="0.3">
      <c r="A142" s="9"/>
      <c r="B142" s="10">
        <v>335.34</v>
      </c>
      <c r="C142" s="11" t="s">
        <v>298</v>
      </c>
      <c r="D142" s="44">
        <f>('Unadjusted-Total Rev by Cnty'!D142/'Unadjusted-Total Rev by Cnty'!D$5)</f>
        <v>0</v>
      </c>
      <c r="E142" s="44">
        <f>('Unadjusted-Total Rev by Cnty'!E142/'Unadjusted-Total Rev by Cnty'!E$5)</f>
        <v>0</v>
      </c>
      <c r="F142" s="44">
        <f>('Unadjusted-Total Rev by Cnty'!F142/'Unadjusted-Total Rev by Cnty'!F$5)</f>
        <v>0</v>
      </c>
      <c r="G142" s="44">
        <f>('Unadjusted-Total Rev by Cnty'!G142/'Unadjusted-Total Rev by Cnty'!G$5)</f>
        <v>0</v>
      </c>
      <c r="H142" s="44">
        <f>('Unadjusted-Total Rev by Cnty'!H142/'Unadjusted-Total Rev by Cnty'!H$5)</f>
        <v>0</v>
      </c>
      <c r="I142" s="44">
        <f>('Unadjusted-Total Rev by Cnty'!I142/'Unadjusted-Total Rev by Cnty'!I$5)</f>
        <v>0</v>
      </c>
      <c r="J142" s="44">
        <f>('Unadjusted-Total Rev by Cnty'!J142/'Unadjusted-Total Rev by Cnty'!J$5)</f>
        <v>0</v>
      </c>
      <c r="K142" s="44">
        <f>('Unadjusted-Total Rev by Cnty'!K142/'Unadjusted-Total Rev by Cnty'!K$5)</f>
        <v>0</v>
      </c>
      <c r="L142" s="44">
        <f>('Unadjusted-Total Rev by Cnty'!L142/'Unadjusted-Total Rev by Cnty'!L$5)</f>
        <v>0</v>
      </c>
      <c r="M142" s="44">
        <f>('Unadjusted-Total Rev by Cnty'!M142/'Unadjusted-Total Rev by Cnty'!M$5)</f>
        <v>0</v>
      </c>
      <c r="N142" s="44">
        <f>('Unadjusted-Total Rev by Cnty'!N142/'Unadjusted-Total Rev by Cnty'!N$5)</f>
        <v>0</v>
      </c>
      <c r="O142" s="44">
        <f>('Unadjusted-Total Rev by Cnty'!O142/'Unadjusted-Total Rev by Cnty'!O$5)</f>
        <v>0</v>
      </c>
      <c r="P142" s="44">
        <f>('Unadjusted-Total Rev by Cnty'!P142/'Unadjusted-Total Rev by Cnty'!P$5)</f>
        <v>0</v>
      </c>
      <c r="Q142" s="44">
        <f>('Unadjusted-Total Rev by Cnty'!Q142/'Unadjusted-Total Rev by Cnty'!Q$5)</f>
        <v>0</v>
      </c>
      <c r="R142" s="44">
        <f>('Unadjusted-Total Rev by Cnty'!R142/'Unadjusted-Total Rev by Cnty'!R$5)</f>
        <v>0</v>
      </c>
      <c r="S142" s="44">
        <f>('Unadjusted-Total Rev by Cnty'!S142/'Unadjusted-Total Rev by Cnty'!S$5)</f>
        <v>0</v>
      </c>
      <c r="T142" s="44">
        <f>('Unadjusted-Total Rev by Cnty'!T142/'Unadjusted-Total Rev by Cnty'!T$5)</f>
        <v>0</v>
      </c>
      <c r="U142" s="44">
        <f>('Unadjusted-Total Rev by Cnty'!U142/'Unadjusted-Total Rev by Cnty'!U$5)</f>
        <v>0</v>
      </c>
      <c r="V142" s="44">
        <f>('Unadjusted-Total Rev by Cnty'!V142/'Unadjusted-Total Rev by Cnty'!V$5)</f>
        <v>0</v>
      </c>
      <c r="W142" s="44">
        <f>('Unadjusted-Total Rev by Cnty'!W142/'Unadjusted-Total Rev by Cnty'!W$5)</f>
        <v>0</v>
      </c>
      <c r="X142" s="44">
        <f>('Unadjusted-Total Rev by Cnty'!X142/'Unadjusted-Total Rev by Cnty'!X$5)</f>
        <v>0</v>
      </c>
      <c r="Y142" s="44">
        <f>('Unadjusted-Total Rev by Cnty'!Y142/'Unadjusted-Total Rev by Cnty'!Y$5)</f>
        <v>0</v>
      </c>
      <c r="Z142" s="44">
        <f>('Unadjusted-Total Rev by Cnty'!Z142/'Unadjusted-Total Rev by Cnty'!Z$5)</f>
        <v>0</v>
      </c>
      <c r="AA142" s="44">
        <f>('Unadjusted-Total Rev by Cnty'!AA142/'Unadjusted-Total Rev by Cnty'!AA$5)</f>
        <v>0</v>
      </c>
      <c r="AB142" s="44">
        <f>('Unadjusted-Total Rev by Cnty'!AB142/'Unadjusted-Total Rev by Cnty'!AB$5)</f>
        <v>0</v>
      </c>
      <c r="AC142" s="44">
        <f>('Unadjusted-Total Rev by Cnty'!AC142/'Unadjusted-Total Rev by Cnty'!AC$5)</f>
        <v>0</v>
      </c>
      <c r="AD142" s="44">
        <f>('Unadjusted-Total Rev by Cnty'!AD142/'Unadjusted-Total Rev by Cnty'!AD$5)</f>
        <v>0</v>
      </c>
      <c r="AE142" s="44">
        <f>('Unadjusted-Total Rev by Cnty'!AE142/'Unadjusted-Total Rev by Cnty'!AE$5)</f>
        <v>0</v>
      </c>
      <c r="AF142" s="44">
        <f>('Unadjusted-Total Rev by Cnty'!AF142/'Unadjusted-Total Rev by Cnty'!AF$5)</f>
        <v>0</v>
      </c>
      <c r="AG142" s="44">
        <f>('Unadjusted-Total Rev by Cnty'!AG142/'Unadjusted-Total Rev by Cnty'!AG$5)</f>
        <v>0</v>
      </c>
      <c r="AH142" s="44">
        <f>('Unadjusted-Total Rev by Cnty'!AH142/'Unadjusted-Total Rev by Cnty'!AH$5)</f>
        <v>0</v>
      </c>
      <c r="AI142" s="44">
        <f>('Unadjusted-Total Rev by Cnty'!AI142/'Unadjusted-Total Rev by Cnty'!AI$5)</f>
        <v>0</v>
      </c>
      <c r="AJ142" s="44">
        <f>('Unadjusted-Total Rev by Cnty'!AJ142/'Unadjusted-Total Rev by Cnty'!AJ$5)</f>
        <v>0</v>
      </c>
      <c r="AK142" s="44">
        <f>('Unadjusted-Total Rev by Cnty'!AK142/'Unadjusted-Total Rev by Cnty'!AK$5)</f>
        <v>0</v>
      </c>
      <c r="AL142" s="44">
        <f>('Unadjusted-Total Rev by Cnty'!AL142/'Unadjusted-Total Rev by Cnty'!AL$5)</f>
        <v>0</v>
      </c>
      <c r="AM142" s="44">
        <f>('Unadjusted-Total Rev by Cnty'!AM142/'Unadjusted-Total Rev by Cnty'!AM$5)</f>
        <v>0</v>
      </c>
      <c r="AN142" s="44">
        <f>('Unadjusted-Total Rev by Cnty'!AN142/'Unadjusted-Total Rev by Cnty'!AN$5)</f>
        <v>0</v>
      </c>
      <c r="AO142" s="44">
        <f>('Unadjusted-Total Rev by Cnty'!AO142/'Unadjusted-Total Rev by Cnty'!AO$5)</f>
        <v>0</v>
      </c>
      <c r="AP142" s="44">
        <f>('Unadjusted-Total Rev by Cnty'!AP142/'Unadjusted-Total Rev by Cnty'!AP$5)</f>
        <v>0</v>
      </c>
      <c r="AQ142" s="44">
        <f>('Unadjusted-Total Rev by Cnty'!AQ142/'Unadjusted-Total Rev by Cnty'!AQ$5)</f>
        <v>0</v>
      </c>
      <c r="AR142" s="44">
        <f>('Unadjusted-Total Rev by Cnty'!AR142/'Unadjusted-Total Rev by Cnty'!AR$5)</f>
        <v>0</v>
      </c>
      <c r="AS142" s="44">
        <f>('Unadjusted-Total Rev by Cnty'!AS142/'Unadjusted-Total Rev by Cnty'!AS$5)</f>
        <v>0</v>
      </c>
      <c r="AT142" s="44">
        <f>('Unadjusted-Total Rev by Cnty'!AT142/'Unadjusted-Total Rev by Cnty'!AT$5)</f>
        <v>0</v>
      </c>
      <c r="AU142" s="44">
        <f>('Unadjusted-Total Rev by Cnty'!AU142/'Unadjusted-Total Rev by Cnty'!AU$5)</f>
        <v>0</v>
      </c>
      <c r="AV142" s="44">
        <f>('Unadjusted-Total Rev by Cnty'!AV142/'Unadjusted-Total Rev by Cnty'!AV$5)</f>
        <v>0</v>
      </c>
      <c r="AW142" s="44">
        <f>('Unadjusted-Total Rev by Cnty'!AW142/'Unadjusted-Total Rev by Cnty'!AW$5)</f>
        <v>0</v>
      </c>
      <c r="AX142" s="44">
        <f>('Unadjusted-Total Rev by Cnty'!AX142/'Unadjusted-Total Rev by Cnty'!AX$5)</f>
        <v>0</v>
      </c>
      <c r="AY142" s="44">
        <f>('Unadjusted-Total Rev by Cnty'!AY142/'Unadjusted-Total Rev by Cnty'!AY$5)</f>
        <v>0</v>
      </c>
      <c r="AZ142" s="44">
        <f>('Unadjusted-Total Rev by Cnty'!AZ142/'Unadjusted-Total Rev by Cnty'!AZ$5)</f>
        <v>0</v>
      </c>
      <c r="BA142" s="44">
        <f>('Unadjusted-Total Rev by Cnty'!BA142/'Unadjusted-Total Rev by Cnty'!BA$5)</f>
        <v>0</v>
      </c>
      <c r="BB142" s="44">
        <f>('Unadjusted-Total Rev by Cnty'!BB142/'Unadjusted-Total Rev by Cnty'!BB$5)</f>
        <v>0</v>
      </c>
      <c r="BC142" s="44">
        <f>('Unadjusted-Total Rev by Cnty'!BC142/'Unadjusted-Total Rev by Cnty'!BC$5)</f>
        <v>0</v>
      </c>
      <c r="BD142" s="44">
        <f>('Unadjusted-Total Rev by Cnty'!BD142/'Unadjusted-Total Rev by Cnty'!BD$5)</f>
        <v>0</v>
      </c>
      <c r="BE142" s="44">
        <f>('Unadjusted-Total Rev by Cnty'!BE142/'Unadjusted-Total Rev by Cnty'!BE$5)</f>
        <v>0</v>
      </c>
      <c r="BF142" s="44">
        <f>('Unadjusted-Total Rev by Cnty'!BF142/'Unadjusted-Total Rev by Cnty'!BF$5)</f>
        <v>0</v>
      </c>
      <c r="BG142" s="44">
        <f>('Unadjusted-Total Rev by Cnty'!BG142/'Unadjusted-Total Rev by Cnty'!BG$5)</f>
        <v>0</v>
      </c>
      <c r="BH142" s="44">
        <f>('Unadjusted-Total Rev by Cnty'!BH142/'Unadjusted-Total Rev by Cnty'!BH$5)</f>
        <v>0</v>
      </c>
      <c r="BI142" s="44">
        <f>('Unadjusted-Total Rev by Cnty'!BI142/'Unadjusted-Total Rev by Cnty'!BI$5)</f>
        <v>0</v>
      </c>
      <c r="BJ142" s="44">
        <f>('Unadjusted-Total Rev by Cnty'!BJ142/'Unadjusted-Total Rev by Cnty'!BJ$5)</f>
        <v>0</v>
      </c>
      <c r="BK142" s="44">
        <f>('Unadjusted-Total Rev by Cnty'!BK142/'Unadjusted-Total Rev by Cnty'!BK$5)</f>
        <v>0</v>
      </c>
      <c r="BL142" s="44">
        <f>('Unadjusted-Total Rev by Cnty'!BL142/'Unadjusted-Total Rev by Cnty'!BL$5)</f>
        <v>0</v>
      </c>
      <c r="BM142" s="44">
        <f>('Unadjusted-Total Rev by Cnty'!BM142/'Unadjusted-Total Rev by Cnty'!BM$5)</f>
        <v>0</v>
      </c>
      <c r="BN142" s="44">
        <f>('Unadjusted-Total Rev by Cnty'!BN142/'Unadjusted-Total Rev by Cnty'!BN$5)</f>
        <v>0</v>
      </c>
      <c r="BO142" s="44">
        <f>('Unadjusted-Total Rev by Cnty'!BO142/'Unadjusted-Total Rev by Cnty'!BO$5)</f>
        <v>0</v>
      </c>
      <c r="BP142" s="44">
        <f>('Unadjusted-Total Rev by Cnty'!BP142/'Unadjusted-Total Rev by Cnty'!BP$5)</f>
        <v>0</v>
      </c>
      <c r="BQ142" s="13">
        <f>('Unadjusted-Total Rev by Cnty'!BQ142/'Unadjusted-Total Rev by Cnty'!BQ$5)</f>
        <v>0</v>
      </c>
    </row>
    <row r="143" spans="1:69" x14ac:dyDescent="0.3">
      <c r="A143" s="9"/>
      <c r="B143" s="10">
        <v>335.35</v>
      </c>
      <c r="C143" s="11" t="s">
        <v>379</v>
      </c>
      <c r="D143" s="44">
        <f>('Unadjusted-Total Rev by Cnty'!D143/'Unadjusted-Total Rev by Cnty'!D$5)</f>
        <v>0</v>
      </c>
      <c r="E143" s="44">
        <f>('Unadjusted-Total Rev by Cnty'!E143/'Unadjusted-Total Rev by Cnty'!E$5)</f>
        <v>0</v>
      </c>
      <c r="F143" s="44">
        <f>('Unadjusted-Total Rev by Cnty'!F143/'Unadjusted-Total Rev by Cnty'!F$5)</f>
        <v>0</v>
      </c>
      <c r="G143" s="44">
        <f>('Unadjusted-Total Rev by Cnty'!G143/'Unadjusted-Total Rev by Cnty'!G$5)</f>
        <v>0</v>
      </c>
      <c r="H143" s="44">
        <f>('Unadjusted-Total Rev by Cnty'!H143/'Unadjusted-Total Rev by Cnty'!H$5)</f>
        <v>0</v>
      </c>
      <c r="I143" s="44">
        <f>('Unadjusted-Total Rev by Cnty'!I143/'Unadjusted-Total Rev by Cnty'!I$5)</f>
        <v>0</v>
      </c>
      <c r="J143" s="44">
        <f>('Unadjusted-Total Rev by Cnty'!J143/'Unadjusted-Total Rev by Cnty'!J$5)</f>
        <v>0</v>
      </c>
      <c r="K143" s="44">
        <f>('Unadjusted-Total Rev by Cnty'!K143/'Unadjusted-Total Rev by Cnty'!K$5)</f>
        <v>0</v>
      </c>
      <c r="L143" s="44">
        <f>('Unadjusted-Total Rev by Cnty'!L143/'Unadjusted-Total Rev by Cnty'!L$5)</f>
        <v>0</v>
      </c>
      <c r="M143" s="44">
        <f>('Unadjusted-Total Rev by Cnty'!M143/'Unadjusted-Total Rev by Cnty'!M$5)</f>
        <v>0</v>
      </c>
      <c r="N143" s="44">
        <f>('Unadjusted-Total Rev by Cnty'!N143/'Unadjusted-Total Rev by Cnty'!N$5)</f>
        <v>0</v>
      </c>
      <c r="O143" s="44">
        <f>('Unadjusted-Total Rev by Cnty'!O143/'Unadjusted-Total Rev by Cnty'!O$5)</f>
        <v>0</v>
      </c>
      <c r="P143" s="44">
        <f>('Unadjusted-Total Rev by Cnty'!P143/'Unadjusted-Total Rev by Cnty'!P$5)</f>
        <v>0</v>
      </c>
      <c r="Q143" s="44">
        <f>('Unadjusted-Total Rev by Cnty'!Q143/'Unadjusted-Total Rev by Cnty'!Q$5)</f>
        <v>0</v>
      </c>
      <c r="R143" s="44">
        <f>('Unadjusted-Total Rev by Cnty'!R143/'Unadjusted-Total Rev by Cnty'!R$5)</f>
        <v>0</v>
      </c>
      <c r="S143" s="44">
        <f>('Unadjusted-Total Rev by Cnty'!S143/'Unadjusted-Total Rev by Cnty'!S$5)</f>
        <v>0</v>
      </c>
      <c r="T143" s="44">
        <f>('Unadjusted-Total Rev by Cnty'!T143/'Unadjusted-Total Rev by Cnty'!T$5)</f>
        <v>0</v>
      </c>
      <c r="U143" s="44">
        <f>('Unadjusted-Total Rev by Cnty'!U143/'Unadjusted-Total Rev by Cnty'!U$5)</f>
        <v>0</v>
      </c>
      <c r="V143" s="44">
        <f>('Unadjusted-Total Rev by Cnty'!V143/'Unadjusted-Total Rev by Cnty'!V$5)</f>
        <v>0</v>
      </c>
      <c r="W143" s="44">
        <f>('Unadjusted-Total Rev by Cnty'!W143/'Unadjusted-Total Rev by Cnty'!W$5)</f>
        <v>0</v>
      </c>
      <c r="X143" s="44">
        <f>('Unadjusted-Total Rev by Cnty'!X143/'Unadjusted-Total Rev by Cnty'!X$5)</f>
        <v>0</v>
      </c>
      <c r="Y143" s="44">
        <f>('Unadjusted-Total Rev by Cnty'!Y143/'Unadjusted-Total Rev by Cnty'!Y$5)</f>
        <v>0</v>
      </c>
      <c r="Z143" s="44">
        <f>('Unadjusted-Total Rev by Cnty'!Z143/'Unadjusted-Total Rev by Cnty'!Z$5)</f>
        <v>0</v>
      </c>
      <c r="AA143" s="44">
        <f>('Unadjusted-Total Rev by Cnty'!AA143/'Unadjusted-Total Rev by Cnty'!AA$5)</f>
        <v>0</v>
      </c>
      <c r="AB143" s="44">
        <f>('Unadjusted-Total Rev by Cnty'!AB143/'Unadjusted-Total Rev by Cnty'!AB$5)</f>
        <v>0</v>
      </c>
      <c r="AC143" s="44">
        <f>('Unadjusted-Total Rev by Cnty'!AC143/'Unadjusted-Total Rev by Cnty'!AC$5)</f>
        <v>0</v>
      </c>
      <c r="AD143" s="44">
        <f>('Unadjusted-Total Rev by Cnty'!AD143/'Unadjusted-Total Rev by Cnty'!AD$5)</f>
        <v>0</v>
      </c>
      <c r="AE143" s="44">
        <f>('Unadjusted-Total Rev by Cnty'!AE143/'Unadjusted-Total Rev by Cnty'!AE$5)</f>
        <v>0</v>
      </c>
      <c r="AF143" s="44">
        <f>('Unadjusted-Total Rev by Cnty'!AF143/'Unadjusted-Total Rev by Cnty'!AF$5)</f>
        <v>0</v>
      </c>
      <c r="AG143" s="44">
        <f>('Unadjusted-Total Rev by Cnty'!AG143/'Unadjusted-Total Rev by Cnty'!AG$5)</f>
        <v>0</v>
      </c>
      <c r="AH143" s="44">
        <f>('Unadjusted-Total Rev by Cnty'!AH143/'Unadjusted-Total Rev by Cnty'!AH$5)</f>
        <v>0</v>
      </c>
      <c r="AI143" s="44">
        <f>('Unadjusted-Total Rev by Cnty'!AI143/'Unadjusted-Total Rev by Cnty'!AI$5)</f>
        <v>0</v>
      </c>
      <c r="AJ143" s="44">
        <f>('Unadjusted-Total Rev by Cnty'!AJ143/'Unadjusted-Total Rev by Cnty'!AJ$5)</f>
        <v>0</v>
      </c>
      <c r="AK143" s="44">
        <f>('Unadjusted-Total Rev by Cnty'!AK143/'Unadjusted-Total Rev by Cnty'!AK$5)</f>
        <v>0</v>
      </c>
      <c r="AL143" s="44">
        <f>('Unadjusted-Total Rev by Cnty'!AL143/'Unadjusted-Total Rev by Cnty'!AL$5)</f>
        <v>0</v>
      </c>
      <c r="AM143" s="44">
        <f>('Unadjusted-Total Rev by Cnty'!AM143/'Unadjusted-Total Rev by Cnty'!AM$5)</f>
        <v>0</v>
      </c>
      <c r="AN143" s="44">
        <f>('Unadjusted-Total Rev by Cnty'!AN143/'Unadjusted-Total Rev by Cnty'!AN$5)</f>
        <v>0</v>
      </c>
      <c r="AO143" s="44">
        <f>('Unadjusted-Total Rev by Cnty'!AO143/'Unadjusted-Total Rev by Cnty'!AO$5)</f>
        <v>0</v>
      </c>
      <c r="AP143" s="44">
        <f>('Unadjusted-Total Rev by Cnty'!AP143/'Unadjusted-Total Rev by Cnty'!AP$5)</f>
        <v>0</v>
      </c>
      <c r="AQ143" s="44">
        <f>('Unadjusted-Total Rev by Cnty'!AQ143/'Unadjusted-Total Rev by Cnty'!AQ$5)</f>
        <v>0</v>
      </c>
      <c r="AR143" s="44">
        <f>('Unadjusted-Total Rev by Cnty'!AR143/'Unadjusted-Total Rev by Cnty'!AR$5)</f>
        <v>0</v>
      </c>
      <c r="AS143" s="44">
        <f>('Unadjusted-Total Rev by Cnty'!AS143/'Unadjusted-Total Rev by Cnty'!AS$5)</f>
        <v>0</v>
      </c>
      <c r="AT143" s="44">
        <f>('Unadjusted-Total Rev by Cnty'!AT143/'Unadjusted-Total Rev by Cnty'!AT$5)</f>
        <v>0</v>
      </c>
      <c r="AU143" s="44">
        <f>('Unadjusted-Total Rev by Cnty'!AU143/'Unadjusted-Total Rev by Cnty'!AU$5)</f>
        <v>0</v>
      </c>
      <c r="AV143" s="44">
        <f>('Unadjusted-Total Rev by Cnty'!AV143/'Unadjusted-Total Rev by Cnty'!AV$5)</f>
        <v>0</v>
      </c>
      <c r="AW143" s="44">
        <f>('Unadjusted-Total Rev by Cnty'!AW143/'Unadjusted-Total Rev by Cnty'!AW$5)</f>
        <v>0</v>
      </c>
      <c r="AX143" s="44">
        <f>('Unadjusted-Total Rev by Cnty'!AX143/'Unadjusted-Total Rev by Cnty'!AX$5)</f>
        <v>0</v>
      </c>
      <c r="AY143" s="44">
        <f>('Unadjusted-Total Rev by Cnty'!AY143/'Unadjusted-Total Rev by Cnty'!AY$5)</f>
        <v>0</v>
      </c>
      <c r="AZ143" s="44">
        <f>('Unadjusted-Total Rev by Cnty'!AZ143/'Unadjusted-Total Rev by Cnty'!AZ$5)</f>
        <v>0</v>
      </c>
      <c r="BA143" s="44">
        <f>('Unadjusted-Total Rev by Cnty'!BA143/'Unadjusted-Total Rev by Cnty'!BA$5)</f>
        <v>0</v>
      </c>
      <c r="BB143" s="44">
        <f>('Unadjusted-Total Rev by Cnty'!BB143/'Unadjusted-Total Rev by Cnty'!BB$5)</f>
        <v>0</v>
      </c>
      <c r="BC143" s="44">
        <f>('Unadjusted-Total Rev by Cnty'!BC143/'Unadjusted-Total Rev by Cnty'!BC$5)</f>
        <v>0</v>
      </c>
      <c r="BD143" s="44">
        <f>('Unadjusted-Total Rev by Cnty'!BD143/'Unadjusted-Total Rev by Cnty'!BD$5)</f>
        <v>0</v>
      </c>
      <c r="BE143" s="44">
        <f>('Unadjusted-Total Rev by Cnty'!BE143/'Unadjusted-Total Rev by Cnty'!BE$5)</f>
        <v>0</v>
      </c>
      <c r="BF143" s="44">
        <f>('Unadjusted-Total Rev by Cnty'!BF143/'Unadjusted-Total Rev by Cnty'!BF$5)</f>
        <v>0</v>
      </c>
      <c r="BG143" s="44">
        <f>('Unadjusted-Total Rev by Cnty'!BG143/'Unadjusted-Total Rev by Cnty'!BG$5)</f>
        <v>0</v>
      </c>
      <c r="BH143" s="44">
        <f>('Unadjusted-Total Rev by Cnty'!BH143/'Unadjusted-Total Rev by Cnty'!BH$5)</f>
        <v>0</v>
      </c>
      <c r="BI143" s="44">
        <f>('Unadjusted-Total Rev by Cnty'!BI143/'Unadjusted-Total Rev by Cnty'!BI$5)</f>
        <v>0</v>
      </c>
      <c r="BJ143" s="44">
        <f>('Unadjusted-Total Rev by Cnty'!BJ143/'Unadjusted-Total Rev by Cnty'!BJ$5)</f>
        <v>0</v>
      </c>
      <c r="BK143" s="44">
        <f>('Unadjusted-Total Rev by Cnty'!BK143/'Unadjusted-Total Rev by Cnty'!BK$5)</f>
        <v>0</v>
      </c>
      <c r="BL143" s="44">
        <f>('Unadjusted-Total Rev by Cnty'!BL143/'Unadjusted-Total Rev by Cnty'!BL$5)</f>
        <v>0</v>
      </c>
      <c r="BM143" s="44">
        <f>('Unadjusted-Total Rev by Cnty'!BM143/'Unadjusted-Total Rev by Cnty'!BM$5)</f>
        <v>0</v>
      </c>
      <c r="BN143" s="44">
        <f>('Unadjusted-Total Rev by Cnty'!BN143/'Unadjusted-Total Rev by Cnty'!BN$5)</f>
        <v>0</v>
      </c>
      <c r="BO143" s="44">
        <f>('Unadjusted-Total Rev by Cnty'!BO143/'Unadjusted-Total Rev by Cnty'!BO$5)</f>
        <v>0</v>
      </c>
      <c r="BP143" s="44">
        <f>('Unadjusted-Total Rev by Cnty'!BP143/'Unadjusted-Total Rev by Cnty'!BP$5)</f>
        <v>0</v>
      </c>
      <c r="BQ143" s="13">
        <f>('Unadjusted-Total Rev by Cnty'!BQ143/'Unadjusted-Total Rev by Cnty'!BQ$5)</f>
        <v>0</v>
      </c>
    </row>
    <row r="144" spans="1:69" x14ac:dyDescent="0.3">
      <c r="A144" s="9"/>
      <c r="B144" s="10">
        <v>335.36</v>
      </c>
      <c r="C144" s="11" t="s">
        <v>332</v>
      </c>
      <c r="D144" s="44">
        <f>('Unadjusted-Total Rev by Cnty'!D144/'Unadjusted-Total Rev by Cnty'!D$5)</f>
        <v>0</v>
      </c>
      <c r="E144" s="44">
        <f>('Unadjusted-Total Rev by Cnty'!E144/'Unadjusted-Total Rev by Cnty'!E$5)</f>
        <v>0</v>
      </c>
      <c r="F144" s="44">
        <f>('Unadjusted-Total Rev by Cnty'!F144/'Unadjusted-Total Rev by Cnty'!F$5)</f>
        <v>0</v>
      </c>
      <c r="G144" s="44">
        <f>('Unadjusted-Total Rev by Cnty'!G144/'Unadjusted-Total Rev by Cnty'!G$5)</f>
        <v>0</v>
      </c>
      <c r="H144" s="44">
        <f>('Unadjusted-Total Rev by Cnty'!H144/'Unadjusted-Total Rev by Cnty'!H$5)</f>
        <v>0</v>
      </c>
      <c r="I144" s="44">
        <f>('Unadjusted-Total Rev by Cnty'!I144/'Unadjusted-Total Rev by Cnty'!I$5)</f>
        <v>0</v>
      </c>
      <c r="J144" s="44">
        <f>('Unadjusted-Total Rev by Cnty'!J144/'Unadjusted-Total Rev by Cnty'!J$5)</f>
        <v>0</v>
      </c>
      <c r="K144" s="44">
        <f>('Unadjusted-Total Rev by Cnty'!K144/'Unadjusted-Total Rev by Cnty'!K$5)</f>
        <v>0</v>
      </c>
      <c r="L144" s="44">
        <f>('Unadjusted-Total Rev by Cnty'!L144/'Unadjusted-Total Rev by Cnty'!L$5)</f>
        <v>0</v>
      </c>
      <c r="M144" s="44">
        <f>('Unadjusted-Total Rev by Cnty'!M144/'Unadjusted-Total Rev by Cnty'!M$5)</f>
        <v>0</v>
      </c>
      <c r="N144" s="44">
        <f>('Unadjusted-Total Rev by Cnty'!N144/'Unadjusted-Total Rev by Cnty'!N$5)</f>
        <v>0</v>
      </c>
      <c r="O144" s="44">
        <f>('Unadjusted-Total Rev by Cnty'!O144/'Unadjusted-Total Rev by Cnty'!O$5)</f>
        <v>0</v>
      </c>
      <c r="P144" s="44">
        <f>('Unadjusted-Total Rev by Cnty'!P144/'Unadjusted-Total Rev by Cnty'!P$5)</f>
        <v>0</v>
      </c>
      <c r="Q144" s="44">
        <f>('Unadjusted-Total Rev by Cnty'!Q144/'Unadjusted-Total Rev by Cnty'!Q$5)</f>
        <v>0</v>
      </c>
      <c r="R144" s="44">
        <f>('Unadjusted-Total Rev by Cnty'!R144/'Unadjusted-Total Rev by Cnty'!R$5)</f>
        <v>0</v>
      </c>
      <c r="S144" s="44">
        <f>('Unadjusted-Total Rev by Cnty'!S144/'Unadjusted-Total Rev by Cnty'!S$5)</f>
        <v>0</v>
      </c>
      <c r="T144" s="44">
        <f>('Unadjusted-Total Rev by Cnty'!T144/'Unadjusted-Total Rev by Cnty'!T$5)</f>
        <v>0</v>
      </c>
      <c r="U144" s="44">
        <f>('Unadjusted-Total Rev by Cnty'!U144/'Unadjusted-Total Rev by Cnty'!U$5)</f>
        <v>0</v>
      </c>
      <c r="V144" s="44">
        <f>('Unadjusted-Total Rev by Cnty'!V144/'Unadjusted-Total Rev by Cnty'!V$5)</f>
        <v>0</v>
      </c>
      <c r="W144" s="44">
        <f>('Unadjusted-Total Rev by Cnty'!W144/'Unadjusted-Total Rev by Cnty'!W$5)</f>
        <v>0</v>
      </c>
      <c r="X144" s="44">
        <f>('Unadjusted-Total Rev by Cnty'!X144/'Unadjusted-Total Rev by Cnty'!X$5)</f>
        <v>0</v>
      </c>
      <c r="Y144" s="44">
        <f>('Unadjusted-Total Rev by Cnty'!Y144/'Unadjusted-Total Rev by Cnty'!Y$5)</f>
        <v>23.910247970155805</v>
      </c>
      <c r="Z144" s="44">
        <f>('Unadjusted-Total Rev by Cnty'!Z144/'Unadjusted-Total Rev by Cnty'!Z$5)</f>
        <v>0</v>
      </c>
      <c r="AA144" s="44">
        <f>('Unadjusted-Total Rev by Cnty'!AA144/'Unadjusted-Total Rev by Cnty'!AA$5)</f>
        <v>0</v>
      </c>
      <c r="AB144" s="44">
        <f>('Unadjusted-Total Rev by Cnty'!AB144/'Unadjusted-Total Rev by Cnty'!AB$5)</f>
        <v>0</v>
      </c>
      <c r="AC144" s="44">
        <f>('Unadjusted-Total Rev by Cnty'!AC144/'Unadjusted-Total Rev by Cnty'!AC$5)</f>
        <v>0</v>
      </c>
      <c r="AD144" s="44">
        <f>('Unadjusted-Total Rev by Cnty'!AD144/'Unadjusted-Total Rev by Cnty'!AD$5)</f>
        <v>0</v>
      </c>
      <c r="AE144" s="44">
        <f>('Unadjusted-Total Rev by Cnty'!AE144/'Unadjusted-Total Rev by Cnty'!AE$5)</f>
        <v>0</v>
      </c>
      <c r="AF144" s="44">
        <f>('Unadjusted-Total Rev by Cnty'!AF144/'Unadjusted-Total Rev by Cnty'!AF$5)</f>
        <v>0</v>
      </c>
      <c r="AG144" s="44">
        <f>('Unadjusted-Total Rev by Cnty'!AG144/'Unadjusted-Total Rev by Cnty'!AG$5)</f>
        <v>0</v>
      </c>
      <c r="AH144" s="44">
        <f>('Unadjusted-Total Rev by Cnty'!AH144/'Unadjusted-Total Rev by Cnty'!AH$5)</f>
        <v>0</v>
      </c>
      <c r="AI144" s="44">
        <f>('Unadjusted-Total Rev by Cnty'!AI144/'Unadjusted-Total Rev by Cnty'!AI$5)</f>
        <v>0</v>
      </c>
      <c r="AJ144" s="44">
        <f>('Unadjusted-Total Rev by Cnty'!AJ144/'Unadjusted-Total Rev by Cnty'!AJ$5)</f>
        <v>0</v>
      </c>
      <c r="AK144" s="44">
        <f>('Unadjusted-Total Rev by Cnty'!AK144/'Unadjusted-Total Rev by Cnty'!AK$5)</f>
        <v>0</v>
      </c>
      <c r="AL144" s="44">
        <f>('Unadjusted-Total Rev by Cnty'!AL144/'Unadjusted-Total Rev by Cnty'!AL$5)</f>
        <v>0</v>
      </c>
      <c r="AM144" s="44">
        <f>('Unadjusted-Total Rev by Cnty'!AM144/'Unadjusted-Total Rev by Cnty'!AM$5)</f>
        <v>0</v>
      </c>
      <c r="AN144" s="44">
        <f>('Unadjusted-Total Rev by Cnty'!AN144/'Unadjusted-Total Rev by Cnty'!AN$5)</f>
        <v>0</v>
      </c>
      <c r="AO144" s="44">
        <f>('Unadjusted-Total Rev by Cnty'!AO144/'Unadjusted-Total Rev by Cnty'!AO$5)</f>
        <v>0</v>
      </c>
      <c r="AP144" s="44">
        <f>('Unadjusted-Total Rev by Cnty'!AP144/'Unadjusted-Total Rev by Cnty'!AP$5)</f>
        <v>0.68476633770582807</v>
      </c>
      <c r="AQ144" s="44">
        <f>('Unadjusted-Total Rev by Cnty'!AQ144/'Unadjusted-Total Rev by Cnty'!AQ$5)</f>
        <v>0</v>
      </c>
      <c r="AR144" s="44">
        <f>('Unadjusted-Total Rev by Cnty'!AR144/'Unadjusted-Total Rev by Cnty'!AR$5)</f>
        <v>0</v>
      </c>
      <c r="AS144" s="44">
        <f>('Unadjusted-Total Rev by Cnty'!AS144/'Unadjusted-Total Rev by Cnty'!AS$5)</f>
        <v>0</v>
      </c>
      <c r="AT144" s="44">
        <f>('Unadjusted-Total Rev by Cnty'!AT144/'Unadjusted-Total Rev by Cnty'!AT$5)</f>
        <v>0</v>
      </c>
      <c r="AU144" s="44">
        <f>('Unadjusted-Total Rev by Cnty'!AU144/'Unadjusted-Total Rev by Cnty'!AU$5)</f>
        <v>0</v>
      </c>
      <c r="AV144" s="44">
        <f>('Unadjusted-Total Rev by Cnty'!AV144/'Unadjusted-Total Rev by Cnty'!AV$5)</f>
        <v>0</v>
      </c>
      <c r="AW144" s="44">
        <f>('Unadjusted-Total Rev by Cnty'!AW144/'Unadjusted-Total Rev by Cnty'!AW$5)</f>
        <v>0</v>
      </c>
      <c r="AX144" s="44">
        <f>('Unadjusted-Total Rev by Cnty'!AX144/'Unadjusted-Total Rev by Cnty'!AX$5)</f>
        <v>0</v>
      </c>
      <c r="AY144" s="44">
        <f>('Unadjusted-Total Rev by Cnty'!AY144/'Unadjusted-Total Rev by Cnty'!AY$5)</f>
        <v>0</v>
      </c>
      <c r="AZ144" s="44">
        <f>('Unadjusted-Total Rev by Cnty'!AZ144/'Unadjusted-Total Rev by Cnty'!AZ$5)</f>
        <v>0</v>
      </c>
      <c r="BA144" s="44">
        <f>('Unadjusted-Total Rev by Cnty'!BA144/'Unadjusted-Total Rev by Cnty'!BA$5)</f>
        <v>0</v>
      </c>
      <c r="BB144" s="44">
        <f>('Unadjusted-Total Rev by Cnty'!BB144/'Unadjusted-Total Rev by Cnty'!BB$5)</f>
        <v>0</v>
      </c>
      <c r="BC144" s="44">
        <f>('Unadjusted-Total Rev by Cnty'!BC144/'Unadjusted-Total Rev by Cnty'!BC$5)</f>
        <v>0</v>
      </c>
      <c r="BD144" s="44">
        <f>('Unadjusted-Total Rev by Cnty'!BD144/'Unadjusted-Total Rev by Cnty'!BD$5)</f>
        <v>0</v>
      </c>
      <c r="BE144" s="44">
        <f>('Unadjusted-Total Rev by Cnty'!BE144/'Unadjusted-Total Rev by Cnty'!BE$5)</f>
        <v>0</v>
      </c>
      <c r="BF144" s="44">
        <f>('Unadjusted-Total Rev by Cnty'!BF144/'Unadjusted-Total Rev by Cnty'!BF$5)</f>
        <v>0</v>
      </c>
      <c r="BG144" s="44">
        <f>('Unadjusted-Total Rev by Cnty'!BG144/'Unadjusted-Total Rev by Cnty'!BG$5)</f>
        <v>0</v>
      </c>
      <c r="BH144" s="44">
        <f>('Unadjusted-Total Rev by Cnty'!BH144/'Unadjusted-Total Rev by Cnty'!BH$5)</f>
        <v>0</v>
      </c>
      <c r="BI144" s="44">
        <f>('Unadjusted-Total Rev by Cnty'!BI144/'Unadjusted-Total Rev by Cnty'!BI$5)</f>
        <v>0</v>
      </c>
      <c r="BJ144" s="44">
        <f>('Unadjusted-Total Rev by Cnty'!BJ144/'Unadjusted-Total Rev by Cnty'!BJ$5)</f>
        <v>0</v>
      </c>
      <c r="BK144" s="44">
        <f>('Unadjusted-Total Rev by Cnty'!BK144/'Unadjusted-Total Rev by Cnty'!BK$5)</f>
        <v>0</v>
      </c>
      <c r="BL144" s="44">
        <f>('Unadjusted-Total Rev by Cnty'!BL144/'Unadjusted-Total Rev by Cnty'!BL$5)</f>
        <v>0</v>
      </c>
      <c r="BM144" s="44">
        <f>('Unadjusted-Total Rev by Cnty'!BM144/'Unadjusted-Total Rev by Cnty'!BM$5)</f>
        <v>0</v>
      </c>
      <c r="BN144" s="44">
        <f>('Unadjusted-Total Rev by Cnty'!BN144/'Unadjusted-Total Rev by Cnty'!BN$5)</f>
        <v>0</v>
      </c>
      <c r="BO144" s="44">
        <f>('Unadjusted-Total Rev by Cnty'!BO144/'Unadjusted-Total Rev by Cnty'!BO$5)</f>
        <v>0</v>
      </c>
      <c r="BP144" s="44">
        <f>('Unadjusted-Total Rev by Cnty'!BP144/'Unadjusted-Total Rev by Cnty'!BP$5)</f>
        <v>0</v>
      </c>
      <c r="BQ144" s="13">
        <f>('Unadjusted-Total Rev by Cnty'!BQ144/'Unadjusted-Total Rev by Cnty'!BQ$5)</f>
        <v>0</v>
      </c>
    </row>
    <row r="145" spans="1:69" x14ac:dyDescent="0.3">
      <c r="A145" s="9"/>
      <c r="B145" s="10">
        <v>335.38</v>
      </c>
      <c r="C145" s="11" t="s">
        <v>80</v>
      </c>
      <c r="D145" s="44">
        <f>('Unadjusted-Total Rev by Cnty'!D145/'Unadjusted-Total Rev by Cnty'!D$5)</f>
        <v>0</v>
      </c>
      <c r="E145" s="44">
        <f>('Unadjusted-Total Rev by Cnty'!E145/'Unadjusted-Total Rev by Cnty'!E$5)</f>
        <v>0</v>
      </c>
      <c r="F145" s="44">
        <f>('Unadjusted-Total Rev by Cnty'!F145/'Unadjusted-Total Rev by Cnty'!F$5)</f>
        <v>0</v>
      </c>
      <c r="G145" s="44">
        <f>('Unadjusted-Total Rev by Cnty'!G145/'Unadjusted-Total Rev by Cnty'!G$5)</f>
        <v>0</v>
      </c>
      <c r="H145" s="44">
        <f>('Unadjusted-Total Rev by Cnty'!H145/'Unadjusted-Total Rev by Cnty'!H$5)</f>
        <v>0</v>
      </c>
      <c r="I145" s="44">
        <f>('Unadjusted-Total Rev by Cnty'!I145/'Unadjusted-Total Rev by Cnty'!I$5)</f>
        <v>0</v>
      </c>
      <c r="J145" s="44">
        <f>('Unadjusted-Total Rev by Cnty'!J145/'Unadjusted-Total Rev by Cnty'!J$5)</f>
        <v>0</v>
      </c>
      <c r="K145" s="44">
        <f>('Unadjusted-Total Rev by Cnty'!K145/'Unadjusted-Total Rev by Cnty'!K$5)</f>
        <v>0</v>
      </c>
      <c r="L145" s="44">
        <f>('Unadjusted-Total Rev by Cnty'!L145/'Unadjusted-Total Rev by Cnty'!L$5)</f>
        <v>0</v>
      </c>
      <c r="M145" s="44">
        <f>('Unadjusted-Total Rev by Cnty'!M145/'Unadjusted-Total Rev by Cnty'!M$5)</f>
        <v>0</v>
      </c>
      <c r="N145" s="44">
        <f>('Unadjusted-Total Rev by Cnty'!N145/'Unadjusted-Total Rev by Cnty'!N$5)</f>
        <v>0</v>
      </c>
      <c r="O145" s="44">
        <f>('Unadjusted-Total Rev by Cnty'!O145/'Unadjusted-Total Rev by Cnty'!O$5)</f>
        <v>0</v>
      </c>
      <c r="P145" s="44">
        <f>('Unadjusted-Total Rev by Cnty'!P145/'Unadjusted-Total Rev by Cnty'!P$5)</f>
        <v>0</v>
      </c>
      <c r="Q145" s="44">
        <f>('Unadjusted-Total Rev by Cnty'!Q145/'Unadjusted-Total Rev by Cnty'!Q$5)</f>
        <v>0</v>
      </c>
      <c r="R145" s="44">
        <f>('Unadjusted-Total Rev by Cnty'!R145/'Unadjusted-Total Rev by Cnty'!R$5)</f>
        <v>0</v>
      </c>
      <c r="S145" s="44">
        <f>('Unadjusted-Total Rev by Cnty'!S145/'Unadjusted-Total Rev by Cnty'!S$5)</f>
        <v>0</v>
      </c>
      <c r="T145" s="44">
        <f>('Unadjusted-Total Rev by Cnty'!T145/'Unadjusted-Total Rev by Cnty'!T$5)</f>
        <v>0</v>
      </c>
      <c r="U145" s="44">
        <f>('Unadjusted-Total Rev by Cnty'!U145/'Unadjusted-Total Rev by Cnty'!U$5)</f>
        <v>0</v>
      </c>
      <c r="V145" s="44">
        <f>('Unadjusted-Total Rev by Cnty'!V145/'Unadjusted-Total Rev by Cnty'!V$5)</f>
        <v>0</v>
      </c>
      <c r="W145" s="44">
        <f>('Unadjusted-Total Rev by Cnty'!W145/'Unadjusted-Total Rev by Cnty'!W$5)</f>
        <v>0</v>
      </c>
      <c r="X145" s="44">
        <f>('Unadjusted-Total Rev by Cnty'!X145/'Unadjusted-Total Rev by Cnty'!X$5)</f>
        <v>0</v>
      </c>
      <c r="Y145" s="44">
        <f>('Unadjusted-Total Rev by Cnty'!Y145/'Unadjusted-Total Rev by Cnty'!Y$5)</f>
        <v>0</v>
      </c>
      <c r="Z145" s="44">
        <f>('Unadjusted-Total Rev by Cnty'!Z145/'Unadjusted-Total Rev by Cnty'!Z$5)</f>
        <v>136.74353675180348</v>
      </c>
      <c r="AA145" s="44">
        <f>('Unadjusted-Total Rev by Cnty'!AA145/'Unadjusted-Total Rev by Cnty'!AA$5)</f>
        <v>0</v>
      </c>
      <c r="AB145" s="44">
        <f>('Unadjusted-Total Rev by Cnty'!AB145/'Unadjusted-Total Rev by Cnty'!AB$5)</f>
        <v>0</v>
      </c>
      <c r="AC145" s="44">
        <f>('Unadjusted-Total Rev by Cnty'!AC145/'Unadjusted-Total Rev by Cnty'!AC$5)</f>
        <v>0</v>
      </c>
      <c r="AD145" s="44">
        <f>('Unadjusted-Total Rev by Cnty'!AD145/'Unadjusted-Total Rev by Cnty'!AD$5)</f>
        <v>0.88850889148515344</v>
      </c>
      <c r="AE145" s="44">
        <f>('Unadjusted-Total Rev by Cnty'!AE145/'Unadjusted-Total Rev by Cnty'!AE$5)</f>
        <v>0</v>
      </c>
      <c r="AF145" s="44">
        <f>('Unadjusted-Total Rev by Cnty'!AF145/'Unadjusted-Total Rev by Cnty'!AF$5)</f>
        <v>0</v>
      </c>
      <c r="AG145" s="44">
        <f>('Unadjusted-Total Rev by Cnty'!AG145/'Unadjusted-Total Rev by Cnty'!AG$5)</f>
        <v>0</v>
      </c>
      <c r="AH145" s="44">
        <f>('Unadjusted-Total Rev by Cnty'!AH145/'Unadjusted-Total Rev by Cnty'!AH$5)</f>
        <v>0</v>
      </c>
      <c r="AI145" s="44">
        <f>('Unadjusted-Total Rev by Cnty'!AI145/'Unadjusted-Total Rev by Cnty'!AI$5)</f>
        <v>0</v>
      </c>
      <c r="AJ145" s="44">
        <f>('Unadjusted-Total Rev by Cnty'!AJ145/'Unadjusted-Total Rev by Cnty'!AJ$5)</f>
        <v>0</v>
      </c>
      <c r="AK145" s="44">
        <f>('Unadjusted-Total Rev by Cnty'!AK145/'Unadjusted-Total Rev by Cnty'!AK$5)</f>
        <v>0</v>
      </c>
      <c r="AL145" s="44">
        <f>('Unadjusted-Total Rev by Cnty'!AL145/'Unadjusted-Total Rev by Cnty'!AL$5)</f>
        <v>0</v>
      </c>
      <c r="AM145" s="44">
        <f>('Unadjusted-Total Rev by Cnty'!AM145/'Unadjusted-Total Rev by Cnty'!AM$5)</f>
        <v>0</v>
      </c>
      <c r="AN145" s="44">
        <f>('Unadjusted-Total Rev by Cnty'!AN145/'Unadjusted-Total Rev by Cnty'!AN$5)</f>
        <v>0</v>
      </c>
      <c r="AO145" s="44">
        <f>('Unadjusted-Total Rev by Cnty'!AO145/'Unadjusted-Total Rev by Cnty'!AO$5)</f>
        <v>0</v>
      </c>
      <c r="AP145" s="44">
        <f>('Unadjusted-Total Rev by Cnty'!AP145/'Unadjusted-Total Rev by Cnty'!AP$5)</f>
        <v>0</v>
      </c>
      <c r="AQ145" s="44">
        <f>('Unadjusted-Total Rev by Cnty'!AQ145/'Unadjusted-Total Rev by Cnty'!AQ$5)</f>
        <v>0</v>
      </c>
      <c r="AR145" s="44">
        <f>('Unadjusted-Total Rev by Cnty'!AR145/'Unadjusted-Total Rev by Cnty'!AR$5)</f>
        <v>0.87793450293834085</v>
      </c>
      <c r="AS145" s="44">
        <f>('Unadjusted-Total Rev by Cnty'!AS145/'Unadjusted-Total Rev by Cnty'!AS$5)</f>
        <v>0</v>
      </c>
      <c r="AT145" s="44">
        <f>('Unadjusted-Total Rev by Cnty'!AT145/'Unadjusted-Total Rev by Cnty'!AT$5)</f>
        <v>0</v>
      </c>
      <c r="AU145" s="44">
        <f>('Unadjusted-Total Rev by Cnty'!AU145/'Unadjusted-Total Rev by Cnty'!AU$5)</f>
        <v>0</v>
      </c>
      <c r="AV145" s="44">
        <f>('Unadjusted-Total Rev by Cnty'!AV145/'Unadjusted-Total Rev by Cnty'!AV$5)</f>
        <v>0</v>
      </c>
      <c r="AW145" s="44">
        <f>('Unadjusted-Total Rev by Cnty'!AW145/'Unadjusted-Total Rev by Cnty'!AW$5)</f>
        <v>0</v>
      </c>
      <c r="AX145" s="44">
        <f>('Unadjusted-Total Rev by Cnty'!AX145/'Unadjusted-Total Rev by Cnty'!AX$5)</f>
        <v>3.3392924483121013E-2</v>
      </c>
      <c r="AY145" s="44">
        <f>('Unadjusted-Total Rev by Cnty'!AY145/'Unadjusted-Total Rev by Cnty'!AY$5)</f>
        <v>0</v>
      </c>
      <c r="AZ145" s="44">
        <f>('Unadjusted-Total Rev by Cnty'!AZ145/'Unadjusted-Total Rev by Cnty'!AZ$5)</f>
        <v>0</v>
      </c>
      <c r="BA145" s="44">
        <f>('Unadjusted-Total Rev by Cnty'!BA145/'Unadjusted-Total Rev by Cnty'!BA$5)</f>
        <v>0</v>
      </c>
      <c r="BB145" s="44">
        <f>('Unadjusted-Total Rev by Cnty'!BB145/'Unadjusted-Total Rev by Cnty'!BB$5)</f>
        <v>1.2176612232209454</v>
      </c>
      <c r="BC145" s="44">
        <f>('Unadjusted-Total Rev by Cnty'!BC145/'Unadjusted-Total Rev by Cnty'!BC$5)</f>
        <v>0</v>
      </c>
      <c r="BD145" s="44">
        <f>('Unadjusted-Total Rev by Cnty'!BD145/'Unadjusted-Total Rev by Cnty'!BD$5)</f>
        <v>0</v>
      </c>
      <c r="BE145" s="44">
        <f>('Unadjusted-Total Rev by Cnty'!BE145/'Unadjusted-Total Rev by Cnty'!BE$5)</f>
        <v>0</v>
      </c>
      <c r="BF145" s="44">
        <f>('Unadjusted-Total Rev by Cnty'!BF145/'Unadjusted-Total Rev by Cnty'!BF$5)</f>
        <v>0</v>
      </c>
      <c r="BG145" s="44">
        <f>('Unadjusted-Total Rev by Cnty'!BG145/'Unadjusted-Total Rev by Cnty'!BG$5)</f>
        <v>0</v>
      </c>
      <c r="BH145" s="44">
        <f>('Unadjusted-Total Rev by Cnty'!BH145/'Unadjusted-Total Rev by Cnty'!BH$5)</f>
        <v>0</v>
      </c>
      <c r="BI145" s="44">
        <f>('Unadjusted-Total Rev by Cnty'!BI145/'Unadjusted-Total Rev by Cnty'!BI$5)</f>
        <v>0</v>
      </c>
      <c r="BJ145" s="44">
        <f>('Unadjusted-Total Rev by Cnty'!BJ145/'Unadjusted-Total Rev by Cnty'!BJ$5)</f>
        <v>0</v>
      </c>
      <c r="BK145" s="44">
        <f>('Unadjusted-Total Rev by Cnty'!BK145/'Unadjusted-Total Rev by Cnty'!BK$5)</f>
        <v>0</v>
      </c>
      <c r="BL145" s="44">
        <f>('Unadjusted-Total Rev by Cnty'!BL145/'Unadjusted-Total Rev by Cnty'!BL$5)</f>
        <v>0</v>
      </c>
      <c r="BM145" s="44">
        <f>('Unadjusted-Total Rev by Cnty'!BM145/'Unadjusted-Total Rev by Cnty'!BM$5)</f>
        <v>0</v>
      </c>
      <c r="BN145" s="44">
        <f>('Unadjusted-Total Rev by Cnty'!BN145/'Unadjusted-Total Rev by Cnty'!BN$5)</f>
        <v>0</v>
      </c>
      <c r="BO145" s="44">
        <f>('Unadjusted-Total Rev by Cnty'!BO145/'Unadjusted-Total Rev by Cnty'!BO$5)</f>
        <v>0</v>
      </c>
      <c r="BP145" s="44">
        <f>('Unadjusted-Total Rev by Cnty'!BP145/'Unadjusted-Total Rev by Cnty'!BP$5)</f>
        <v>0</v>
      </c>
      <c r="BQ145" s="13">
        <f>('Unadjusted-Total Rev by Cnty'!BQ145/'Unadjusted-Total Rev by Cnty'!BQ$5)</f>
        <v>0</v>
      </c>
    </row>
    <row r="146" spans="1:69" x14ac:dyDescent="0.3">
      <c r="A146" s="9"/>
      <c r="B146" s="10">
        <v>335.41</v>
      </c>
      <c r="C146" s="11" t="s">
        <v>380</v>
      </c>
      <c r="D146" s="44">
        <f>('Unadjusted-Total Rev by Cnty'!D146/'Unadjusted-Total Rev by Cnty'!D$5)</f>
        <v>0</v>
      </c>
      <c r="E146" s="44">
        <f>('Unadjusted-Total Rev by Cnty'!E146/'Unadjusted-Total Rev by Cnty'!E$5)</f>
        <v>0</v>
      </c>
      <c r="F146" s="44">
        <f>('Unadjusted-Total Rev by Cnty'!F146/'Unadjusted-Total Rev by Cnty'!F$5)</f>
        <v>0</v>
      </c>
      <c r="G146" s="44">
        <f>('Unadjusted-Total Rev by Cnty'!G146/'Unadjusted-Total Rev by Cnty'!G$5)</f>
        <v>0</v>
      </c>
      <c r="H146" s="44">
        <f>('Unadjusted-Total Rev by Cnty'!H146/'Unadjusted-Total Rev by Cnty'!H$5)</f>
        <v>0</v>
      </c>
      <c r="I146" s="44">
        <f>('Unadjusted-Total Rev by Cnty'!I146/'Unadjusted-Total Rev by Cnty'!I$5)</f>
        <v>0</v>
      </c>
      <c r="J146" s="44">
        <f>('Unadjusted-Total Rev by Cnty'!J146/'Unadjusted-Total Rev by Cnty'!J$5)</f>
        <v>0</v>
      </c>
      <c r="K146" s="44">
        <f>('Unadjusted-Total Rev by Cnty'!K146/'Unadjusted-Total Rev by Cnty'!K$5)</f>
        <v>0</v>
      </c>
      <c r="L146" s="44">
        <f>('Unadjusted-Total Rev by Cnty'!L146/'Unadjusted-Total Rev by Cnty'!L$5)</f>
        <v>0</v>
      </c>
      <c r="M146" s="44">
        <f>('Unadjusted-Total Rev by Cnty'!M146/'Unadjusted-Total Rev by Cnty'!M$5)</f>
        <v>0</v>
      </c>
      <c r="N146" s="44">
        <f>('Unadjusted-Total Rev by Cnty'!N146/'Unadjusted-Total Rev by Cnty'!N$5)</f>
        <v>0</v>
      </c>
      <c r="O146" s="44">
        <f>('Unadjusted-Total Rev by Cnty'!O146/'Unadjusted-Total Rev by Cnty'!O$5)</f>
        <v>0</v>
      </c>
      <c r="P146" s="44">
        <f>('Unadjusted-Total Rev by Cnty'!P146/'Unadjusted-Total Rev by Cnty'!P$5)</f>
        <v>0</v>
      </c>
      <c r="Q146" s="44">
        <f>('Unadjusted-Total Rev by Cnty'!Q146/'Unadjusted-Total Rev by Cnty'!Q$5)</f>
        <v>0</v>
      </c>
      <c r="R146" s="44">
        <f>('Unadjusted-Total Rev by Cnty'!R146/'Unadjusted-Total Rev by Cnty'!R$5)</f>
        <v>0</v>
      </c>
      <c r="S146" s="44">
        <f>('Unadjusted-Total Rev by Cnty'!S146/'Unadjusted-Total Rev by Cnty'!S$5)</f>
        <v>0</v>
      </c>
      <c r="T146" s="44">
        <f>('Unadjusted-Total Rev by Cnty'!T146/'Unadjusted-Total Rev by Cnty'!T$5)</f>
        <v>0</v>
      </c>
      <c r="U146" s="44">
        <f>('Unadjusted-Total Rev by Cnty'!U146/'Unadjusted-Total Rev by Cnty'!U$5)</f>
        <v>0</v>
      </c>
      <c r="V146" s="44">
        <f>('Unadjusted-Total Rev by Cnty'!V146/'Unadjusted-Total Rev by Cnty'!V$5)</f>
        <v>0</v>
      </c>
      <c r="W146" s="44">
        <f>('Unadjusted-Total Rev by Cnty'!W146/'Unadjusted-Total Rev by Cnty'!W$5)</f>
        <v>0</v>
      </c>
      <c r="X146" s="44">
        <f>('Unadjusted-Total Rev by Cnty'!X146/'Unadjusted-Total Rev by Cnty'!X$5)</f>
        <v>0</v>
      </c>
      <c r="Y146" s="44">
        <f>('Unadjusted-Total Rev by Cnty'!Y146/'Unadjusted-Total Rev by Cnty'!Y$5)</f>
        <v>0</v>
      </c>
      <c r="Z146" s="44">
        <f>('Unadjusted-Total Rev by Cnty'!Z146/'Unadjusted-Total Rev by Cnty'!Z$5)</f>
        <v>0</v>
      </c>
      <c r="AA146" s="44">
        <f>('Unadjusted-Total Rev by Cnty'!AA146/'Unadjusted-Total Rev by Cnty'!AA$5)</f>
        <v>0</v>
      </c>
      <c r="AB146" s="44">
        <f>('Unadjusted-Total Rev by Cnty'!AB146/'Unadjusted-Total Rev by Cnty'!AB$5)</f>
        <v>0</v>
      </c>
      <c r="AC146" s="44">
        <f>('Unadjusted-Total Rev by Cnty'!AC146/'Unadjusted-Total Rev by Cnty'!AC$5)</f>
        <v>0</v>
      </c>
      <c r="AD146" s="44">
        <f>('Unadjusted-Total Rev by Cnty'!AD146/'Unadjusted-Total Rev by Cnty'!AD$5)</f>
        <v>0</v>
      </c>
      <c r="AE146" s="44">
        <f>('Unadjusted-Total Rev by Cnty'!AE146/'Unadjusted-Total Rev by Cnty'!AE$5)</f>
        <v>0</v>
      </c>
      <c r="AF146" s="44">
        <f>('Unadjusted-Total Rev by Cnty'!AF146/'Unadjusted-Total Rev by Cnty'!AF$5)</f>
        <v>0</v>
      </c>
      <c r="AG146" s="44">
        <f>('Unadjusted-Total Rev by Cnty'!AG146/'Unadjusted-Total Rev by Cnty'!AG$5)</f>
        <v>0</v>
      </c>
      <c r="AH146" s="44">
        <f>('Unadjusted-Total Rev by Cnty'!AH146/'Unadjusted-Total Rev by Cnty'!AH$5)</f>
        <v>0</v>
      </c>
      <c r="AI146" s="44">
        <f>('Unadjusted-Total Rev by Cnty'!AI146/'Unadjusted-Total Rev by Cnty'!AI$5)</f>
        <v>0</v>
      </c>
      <c r="AJ146" s="44">
        <f>('Unadjusted-Total Rev by Cnty'!AJ146/'Unadjusted-Total Rev by Cnty'!AJ$5)</f>
        <v>0</v>
      </c>
      <c r="AK146" s="44">
        <f>('Unadjusted-Total Rev by Cnty'!AK146/'Unadjusted-Total Rev by Cnty'!AK$5)</f>
        <v>0</v>
      </c>
      <c r="AL146" s="44">
        <f>('Unadjusted-Total Rev by Cnty'!AL146/'Unadjusted-Total Rev by Cnty'!AL$5)</f>
        <v>0</v>
      </c>
      <c r="AM146" s="44">
        <f>('Unadjusted-Total Rev by Cnty'!AM146/'Unadjusted-Total Rev by Cnty'!AM$5)</f>
        <v>0</v>
      </c>
      <c r="AN146" s="44">
        <f>('Unadjusted-Total Rev by Cnty'!AN146/'Unadjusted-Total Rev by Cnty'!AN$5)</f>
        <v>0</v>
      </c>
      <c r="AO146" s="44">
        <f>('Unadjusted-Total Rev by Cnty'!AO146/'Unadjusted-Total Rev by Cnty'!AO$5)</f>
        <v>0</v>
      </c>
      <c r="AP146" s="44">
        <f>('Unadjusted-Total Rev by Cnty'!AP146/'Unadjusted-Total Rev by Cnty'!AP$5)</f>
        <v>0</v>
      </c>
      <c r="AQ146" s="44">
        <f>('Unadjusted-Total Rev by Cnty'!AQ146/'Unadjusted-Total Rev by Cnty'!AQ$5)</f>
        <v>0</v>
      </c>
      <c r="AR146" s="44">
        <f>('Unadjusted-Total Rev by Cnty'!AR146/'Unadjusted-Total Rev by Cnty'!AR$5)</f>
        <v>0</v>
      </c>
      <c r="AS146" s="44">
        <f>('Unadjusted-Total Rev by Cnty'!AS146/'Unadjusted-Total Rev by Cnty'!AS$5)</f>
        <v>0</v>
      </c>
      <c r="AT146" s="44">
        <f>('Unadjusted-Total Rev by Cnty'!AT146/'Unadjusted-Total Rev by Cnty'!AT$5)</f>
        <v>0</v>
      </c>
      <c r="AU146" s="44">
        <f>('Unadjusted-Total Rev by Cnty'!AU146/'Unadjusted-Total Rev by Cnty'!AU$5)</f>
        <v>0</v>
      </c>
      <c r="AV146" s="44">
        <f>('Unadjusted-Total Rev by Cnty'!AV146/'Unadjusted-Total Rev by Cnty'!AV$5)</f>
        <v>0</v>
      </c>
      <c r="AW146" s="44">
        <f>('Unadjusted-Total Rev by Cnty'!AW146/'Unadjusted-Total Rev by Cnty'!AW$5)</f>
        <v>0</v>
      </c>
      <c r="AX146" s="44">
        <f>('Unadjusted-Total Rev by Cnty'!AX146/'Unadjusted-Total Rev by Cnty'!AX$5)</f>
        <v>0</v>
      </c>
      <c r="AY146" s="44">
        <f>('Unadjusted-Total Rev by Cnty'!AY146/'Unadjusted-Total Rev by Cnty'!AY$5)</f>
        <v>0</v>
      </c>
      <c r="AZ146" s="44">
        <f>('Unadjusted-Total Rev by Cnty'!AZ146/'Unadjusted-Total Rev by Cnty'!AZ$5)</f>
        <v>0</v>
      </c>
      <c r="BA146" s="44">
        <f>('Unadjusted-Total Rev by Cnty'!BA146/'Unadjusted-Total Rev by Cnty'!BA$5)</f>
        <v>0</v>
      </c>
      <c r="BB146" s="44">
        <f>('Unadjusted-Total Rev by Cnty'!BB146/'Unadjusted-Total Rev by Cnty'!BB$5)</f>
        <v>0</v>
      </c>
      <c r="BC146" s="44">
        <f>('Unadjusted-Total Rev by Cnty'!BC146/'Unadjusted-Total Rev by Cnty'!BC$5)</f>
        <v>0</v>
      </c>
      <c r="BD146" s="44">
        <f>('Unadjusted-Total Rev by Cnty'!BD146/'Unadjusted-Total Rev by Cnty'!BD$5)</f>
        <v>0</v>
      </c>
      <c r="BE146" s="44">
        <f>('Unadjusted-Total Rev by Cnty'!BE146/'Unadjusted-Total Rev by Cnty'!BE$5)</f>
        <v>0</v>
      </c>
      <c r="BF146" s="44">
        <f>('Unadjusted-Total Rev by Cnty'!BF146/'Unadjusted-Total Rev by Cnty'!BF$5)</f>
        <v>0</v>
      </c>
      <c r="BG146" s="44">
        <f>('Unadjusted-Total Rev by Cnty'!BG146/'Unadjusted-Total Rev by Cnty'!BG$5)</f>
        <v>0</v>
      </c>
      <c r="BH146" s="44">
        <f>('Unadjusted-Total Rev by Cnty'!BH146/'Unadjusted-Total Rev by Cnty'!BH$5)</f>
        <v>0</v>
      </c>
      <c r="BI146" s="44">
        <f>('Unadjusted-Total Rev by Cnty'!BI146/'Unadjusted-Total Rev by Cnty'!BI$5)</f>
        <v>0</v>
      </c>
      <c r="BJ146" s="44">
        <f>('Unadjusted-Total Rev by Cnty'!BJ146/'Unadjusted-Total Rev by Cnty'!BJ$5)</f>
        <v>0</v>
      </c>
      <c r="BK146" s="44">
        <f>('Unadjusted-Total Rev by Cnty'!BK146/'Unadjusted-Total Rev by Cnty'!BK$5)</f>
        <v>0</v>
      </c>
      <c r="BL146" s="44">
        <f>('Unadjusted-Total Rev by Cnty'!BL146/'Unadjusted-Total Rev by Cnty'!BL$5)</f>
        <v>0</v>
      </c>
      <c r="BM146" s="44">
        <f>('Unadjusted-Total Rev by Cnty'!BM146/'Unadjusted-Total Rev by Cnty'!BM$5)</f>
        <v>0</v>
      </c>
      <c r="BN146" s="44">
        <f>('Unadjusted-Total Rev by Cnty'!BN146/'Unadjusted-Total Rev by Cnty'!BN$5)</f>
        <v>0</v>
      </c>
      <c r="BO146" s="44">
        <f>('Unadjusted-Total Rev by Cnty'!BO146/'Unadjusted-Total Rev by Cnty'!BO$5)</f>
        <v>0</v>
      </c>
      <c r="BP146" s="44">
        <f>('Unadjusted-Total Rev by Cnty'!BP146/'Unadjusted-Total Rev by Cnty'!BP$5)</f>
        <v>0</v>
      </c>
      <c r="BQ146" s="13">
        <f>('Unadjusted-Total Rev by Cnty'!BQ146/'Unadjusted-Total Rev by Cnty'!BQ$5)</f>
        <v>0</v>
      </c>
    </row>
    <row r="147" spans="1:69" x14ac:dyDescent="0.3">
      <c r="A147" s="9"/>
      <c r="B147" s="10">
        <v>335.42</v>
      </c>
      <c r="C147" s="11" t="s">
        <v>81</v>
      </c>
      <c r="D147" s="44">
        <f>('Unadjusted-Total Rev by Cnty'!D147/'Unadjusted-Total Rev by Cnty'!D$5)</f>
        <v>0</v>
      </c>
      <c r="E147" s="44">
        <f>('Unadjusted-Total Rev by Cnty'!E147/'Unadjusted-Total Rev by Cnty'!E$5)</f>
        <v>0</v>
      </c>
      <c r="F147" s="44">
        <f>('Unadjusted-Total Rev by Cnty'!F147/'Unadjusted-Total Rev by Cnty'!F$5)</f>
        <v>0</v>
      </c>
      <c r="G147" s="44">
        <f>('Unadjusted-Total Rev by Cnty'!G147/'Unadjusted-Total Rev by Cnty'!G$5)</f>
        <v>0</v>
      </c>
      <c r="H147" s="44">
        <f>('Unadjusted-Total Rev by Cnty'!H147/'Unadjusted-Total Rev by Cnty'!H$5)</f>
        <v>0</v>
      </c>
      <c r="I147" s="44">
        <f>('Unadjusted-Total Rev by Cnty'!I147/'Unadjusted-Total Rev by Cnty'!I$5)</f>
        <v>0</v>
      </c>
      <c r="J147" s="44">
        <f>('Unadjusted-Total Rev by Cnty'!J147/'Unadjusted-Total Rev by Cnty'!J$5)</f>
        <v>0</v>
      </c>
      <c r="K147" s="44">
        <f>('Unadjusted-Total Rev by Cnty'!K147/'Unadjusted-Total Rev by Cnty'!K$5)</f>
        <v>0</v>
      </c>
      <c r="L147" s="44">
        <f>('Unadjusted-Total Rev by Cnty'!L147/'Unadjusted-Total Rev by Cnty'!L$5)</f>
        <v>15.294951923076923</v>
      </c>
      <c r="M147" s="44">
        <f>('Unadjusted-Total Rev by Cnty'!M147/'Unadjusted-Total Rev by Cnty'!M$5)</f>
        <v>0</v>
      </c>
      <c r="N147" s="44">
        <f>('Unadjusted-Total Rev by Cnty'!N147/'Unadjusted-Total Rev by Cnty'!N$5)</f>
        <v>0</v>
      </c>
      <c r="O147" s="44">
        <f>('Unadjusted-Total Rev by Cnty'!O147/'Unadjusted-Total Rev by Cnty'!O$5)</f>
        <v>0</v>
      </c>
      <c r="P147" s="44">
        <f>('Unadjusted-Total Rev by Cnty'!P147/'Unadjusted-Total Rev by Cnty'!P$5)</f>
        <v>0</v>
      </c>
      <c r="Q147" s="44">
        <f>('Unadjusted-Total Rev by Cnty'!Q147/'Unadjusted-Total Rev by Cnty'!Q$5)</f>
        <v>0</v>
      </c>
      <c r="R147" s="44">
        <f>('Unadjusted-Total Rev by Cnty'!R147/'Unadjusted-Total Rev by Cnty'!R$5)</f>
        <v>0</v>
      </c>
      <c r="S147" s="44">
        <f>('Unadjusted-Total Rev by Cnty'!S147/'Unadjusted-Total Rev by Cnty'!S$5)</f>
        <v>0</v>
      </c>
      <c r="T147" s="44">
        <f>('Unadjusted-Total Rev by Cnty'!T147/'Unadjusted-Total Rev by Cnty'!T$5)</f>
        <v>0</v>
      </c>
      <c r="U147" s="44">
        <f>('Unadjusted-Total Rev by Cnty'!U147/'Unadjusted-Total Rev by Cnty'!U$5)</f>
        <v>0</v>
      </c>
      <c r="V147" s="44">
        <f>('Unadjusted-Total Rev by Cnty'!V147/'Unadjusted-Total Rev by Cnty'!V$5)</f>
        <v>11.488207917167808</v>
      </c>
      <c r="W147" s="44">
        <f>('Unadjusted-Total Rev by Cnty'!W147/'Unadjusted-Total Rev by Cnty'!W$5)</f>
        <v>0</v>
      </c>
      <c r="X147" s="44">
        <f>('Unadjusted-Total Rev by Cnty'!X147/'Unadjusted-Total Rev by Cnty'!X$5)</f>
        <v>0</v>
      </c>
      <c r="Y147" s="44">
        <f>('Unadjusted-Total Rev by Cnty'!Y147/'Unadjusted-Total Rev by Cnty'!Y$5)</f>
        <v>0</v>
      </c>
      <c r="Z147" s="44">
        <f>('Unadjusted-Total Rev by Cnty'!Z147/'Unadjusted-Total Rev by Cnty'!Z$5)</f>
        <v>0</v>
      </c>
      <c r="AA147" s="44">
        <f>('Unadjusted-Total Rev by Cnty'!AA147/'Unadjusted-Total Rev by Cnty'!AA$5)</f>
        <v>0</v>
      </c>
      <c r="AB147" s="44">
        <f>('Unadjusted-Total Rev by Cnty'!AB147/'Unadjusted-Total Rev by Cnty'!AB$5)</f>
        <v>0</v>
      </c>
      <c r="AC147" s="44">
        <f>('Unadjusted-Total Rev by Cnty'!AC147/'Unadjusted-Total Rev by Cnty'!AC$5)</f>
        <v>0</v>
      </c>
      <c r="AD147" s="44">
        <f>('Unadjusted-Total Rev by Cnty'!AD147/'Unadjusted-Total Rev by Cnty'!AD$5)</f>
        <v>0</v>
      </c>
      <c r="AE147" s="44">
        <f>('Unadjusted-Total Rev by Cnty'!AE147/'Unadjusted-Total Rev by Cnty'!AE$5)</f>
        <v>0</v>
      </c>
      <c r="AF147" s="44">
        <f>('Unadjusted-Total Rev by Cnty'!AF147/'Unadjusted-Total Rev by Cnty'!AF$5)</f>
        <v>0</v>
      </c>
      <c r="AG147" s="44">
        <f>('Unadjusted-Total Rev by Cnty'!AG147/'Unadjusted-Total Rev by Cnty'!AG$5)</f>
        <v>0</v>
      </c>
      <c r="AH147" s="44">
        <f>('Unadjusted-Total Rev by Cnty'!AH147/'Unadjusted-Total Rev by Cnty'!AH$5)</f>
        <v>0</v>
      </c>
      <c r="AI147" s="44">
        <f>('Unadjusted-Total Rev by Cnty'!AI147/'Unadjusted-Total Rev by Cnty'!AI$5)</f>
        <v>0</v>
      </c>
      <c r="AJ147" s="44">
        <f>('Unadjusted-Total Rev by Cnty'!AJ147/'Unadjusted-Total Rev by Cnty'!AJ$5)</f>
        <v>9.6792638439152352</v>
      </c>
      <c r="AK147" s="44">
        <f>('Unadjusted-Total Rev by Cnty'!AK147/'Unadjusted-Total Rev by Cnty'!AK$5)</f>
        <v>0</v>
      </c>
      <c r="AL147" s="44">
        <f>('Unadjusted-Total Rev by Cnty'!AL147/'Unadjusted-Total Rev by Cnty'!AL$5)</f>
        <v>1.9659854701647863</v>
      </c>
      <c r="AM147" s="44">
        <f>('Unadjusted-Total Rev by Cnty'!AM147/'Unadjusted-Total Rev by Cnty'!AM$5)</f>
        <v>0</v>
      </c>
      <c r="AN147" s="44">
        <f>('Unadjusted-Total Rev by Cnty'!AN147/'Unadjusted-Total Rev by Cnty'!AN$5)</f>
        <v>0</v>
      </c>
      <c r="AO147" s="44">
        <f>('Unadjusted-Total Rev by Cnty'!AO147/'Unadjusted-Total Rev by Cnty'!AO$5)</f>
        <v>0</v>
      </c>
      <c r="AP147" s="44">
        <f>('Unadjusted-Total Rev by Cnty'!AP147/'Unadjusted-Total Rev by Cnty'!AP$5)</f>
        <v>0</v>
      </c>
      <c r="AQ147" s="44">
        <f>('Unadjusted-Total Rev by Cnty'!AQ147/'Unadjusted-Total Rev by Cnty'!AQ$5)</f>
        <v>0</v>
      </c>
      <c r="AR147" s="44">
        <f>('Unadjusted-Total Rev by Cnty'!AR147/'Unadjusted-Total Rev by Cnty'!AR$5)</f>
        <v>0</v>
      </c>
      <c r="AS147" s="44">
        <f>('Unadjusted-Total Rev by Cnty'!AS147/'Unadjusted-Total Rev by Cnty'!AS$5)</f>
        <v>0</v>
      </c>
      <c r="AT147" s="44">
        <f>('Unadjusted-Total Rev by Cnty'!AT147/'Unadjusted-Total Rev by Cnty'!AT$5)</f>
        <v>0</v>
      </c>
      <c r="AU147" s="44">
        <f>('Unadjusted-Total Rev by Cnty'!AU147/'Unadjusted-Total Rev by Cnty'!AU$5)</f>
        <v>0</v>
      </c>
      <c r="AV147" s="44">
        <f>('Unadjusted-Total Rev by Cnty'!AV147/'Unadjusted-Total Rev by Cnty'!AV$5)</f>
        <v>0</v>
      </c>
      <c r="AW147" s="44">
        <f>('Unadjusted-Total Rev by Cnty'!AW147/'Unadjusted-Total Rev by Cnty'!AW$5)</f>
        <v>35.655906645449726</v>
      </c>
      <c r="AX147" s="44">
        <f>('Unadjusted-Total Rev by Cnty'!AX147/'Unadjusted-Total Rev by Cnty'!AX$5)</f>
        <v>0</v>
      </c>
      <c r="AY147" s="44">
        <f>('Unadjusted-Total Rev by Cnty'!AY147/'Unadjusted-Total Rev by Cnty'!AY$5)</f>
        <v>0</v>
      </c>
      <c r="AZ147" s="44">
        <f>('Unadjusted-Total Rev by Cnty'!AZ147/'Unadjusted-Total Rev by Cnty'!AZ$5)</f>
        <v>0</v>
      </c>
      <c r="BA147" s="44">
        <f>('Unadjusted-Total Rev by Cnty'!BA147/'Unadjusted-Total Rev by Cnty'!BA$5)</f>
        <v>0</v>
      </c>
      <c r="BB147" s="44">
        <f>('Unadjusted-Total Rev by Cnty'!BB147/'Unadjusted-Total Rev by Cnty'!BB$5)</f>
        <v>0</v>
      </c>
      <c r="BC147" s="44">
        <f>('Unadjusted-Total Rev by Cnty'!BC147/'Unadjusted-Total Rev by Cnty'!BC$5)</f>
        <v>0</v>
      </c>
      <c r="BD147" s="44">
        <f>('Unadjusted-Total Rev by Cnty'!BD147/'Unadjusted-Total Rev by Cnty'!BD$5)</f>
        <v>18.808183806286724</v>
      </c>
      <c r="BE147" s="44">
        <f>('Unadjusted-Total Rev by Cnty'!BE147/'Unadjusted-Total Rev by Cnty'!BE$5)</f>
        <v>0</v>
      </c>
      <c r="BF147" s="44">
        <f>('Unadjusted-Total Rev by Cnty'!BF147/'Unadjusted-Total Rev by Cnty'!BF$5)</f>
        <v>0</v>
      </c>
      <c r="BG147" s="44">
        <f>('Unadjusted-Total Rev by Cnty'!BG147/'Unadjusted-Total Rev by Cnty'!BG$5)</f>
        <v>0</v>
      </c>
      <c r="BH147" s="44">
        <f>('Unadjusted-Total Rev by Cnty'!BH147/'Unadjusted-Total Rev by Cnty'!BH$5)</f>
        <v>0</v>
      </c>
      <c r="BI147" s="44">
        <f>('Unadjusted-Total Rev by Cnty'!BI147/'Unadjusted-Total Rev by Cnty'!BI$5)</f>
        <v>0</v>
      </c>
      <c r="BJ147" s="44">
        <f>('Unadjusted-Total Rev by Cnty'!BJ147/'Unadjusted-Total Rev by Cnty'!BJ$5)</f>
        <v>0</v>
      </c>
      <c r="BK147" s="44">
        <f>('Unadjusted-Total Rev by Cnty'!BK147/'Unadjusted-Total Rev by Cnty'!BK$5)</f>
        <v>0</v>
      </c>
      <c r="BL147" s="44">
        <f>('Unadjusted-Total Rev by Cnty'!BL147/'Unadjusted-Total Rev by Cnty'!BL$5)</f>
        <v>0</v>
      </c>
      <c r="BM147" s="44">
        <f>('Unadjusted-Total Rev by Cnty'!BM147/'Unadjusted-Total Rev by Cnty'!BM$5)</f>
        <v>4.578608167565223</v>
      </c>
      <c r="BN147" s="44">
        <f>('Unadjusted-Total Rev by Cnty'!BN147/'Unadjusted-Total Rev by Cnty'!BN$5)</f>
        <v>0</v>
      </c>
      <c r="BO147" s="44">
        <f>('Unadjusted-Total Rev by Cnty'!BO147/'Unadjusted-Total Rev by Cnty'!BO$5)</f>
        <v>0</v>
      </c>
      <c r="BP147" s="44">
        <f>('Unadjusted-Total Rev by Cnty'!BP147/'Unadjusted-Total Rev by Cnty'!BP$5)</f>
        <v>35.945225696527558</v>
      </c>
      <c r="BQ147" s="13">
        <f>('Unadjusted-Total Rev by Cnty'!BQ147/'Unadjusted-Total Rev by Cnty'!BQ$5)</f>
        <v>0</v>
      </c>
    </row>
    <row r="148" spans="1:69" x14ac:dyDescent="0.3">
      <c r="A148" s="9"/>
      <c r="B148" s="10">
        <v>335.43</v>
      </c>
      <c r="C148" s="11" t="s">
        <v>333</v>
      </c>
      <c r="D148" s="44">
        <f>('Unadjusted-Total Rev by Cnty'!D148/'Unadjusted-Total Rev by Cnty'!D$5)</f>
        <v>0</v>
      </c>
      <c r="E148" s="44">
        <f>('Unadjusted-Total Rev by Cnty'!E148/'Unadjusted-Total Rev by Cnty'!E$5)</f>
        <v>0</v>
      </c>
      <c r="F148" s="44">
        <f>('Unadjusted-Total Rev by Cnty'!F148/'Unadjusted-Total Rev by Cnty'!F$5)</f>
        <v>13.835634114479191</v>
      </c>
      <c r="G148" s="44">
        <f>('Unadjusted-Total Rev by Cnty'!G148/'Unadjusted-Total Rev by Cnty'!G$5)</f>
        <v>19.367702362262222</v>
      </c>
      <c r="H148" s="44">
        <f>('Unadjusted-Total Rev by Cnty'!H148/'Unadjusted-Total Rev by Cnty'!H$5)</f>
        <v>0</v>
      </c>
      <c r="I148" s="44">
        <f>('Unadjusted-Total Rev by Cnty'!I148/'Unadjusted-Total Rev by Cnty'!I$5)</f>
        <v>8.2075108217102031</v>
      </c>
      <c r="J148" s="44">
        <f>('Unadjusted-Total Rev by Cnty'!J148/'Unadjusted-Total Rev by Cnty'!J$5)</f>
        <v>48.528879559930516</v>
      </c>
      <c r="K148" s="44">
        <f>('Unadjusted-Total Rev by Cnty'!K148/'Unadjusted-Total Rev by Cnty'!K$5)</f>
        <v>0</v>
      </c>
      <c r="L148" s="44">
        <f>('Unadjusted-Total Rev by Cnty'!L148/'Unadjusted-Total Rev by Cnty'!L$5)</f>
        <v>0</v>
      </c>
      <c r="M148" s="44">
        <f>('Unadjusted-Total Rev by Cnty'!M148/'Unadjusted-Total Rev by Cnty'!M$5)</f>
        <v>0</v>
      </c>
      <c r="N148" s="44">
        <f>('Unadjusted-Total Rev by Cnty'!N148/'Unadjusted-Total Rev by Cnty'!N$5)</f>
        <v>0.37795634324622007</v>
      </c>
      <c r="O148" s="44">
        <f>('Unadjusted-Total Rev by Cnty'!O148/'Unadjusted-Total Rev by Cnty'!O$5)</f>
        <v>37.144560956351903</v>
      </c>
      <c r="P148" s="44">
        <f>('Unadjusted-Total Rev by Cnty'!P148/'Unadjusted-Total Rev by Cnty'!P$5)</f>
        <v>0</v>
      </c>
      <c r="Q148" s="44">
        <f>('Unadjusted-Total Rev by Cnty'!Q148/'Unadjusted-Total Rev by Cnty'!Q$5)</f>
        <v>0</v>
      </c>
      <c r="R148" s="44">
        <f>('Unadjusted-Total Rev by Cnty'!R148/'Unadjusted-Total Rev by Cnty'!R$5)</f>
        <v>0</v>
      </c>
      <c r="S148" s="44">
        <f>('Unadjusted-Total Rev by Cnty'!S148/'Unadjusted-Total Rev by Cnty'!S$5)</f>
        <v>0</v>
      </c>
      <c r="T148" s="44">
        <f>('Unadjusted-Total Rev by Cnty'!T148/'Unadjusted-Total Rev by Cnty'!T$5)</f>
        <v>66.807262354483072</v>
      </c>
      <c r="U148" s="44">
        <f>('Unadjusted-Total Rev by Cnty'!U148/'Unadjusted-Total Rev by Cnty'!U$5)</f>
        <v>0</v>
      </c>
      <c r="V148" s="44">
        <f>('Unadjusted-Total Rev by Cnty'!V148/'Unadjusted-Total Rev by Cnty'!V$5)</f>
        <v>0</v>
      </c>
      <c r="W148" s="44">
        <f>('Unadjusted-Total Rev by Cnty'!W148/'Unadjusted-Total Rev by Cnty'!W$5)</f>
        <v>90.099118417917566</v>
      </c>
      <c r="X148" s="44">
        <f>('Unadjusted-Total Rev by Cnty'!X148/'Unadjusted-Total Rev by Cnty'!X$5)</f>
        <v>46.299393493843041</v>
      </c>
      <c r="Y148" s="44">
        <f>('Unadjusted-Total Rev by Cnty'!Y148/'Unadjusted-Total Rev by Cnty'!Y$5)</f>
        <v>81.347304513203127</v>
      </c>
      <c r="Z148" s="44">
        <f>('Unadjusted-Total Rev by Cnty'!Z148/'Unadjusted-Total Rev by Cnty'!Z$5)</f>
        <v>0</v>
      </c>
      <c r="AA148" s="44">
        <f>('Unadjusted-Total Rev by Cnty'!AA148/'Unadjusted-Total Rev by Cnty'!AA$5)</f>
        <v>1.0044748746790562</v>
      </c>
      <c r="AB148" s="44">
        <f>('Unadjusted-Total Rev by Cnty'!AB148/'Unadjusted-Total Rev by Cnty'!AB$5)</f>
        <v>0</v>
      </c>
      <c r="AC148" s="44">
        <f>('Unadjusted-Total Rev by Cnty'!AC148/'Unadjusted-Total Rev by Cnty'!AC$5)</f>
        <v>18.598064856061693</v>
      </c>
      <c r="AD148" s="44">
        <f>('Unadjusted-Total Rev by Cnty'!AD148/'Unadjusted-Total Rev by Cnty'!AD$5)</f>
        <v>7.68276343453359</v>
      </c>
      <c r="AE148" s="44">
        <f>('Unadjusted-Total Rev by Cnty'!AE148/'Unadjusted-Total Rev by Cnty'!AE$5)</f>
        <v>0</v>
      </c>
      <c r="AF148" s="44">
        <f>('Unadjusted-Total Rev by Cnty'!AF148/'Unadjusted-Total Rev by Cnty'!AF$5)</f>
        <v>11.353889892180879</v>
      </c>
      <c r="AG148" s="44">
        <f>('Unadjusted-Total Rev by Cnty'!AG148/'Unadjusted-Total Rev by Cnty'!AG$5)</f>
        <v>0</v>
      </c>
      <c r="AH148" s="44">
        <f>('Unadjusted-Total Rev by Cnty'!AH148/'Unadjusted-Total Rev by Cnty'!AH$5)</f>
        <v>0</v>
      </c>
      <c r="AI148" s="44">
        <f>('Unadjusted-Total Rev by Cnty'!AI148/'Unadjusted-Total Rev by Cnty'!AI$5)</f>
        <v>74.211171662125338</v>
      </c>
      <c r="AJ148" s="44">
        <f>('Unadjusted-Total Rev by Cnty'!AJ148/'Unadjusted-Total Rev by Cnty'!AJ$5)</f>
        <v>0</v>
      </c>
      <c r="AK148" s="44">
        <f>('Unadjusted-Total Rev by Cnty'!AK148/'Unadjusted-Total Rev by Cnty'!AK$5)</f>
        <v>9.1818651691845954</v>
      </c>
      <c r="AL148" s="44">
        <f>('Unadjusted-Total Rev by Cnty'!AL148/'Unadjusted-Total Rev by Cnty'!AL$5)</f>
        <v>0</v>
      </c>
      <c r="AM148" s="44">
        <f>('Unadjusted-Total Rev by Cnty'!AM148/'Unadjusted-Total Rev by Cnty'!AM$5)</f>
        <v>33.988251661771528</v>
      </c>
      <c r="AN148" s="44">
        <f>('Unadjusted-Total Rev by Cnty'!AN148/'Unadjusted-Total Rev by Cnty'!AN$5)</f>
        <v>0</v>
      </c>
      <c r="AO148" s="44">
        <f>('Unadjusted-Total Rev by Cnty'!AO148/'Unadjusted-Total Rev by Cnty'!AO$5)</f>
        <v>0</v>
      </c>
      <c r="AP148" s="44">
        <f>('Unadjusted-Total Rev by Cnty'!AP148/'Unadjusted-Total Rev by Cnty'!AP$5)</f>
        <v>9.2159084187585023</v>
      </c>
      <c r="AQ148" s="44">
        <f>('Unadjusted-Total Rev by Cnty'!AQ148/'Unadjusted-Total Rev by Cnty'!AQ$5)</f>
        <v>12.778228860844724</v>
      </c>
      <c r="AR148" s="44">
        <f>('Unadjusted-Total Rev by Cnty'!AR148/'Unadjusted-Total Rev by Cnty'!AR$5)</f>
        <v>12.666257284444908</v>
      </c>
      <c r="AS148" s="44">
        <f>('Unadjusted-Total Rev by Cnty'!AS148/'Unadjusted-Total Rev by Cnty'!AS$5)</f>
        <v>0</v>
      </c>
      <c r="AT148" s="44">
        <f>('Unadjusted-Total Rev by Cnty'!AT148/'Unadjusted-Total Rev by Cnty'!AT$5)</f>
        <v>32.597626344499531</v>
      </c>
      <c r="AU148" s="44">
        <f>('Unadjusted-Total Rev by Cnty'!AU148/'Unadjusted-Total Rev by Cnty'!AU$5)</f>
        <v>20.412433135178588</v>
      </c>
      <c r="AV148" s="44">
        <f>('Unadjusted-Total Rev by Cnty'!AV148/'Unadjusted-Total Rev by Cnty'!AV$5)</f>
        <v>13.075718325275927</v>
      </c>
      <c r="AW148" s="44">
        <f>('Unadjusted-Total Rev by Cnty'!AW148/'Unadjusted-Total Rev by Cnty'!AW$5)</f>
        <v>0</v>
      </c>
      <c r="AX148" s="44">
        <f>('Unadjusted-Total Rev by Cnty'!AX148/'Unadjusted-Total Rev by Cnty'!AX$5)</f>
        <v>0</v>
      </c>
      <c r="AY148" s="44">
        <f>('Unadjusted-Total Rev by Cnty'!AY148/'Unadjusted-Total Rev by Cnty'!AY$5)</f>
        <v>10.900772952359269</v>
      </c>
      <c r="AZ148" s="44">
        <f>('Unadjusted-Total Rev by Cnty'!AZ148/'Unadjusted-Total Rev by Cnty'!AZ$5)</f>
        <v>8.5582272799040666</v>
      </c>
      <c r="BA148" s="44">
        <f>('Unadjusted-Total Rev by Cnty'!BA148/'Unadjusted-Total Rev by Cnty'!BA$5)</f>
        <v>8.2996677817019595</v>
      </c>
      <c r="BB148" s="44">
        <f>('Unadjusted-Total Rev by Cnty'!BB148/'Unadjusted-Total Rev by Cnty'!BB$5)</f>
        <v>0</v>
      </c>
      <c r="BC148" s="44">
        <f>('Unadjusted-Total Rev by Cnty'!BC148/'Unadjusted-Total Rev by Cnty'!BC$5)</f>
        <v>0</v>
      </c>
      <c r="BD148" s="44">
        <f>('Unadjusted-Total Rev by Cnty'!BD148/'Unadjusted-Total Rev by Cnty'!BD$5)</f>
        <v>0</v>
      </c>
      <c r="BE148" s="44">
        <f>('Unadjusted-Total Rev by Cnty'!BE148/'Unadjusted-Total Rev by Cnty'!BE$5)</f>
        <v>0</v>
      </c>
      <c r="BF148" s="44">
        <f>('Unadjusted-Total Rev by Cnty'!BF148/'Unadjusted-Total Rev by Cnty'!BF$5)</f>
        <v>0</v>
      </c>
      <c r="BG148" s="44">
        <f>('Unadjusted-Total Rev by Cnty'!BG148/'Unadjusted-Total Rev by Cnty'!BG$5)</f>
        <v>12.483247193892648</v>
      </c>
      <c r="BH148" s="44">
        <f>('Unadjusted-Total Rev by Cnty'!BH148/'Unadjusted-Total Rev by Cnty'!BH$5)</f>
        <v>0</v>
      </c>
      <c r="BI148" s="44">
        <f>('Unadjusted-Total Rev by Cnty'!BI148/'Unadjusted-Total Rev by Cnty'!BI$5)</f>
        <v>0</v>
      </c>
      <c r="BJ148" s="44">
        <f>('Unadjusted-Total Rev by Cnty'!BJ148/'Unadjusted-Total Rev by Cnty'!BJ$5)</f>
        <v>0</v>
      </c>
      <c r="BK148" s="44">
        <f>('Unadjusted-Total Rev by Cnty'!BK148/'Unadjusted-Total Rev by Cnty'!BK$5)</f>
        <v>0</v>
      </c>
      <c r="BL148" s="44">
        <f>('Unadjusted-Total Rev by Cnty'!BL148/'Unadjusted-Total Rev by Cnty'!BL$5)</f>
        <v>0</v>
      </c>
      <c r="BM148" s="44">
        <f>('Unadjusted-Total Rev by Cnty'!BM148/'Unadjusted-Total Rev by Cnty'!BM$5)</f>
        <v>0</v>
      </c>
      <c r="BN148" s="44">
        <f>('Unadjusted-Total Rev by Cnty'!BN148/'Unadjusted-Total Rev by Cnty'!BN$5)</f>
        <v>9.4497579283810769</v>
      </c>
      <c r="BO148" s="44">
        <f>('Unadjusted-Total Rev by Cnty'!BO148/'Unadjusted-Total Rev by Cnty'!BO$5)</f>
        <v>0</v>
      </c>
      <c r="BP148" s="44">
        <f>('Unadjusted-Total Rev by Cnty'!BP148/'Unadjusted-Total Rev by Cnty'!BP$5)</f>
        <v>0</v>
      </c>
      <c r="BQ148" s="13">
        <f>('Unadjusted-Total Rev by Cnty'!BQ148/'Unadjusted-Total Rev by Cnty'!BQ$5)</f>
        <v>0</v>
      </c>
    </row>
    <row r="149" spans="1:69" x14ac:dyDescent="0.3">
      <c r="A149" s="9"/>
      <c r="B149" s="10">
        <v>335.44</v>
      </c>
      <c r="C149" s="11" t="s">
        <v>334</v>
      </c>
      <c r="D149" s="44">
        <f>('Unadjusted-Total Rev by Cnty'!D149/'Unadjusted-Total Rev by Cnty'!D$5)</f>
        <v>0</v>
      </c>
      <c r="E149" s="44">
        <f>('Unadjusted-Total Rev by Cnty'!E149/'Unadjusted-Total Rev by Cnty'!E$5)</f>
        <v>0</v>
      </c>
      <c r="F149" s="44">
        <f>('Unadjusted-Total Rev by Cnty'!F149/'Unadjusted-Total Rev by Cnty'!F$5)</f>
        <v>5.7160094910554804</v>
      </c>
      <c r="G149" s="44">
        <f>('Unadjusted-Total Rev by Cnty'!G149/'Unadjusted-Total Rev by Cnty'!G$5)</f>
        <v>8.6359852495527409</v>
      </c>
      <c r="H149" s="44">
        <f>('Unadjusted-Total Rev by Cnty'!H149/'Unadjusted-Total Rev by Cnty'!H$5)</f>
        <v>0</v>
      </c>
      <c r="I149" s="44">
        <f>('Unadjusted-Total Rev by Cnty'!I149/'Unadjusted-Total Rev by Cnty'!I$5)</f>
        <v>3.6810869998110034</v>
      </c>
      <c r="J149" s="44">
        <f>('Unadjusted-Total Rev by Cnty'!J149/'Unadjusted-Total Rev by Cnty'!J$5)</f>
        <v>0</v>
      </c>
      <c r="K149" s="44">
        <f>('Unadjusted-Total Rev by Cnty'!K149/'Unadjusted-Total Rev by Cnty'!K$5)</f>
        <v>0</v>
      </c>
      <c r="L149" s="44">
        <f>('Unadjusted-Total Rev by Cnty'!L149/'Unadjusted-Total Rev by Cnty'!L$5)</f>
        <v>0</v>
      </c>
      <c r="M149" s="44">
        <f>('Unadjusted-Total Rev by Cnty'!M149/'Unadjusted-Total Rev by Cnty'!M$5)</f>
        <v>0</v>
      </c>
      <c r="N149" s="44">
        <f>('Unadjusted-Total Rev by Cnty'!N149/'Unadjusted-Total Rev by Cnty'!N$5)</f>
        <v>5.1330980274356666</v>
      </c>
      <c r="O149" s="44">
        <f>('Unadjusted-Total Rev by Cnty'!O149/'Unadjusted-Total Rev by Cnty'!O$5)</f>
        <v>0</v>
      </c>
      <c r="P149" s="44">
        <f>('Unadjusted-Total Rev by Cnty'!P149/'Unadjusted-Total Rev by Cnty'!P$5)</f>
        <v>0</v>
      </c>
      <c r="Q149" s="44">
        <f>('Unadjusted-Total Rev by Cnty'!Q149/'Unadjusted-Total Rev by Cnty'!Q$5)</f>
        <v>0</v>
      </c>
      <c r="R149" s="44">
        <f>('Unadjusted-Total Rev by Cnty'!R149/'Unadjusted-Total Rev by Cnty'!R$5)</f>
        <v>0</v>
      </c>
      <c r="S149" s="44">
        <f>('Unadjusted-Total Rev by Cnty'!S149/'Unadjusted-Total Rev by Cnty'!S$5)</f>
        <v>0</v>
      </c>
      <c r="T149" s="44">
        <f>('Unadjusted-Total Rev by Cnty'!T149/'Unadjusted-Total Rev by Cnty'!T$5)</f>
        <v>29.839719373988128</v>
      </c>
      <c r="U149" s="44">
        <f>('Unadjusted-Total Rev by Cnty'!U149/'Unadjusted-Total Rev by Cnty'!U$5)</f>
        <v>0</v>
      </c>
      <c r="V149" s="44">
        <f>('Unadjusted-Total Rev by Cnty'!V149/'Unadjusted-Total Rev by Cnty'!V$5)</f>
        <v>0</v>
      </c>
      <c r="W149" s="44">
        <f>('Unadjusted-Total Rev by Cnty'!W149/'Unadjusted-Total Rev by Cnty'!W$5)</f>
        <v>40.067111428798349</v>
      </c>
      <c r="X149" s="44">
        <f>('Unadjusted-Total Rev by Cnty'!X149/'Unadjusted-Total Rev by Cnty'!X$5)</f>
        <v>20.657967285425475</v>
      </c>
      <c r="Y149" s="44">
        <f>('Unadjusted-Total Rev by Cnty'!Y149/'Unadjusted-Total Rev by Cnty'!Y$5)</f>
        <v>35.75780849974398</v>
      </c>
      <c r="Z149" s="44">
        <f>('Unadjusted-Total Rev by Cnty'!Z149/'Unadjusted-Total Rev by Cnty'!Z$5)</f>
        <v>0</v>
      </c>
      <c r="AA149" s="44">
        <f>('Unadjusted-Total Rev by Cnty'!AA149/'Unadjusted-Total Rev by Cnty'!AA$5)</f>
        <v>0</v>
      </c>
      <c r="AB149" s="44">
        <f>('Unadjusted-Total Rev by Cnty'!AB149/'Unadjusted-Total Rev by Cnty'!AB$5)</f>
        <v>0</v>
      </c>
      <c r="AC149" s="44">
        <f>('Unadjusted-Total Rev by Cnty'!AC149/'Unadjusted-Total Rev by Cnty'!AC$5)</f>
        <v>8.2985486420462706</v>
      </c>
      <c r="AD149" s="44">
        <f>('Unadjusted-Total Rev by Cnty'!AD149/'Unadjusted-Total Rev by Cnty'!AD$5)</f>
        <v>3.7317232024526268</v>
      </c>
      <c r="AE149" s="44">
        <f>('Unadjusted-Total Rev by Cnty'!AE149/'Unadjusted-Total Rev by Cnty'!AE$5)</f>
        <v>15.026720241084883</v>
      </c>
      <c r="AF149" s="44">
        <f>('Unadjusted-Total Rev by Cnty'!AF149/'Unadjusted-Total Rev by Cnty'!AF$5)</f>
        <v>5.091804197137936</v>
      </c>
      <c r="AG149" s="44">
        <f>('Unadjusted-Total Rev by Cnty'!AG149/'Unadjusted-Total Rev by Cnty'!AG$5)</f>
        <v>0</v>
      </c>
      <c r="AH149" s="44">
        <f>('Unadjusted-Total Rev by Cnty'!AH149/'Unadjusted-Total Rev by Cnty'!AH$5)</f>
        <v>0</v>
      </c>
      <c r="AI149" s="44">
        <f>('Unadjusted-Total Rev by Cnty'!AI149/'Unadjusted-Total Rev by Cnty'!AI$5)</f>
        <v>32.881223680951202</v>
      </c>
      <c r="AJ149" s="44">
        <f>('Unadjusted-Total Rev by Cnty'!AJ149/'Unadjusted-Total Rev by Cnty'!AJ$5)</f>
        <v>4.3142671832843478</v>
      </c>
      <c r="AK149" s="44">
        <f>('Unadjusted-Total Rev by Cnty'!AK149/'Unadjusted-Total Rev by Cnty'!AK$5)</f>
        <v>4.0836778033156511</v>
      </c>
      <c r="AL149" s="44">
        <f>('Unadjusted-Total Rev by Cnty'!AL149/'Unadjusted-Total Rev by Cnty'!AL$5)</f>
        <v>0</v>
      </c>
      <c r="AM149" s="44">
        <f>('Unadjusted-Total Rev by Cnty'!AM149/'Unadjusted-Total Rev by Cnty'!AM$5)</f>
        <v>15.166574652739438</v>
      </c>
      <c r="AN149" s="44">
        <f>('Unadjusted-Total Rev by Cnty'!AN149/'Unadjusted-Total Rev by Cnty'!AN$5)</f>
        <v>46.01567005139777</v>
      </c>
      <c r="AO149" s="44">
        <f>('Unadjusted-Total Rev by Cnty'!AO149/'Unadjusted-Total Rev by Cnty'!AO$5)</f>
        <v>25.524975933254893</v>
      </c>
      <c r="AP149" s="44">
        <f>('Unadjusted-Total Rev by Cnty'!AP149/'Unadjusted-Total Rev by Cnty'!AP$5)</f>
        <v>0</v>
      </c>
      <c r="AQ149" s="44">
        <f>('Unadjusted-Total Rev by Cnty'!AQ149/'Unadjusted-Total Rev by Cnty'!AQ$5)</f>
        <v>5.7306505993078627</v>
      </c>
      <c r="AR149" s="44">
        <f>('Unadjusted-Total Rev by Cnty'!AR149/'Unadjusted-Total Rev by Cnty'!AR$5)</f>
        <v>0</v>
      </c>
      <c r="AS149" s="44">
        <f>('Unadjusted-Total Rev by Cnty'!AS149/'Unadjusted-Total Rev by Cnty'!AS$5)</f>
        <v>0</v>
      </c>
      <c r="AT149" s="44">
        <f>('Unadjusted-Total Rev by Cnty'!AT149/'Unadjusted-Total Rev by Cnty'!AT$5)</f>
        <v>0</v>
      </c>
      <c r="AU149" s="44">
        <f>('Unadjusted-Total Rev by Cnty'!AU149/'Unadjusted-Total Rev by Cnty'!AU$5)</f>
        <v>0</v>
      </c>
      <c r="AV149" s="44">
        <f>('Unadjusted-Total Rev by Cnty'!AV149/'Unadjusted-Total Rev by Cnty'!AV$5)</f>
        <v>5.8152239350542736</v>
      </c>
      <c r="AW149" s="44">
        <f>('Unadjusted-Total Rev by Cnty'!AW149/'Unadjusted-Total Rev by Cnty'!AW$5)</f>
        <v>0</v>
      </c>
      <c r="AX149" s="44">
        <f>('Unadjusted-Total Rev by Cnty'!AX149/'Unadjusted-Total Rev by Cnty'!AX$5)</f>
        <v>0</v>
      </c>
      <c r="AY149" s="44">
        <f>('Unadjusted-Total Rev by Cnty'!AY149/'Unadjusted-Total Rev by Cnty'!AY$5)</f>
        <v>0</v>
      </c>
      <c r="AZ149" s="44">
        <f>('Unadjusted-Total Rev by Cnty'!AZ149/'Unadjusted-Total Rev by Cnty'!AZ$5)</f>
        <v>3.8296040106529707</v>
      </c>
      <c r="BA149" s="44">
        <f>('Unadjusted-Total Rev by Cnty'!BA149/'Unadjusted-Total Rev by Cnty'!BA$5)</f>
        <v>3.7040964857558745</v>
      </c>
      <c r="BB149" s="44">
        <f>('Unadjusted-Total Rev by Cnty'!BB149/'Unadjusted-Total Rev by Cnty'!BB$5)</f>
        <v>0</v>
      </c>
      <c r="BC149" s="44">
        <f>('Unadjusted-Total Rev by Cnty'!BC149/'Unadjusted-Total Rev by Cnty'!BC$5)</f>
        <v>9.3759403021002594E-2</v>
      </c>
      <c r="BD149" s="44">
        <f>('Unadjusted-Total Rev by Cnty'!BD149/'Unadjusted-Total Rev by Cnty'!BD$5)</f>
        <v>8.3962664348009373</v>
      </c>
      <c r="BE149" s="44">
        <f>('Unadjusted-Total Rev by Cnty'!BE149/'Unadjusted-Total Rev by Cnty'!BE$5)</f>
        <v>0</v>
      </c>
      <c r="BF149" s="44">
        <f>('Unadjusted-Total Rev by Cnty'!BF149/'Unadjusted-Total Rev by Cnty'!BF$5)</f>
        <v>0</v>
      </c>
      <c r="BG149" s="44">
        <f>('Unadjusted-Total Rev by Cnty'!BG149/'Unadjusted-Total Rev by Cnty'!BG$5)</f>
        <v>5.5515702365218074</v>
      </c>
      <c r="BH149" s="44">
        <f>('Unadjusted-Total Rev by Cnty'!BH149/'Unadjusted-Total Rev by Cnty'!BH$5)</f>
        <v>0</v>
      </c>
      <c r="BI149" s="44">
        <f>('Unadjusted-Total Rev by Cnty'!BI149/'Unadjusted-Total Rev by Cnty'!BI$5)</f>
        <v>0</v>
      </c>
      <c r="BJ149" s="44">
        <f>('Unadjusted-Total Rev by Cnty'!BJ149/'Unadjusted-Total Rev by Cnty'!BJ$5)</f>
        <v>0</v>
      </c>
      <c r="BK149" s="44">
        <f>('Unadjusted-Total Rev by Cnty'!BK149/'Unadjusted-Total Rev by Cnty'!BK$5)</f>
        <v>0</v>
      </c>
      <c r="BL149" s="44">
        <f>('Unadjusted-Total Rev by Cnty'!BL149/'Unadjusted-Total Rev by Cnty'!BL$5)</f>
        <v>0</v>
      </c>
      <c r="BM149" s="44">
        <f>('Unadjusted-Total Rev by Cnty'!BM149/'Unadjusted-Total Rev by Cnty'!BM$5)</f>
        <v>0</v>
      </c>
      <c r="BN149" s="44">
        <f>('Unadjusted-Total Rev by Cnty'!BN149/'Unadjusted-Total Rev by Cnty'!BN$5)</f>
        <v>4.2020908132749506</v>
      </c>
      <c r="BO149" s="44">
        <f>('Unadjusted-Total Rev by Cnty'!BO149/'Unadjusted-Total Rev by Cnty'!BO$5)</f>
        <v>0</v>
      </c>
      <c r="BP149" s="44">
        <f>('Unadjusted-Total Rev by Cnty'!BP149/'Unadjusted-Total Rev by Cnty'!BP$5)</f>
        <v>0</v>
      </c>
      <c r="BQ149" s="13">
        <f>('Unadjusted-Total Rev by Cnty'!BQ149/'Unadjusted-Total Rev by Cnty'!BQ$5)</f>
        <v>0</v>
      </c>
    </row>
    <row r="150" spans="1:69" x14ac:dyDescent="0.3">
      <c r="A150" s="9"/>
      <c r="B150" s="10">
        <v>335.45</v>
      </c>
      <c r="C150" s="11" t="s">
        <v>335</v>
      </c>
      <c r="D150" s="44">
        <f>('Unadjusted-Total Rev by Cnty'!D150/'Unadjusted-Total Rev by Cnty'!D$5)</f>
        <v>0.52774024024024024</v>
      </c>
      <c r="E150" s="44">
        <f>('Unadjusted-Total Rev by Cnty'!E150/'Unadjusted-Total Rev by Cnty'!E$5)</f>
        <v>0</v>
      </c>
      <c r="F150" s="44">
        <f>('Unadjusted-Total Rev by Cnty'!F150/'Unadjusted-Total Rev by Cnty'!F$5)</f>
        <v>0</v>
      </c>
      <c r="G150" s="44">
        <f>('Unadjusted-Total Rev by Cnty'!G150/'Unadjusted-Total Rev by Cnty'!G$5)</f>
        <v>1.3484610610098944</v>
      </c>
      <c r="H150" s="44">
        <f>('Unadjusted-Total Rev by Cnty'!H150/'Unadjusted-Total Rev by Cnty'!H$5)</f>
        <v>0</v>
      </c>
      <c r="I150" s="44">
        <f>('Unadjusted-Total Rev by Cnty'!I150/'Unadjusted-Total Rev by Cnty'!I$5)</f>
        <v>0.99921715826931679</v>
      </c>
      <c r="J150" s="44">
        <f>('Unadjusted-Total Rev by Cnty'!J150/'Unadjusted-Total Rev by Cnty'!J$5)</f>
        <v>22.132961783439491</v>
      </c>
      <c r="K150" s="44">
        <f>('Unadjusted-Total Rev by Cnty'!K150/'Unadjusted-Total Rev by Cnty'!K$5)</f>
        <v>0</v>
      </c>
      <c r="L150" s="44">
        <f>('Unadjusted-Total Rev by Cnty'!L150/'Unadjusted-Total Rev by Cnty'!L$5)</f>
        <v>0</v>
      </c>
      <c r="M150" s="44">
        <f>('Unadjusted-Total Rev by Cnty'!M150/'Unadjusted-Total Rev by Cnty'!M$5)</f>
        <v>0.43853065676370528</v>
      </c>
      <c r="N150" s="44">
        <f>('Unadjusted-Total Rev by Cnty'!N150/'Unadjusted-Total Rev by Cnty'!N$5)</f>
        <v>0</v>
      </c>
      <c r="O150" s="44">
        <f>('Unadjusted-Total Rev by Cnty'!O150/'Unadjusted-Total Rev by Cnty'!O$5)</f>
        <v>0</v>
      </c>
      <c r="P150" s="44">
        <f>('Unadjusted-Total Rev by Cnty'!P150/'Unadjusted-Total Rev by Cnty'!P$5)</f>
        <v>0</v>
      </c>
      <c r="Q150" s="44">
        <f>('Unadjusted-Total Rev by Cnty'!Q150/'Unadjusted-Total Rev by Cnty'!Q$5)</f>
        <v>0</v>
      </c>
      <c r="R150" s="44">
        <f>('Unadjusted-Total Rev by Cnty'!R150/'Unadjusted-Total Rev by Cnty'!R$5)</f>
        <v>0</v>
      </c>
      <c r="S150" s="44">
        <f>('Unadjusted-Total Rev by Cnty'!S150/'Unadjusted-Total Rev by Cnty'!S$5)</f>
        <v>0</v>
      </c>
      <c r="T150" s="44">
        <f>('Unadjusted-Total Rev by Cnty'!T150/'Unadjusted-Total Rev by Cnty'!T$5)</f>
        <v>0</v>
      </c>
      <c r="U150" s="44">
        <f>('Unadjusted-Total Rev by Cnty'!U150/'Unadjusted-Total Rev by Cnty'!U$5)</f>
        <v>0</v>
      </c>
      <c r="V150" s="44">
        <f>('Unadjusted-Total Rev by Cnty'!V150/'Unadjusted-Total Rev by Cnty'!V$5)</f>
        <v>0</v>
      </c>
      <c r="W150" s="44">
        <f>('Unadjusted-Total Rev by Cnty'!W150/'Unadjusted-Total Rev by Cnty'!W$5)</f>
        <v>0.58843618457628466</v>
      </c>
      <c r="X150" s="44">
        <f>('Unadjusted-Total Rev by Cnty'!X150/'Unadjusted-Total Rev by Cnty'!X$5)</f>
        <v>0.12669239723090117</v>
      </c>
      <c r="Y150" s="44">
        <f>('Unadjusted-Total Rev by Cnty'!Y150/'Unadjusted-Total Rev by Cnty'!Y$5)</f>
        <v>0</v>
      </c>
      <c r="Z150" s="44">
        <f>('Unadjusted-Total Rev by Cnty'!Z150/'Unadjusted-Total Rev by Cnty'!Z$5)</f>
        <v>0</v>
      </c>
      <c r="AA150" s="44">
        <f>('Unadjusted-Total Rev by Cnty'!AA150/'Unadjusted-Total Rev by Cnty'!AA$5)</f>
        <v>0</v>
      </c>
      <c r="AB150" s="44">
        <f>('Unadjusted-Total Rev by Cnty'!AB150/'Unadjusted-Total Rev by Cnty'!AB$5)</f>
        <v>0</v>
      </c>
      <c r="AC150" s="44">
        <f>('Unadjusted-Total Rev by Cnty'!AC150/'Unadjusted-Total Rev by Cnty'!AC$5)</f>
        <v>0</v>
      </c>
      <c r="AD150" s="44">
        <f>('Unadjusted-Total Rev by Cnty'!AD150/'Unadjusted-Total Rev by Cnty'!AD$5)</f>
        <v>0</v>
      </c>
      <c r="AE150" s="44">
        <f>('Unadjusted-Total Rev by Cnty'!AE150/'Unadjusted-Total Rev by Cnty'!AE$5)</f>
        <v>0</v>
      </c>
      <c r="AF150" s="44">
        <f>('Unadjusted-Total Rev by Cnty'!AF150/'Unadjusted-Total Rev by Cnty'!AF$5)</f>
        <v>0.78065454372068355</v>
      </c>
      <c r="AG150" s="44">
        <f>('Unadjusted-Total Rev by Cnty'!AG150/'Unadjusted-Total Rev by Cnty'!AG$5)</f>
        <v>0</v>
      </c>
      <c r="AH150" s="44">
        <f>('Unadjusted-Total Rev by Cnty'!AH150/'Unadjusted-Total Rev by Cnty'!AH$5)</f>
        <v>0</v>
      </c>
      <c r="AI150" s="44">
        <f>('Unadjusted-Total Rev by Cnty'!AI150/'Unadjusted-Total Rev by Cnty'!AI$5)</f>
        <v>2.1015605647758235</v>
      </c>
      <c r="AJ150" s="44">
        <f>('Unadjusted-Total Rev by Cnty'!AJ150/'Unadjusted-Total Rev by Cnty'!AJ$5)</f>
        <v>0.23971606923705663</v>
      </c>
      <c r="AK150" s="44">
        <f>('Unadjusted-Total Rev by Cnty'!AK150/'Unadjusted-Total Rev by Cnty'!AK$5)</f>
        <v>-3.254726344556542E-3</v>
      </c>
      <c r="AL150" s="44">
        <f>('Unadjusted-Total Rev by Cnty'!AL150/'Unadjusted-Total Rev by Cnty'!AL$5)</f>
        <v>0</v>
      </c>
      <c r="AM150" s="44">
        <f>('Unadjusted-Total Rev by Cnty'!AM150/'Unadjusted-Total Rev by Cnty'!AM$5)</f>
        <v>1.570501071042113</v>
      </c>
      <c r="AN150" s="44">
        <f>('Unadjusted-Total Rev by Cnty'!AN150/'Unadjusted-Total Rev by Cnty'!AN$5)</f>
        <v>0.22138648614767456</v>
      </c>
      <c r="AO150" s="44">
        <f>('Unadjusted-Total Rev by Cnty'!AO150/'Unadjusted-Total Rev by Cnty'!AO$5)</f>
        <v>1.2476200663172532</v>
      </c>
      <c r="AP150" s="44">
        <f>('Unadjusted-Total Rev by Cnty'!AP150/'Unadjusted-Total Rev by Cnty'!AP$5)</f>
        <v>4.1245228247862666</v>
      </c>
      <c r="AQ150" s="44">
        <f>('Unadjusted-Total Rev by Cnty'!AQ150/'Unadjusted-Total Rev by Cnty'!AQ$5)</f>
        <v>0</v>
      </c>
      <c r="AR150" s="44">
        <f>('Unadjusted-Total Rev by Cnty'!AR150/'Unadjusted-Total Rev by Cnty'!AR$5)</f>
        <v>0</v>
      </c>
      <c r="AS150" s="44">
        <f>('Unadjusted-Total Rev by Cnty'!AS150/'Unadjusted-Total Rev by Cnty'!AS$5)</f>
        <v>0</v>
      </c>
      <c r="AT150" s="44">
        <f>('Unadjusted-Total Rev by Cnty'!AT150/'Unadjusted-Total Rev by Cnty'!AT$5)</f>
        <v>13.325070109216552</v>
      </c>
      <c r="AU150" s="44">
        <f>('Unadjusted-Total Rev by Cnty'!AU150/'Unadjusted-Total Rev by Cnty'!AU$5)</f>
        <v>0</v>
      </c>
      <c r="AV150" s="44">
        <f>('Unadjusted-Total Rev by Cnty'!AV150/'Unadjusted-Total Rev by Cnty'!AV$5)</f>
        <v>0.11371431177597373</v>
      </c>
      <c r="AW150" s="44">
        <f>('Unadjusted-Total Rev by Cnty'!AW150/'Unadjusted-Total Rev by Cnty'!AW$5)</f>
        <v>0</v>
      </c>
      <c r="AX150" s="44">
        <f>('Unadjusted-Total Rev by Cnty'!AX150/'Unadjusted-Total Rev by Cnty'!AX$5)</f>
        <v>0</v>
      </c>
      <c r="AY150" s="44">
        <f>('Unadjusted-Total Rev by Cnty'!AY150/'Unadjusted-Total Rev by Cnty'!AY$5)</f>
        <v>0</v>
      </c>
      <c r="AZ150" s="44">
        <f>('Unadjusted-Total Rev by Cnty'!AZ150/'Unadjusted-Total Rev by Cnty'!AZ$5)</f>
        <v>0</v>
      </c>
      <c r="BA150" s="44">
        <f>('Unadjusted-Total Rev by Cnty'!BA150/'Unadjusted-Total Rev by Cnty'!BA$5)</f>
        <v>1.2161842215137955</v>
      </c>
      <c r="BB150" s="44">
        <f>('Unadjusted-Total Rev by Cnty'!BB150/'Unadjusted-Total Rev by Cnty'!BB$5)</f>
        <v>11.027087614613482</v>
      </c>
      <c r="BC150" s="44">
        <f>('Unadjusted-Total Rev by Cnty'!BC150/'Unadjusted-Total Rev by Cnty'!BC$5)</f>
        <v>0</v>
      </c>
      <c r="BD150" s="44">
        <f>('Unadjusted-Total Rev by Cnty'!BD150/'Unadjusted-Total Rev by Cnty'!BD$5)</f>
        <v>0</v>
      </c>
      <c r="BE150" s="44">
        <f>('Unadjusted-Total Rev by Cnty'!BE150/'Unadjusted-Total Rev by Cnty'!BE$5)</f>
        <v>0</v>
      </c>
      <c r="BF150" s="44">
        <f>('Unadjusted-Total Rev by Cnty'!BF150/'Unadjusted-Total Rev by Cnty'!BF$5)</f>
        <v>0</v>
      </c>
      <c r="BG150" s="44">
        <f>('Unadjusted-Total Rev by Cnty'!BG150/'Unadjusted-Total Rev by Cnty'!BG$5)</f>
        <v>0.23728621308661946</v>
      </c>
      <c r="BH150" s="44">
        <f>('Unadjusted-Total Rev by Cnty'!BH150/'Unadjusted-Total Rev by Cnty'!BH$5)</f>
        <v>0</v>
      </c>
      <c r="BI150" s="44">
        <f>('Unadjusted-Total Rev by Cnty'!BI150/'Unadjusted-Total Rev by Cnty'!BI$5)</f>
        <v>0</v>
      </c>
      <c r="BJ150" s="44">
        <f>('Unadjusted-Total Rev by Cnty'!BJ150/'Unadjusted-Total Rev by Cnty'!BJ$5)</f>
        <v>0</v>
      </c>
      <c r="BK150" s="44">
        <f>('Unadjusted-Total Rev by Cnty'!BK150/'Unadjusted-Total Rev by Cnty'!BK$5)</f>
        <v>0</v>
      </c>
      <c r="BL150" s="44">
        <f>('Unadjusted-Total Rev by Cnty'!BL150/'Unadjusted-Total Rev by Cnty'!BL$5)</f>
        <v>0</v>
      </c>
      <c r="BM150" s="44">
        <f>('Unadjusted-Total Rev by Cnty'!BM150/'Unadjusted-Total Rev by Cnty'!BM$5)</f>
        <v>0</v>
      </c>
      <c r="BN150" s="44">
        <f>('Unadjusted-Total Rev by Cnty'!BN150/'Unadjusted-Total Rev by Cnty'!BN$5)</f>
        <v>0.94043067325901231</v>
      </c>
      <c r="BO150" s="44">
        <f>('Unadjusted-Total Rev by Cnty'!BO150/'Unadjusted-Total Rev by Cnty'!BO$5)</f>
        <v>0</v>
      </c>
      <c r="BP150" s="44">
        <f>('Unadjusted-Total Rev by Cnty'!BP150/'Unadjusted-Total Rev by Cnty'!BP$5)</f>
        <v>0</v>
      </c>
      <c r="BQ150" s="13">
        <f>('Unadjusted-Total Rev by Cnty'!BQ150/'Unadjusted-Total Rev by Cnty'!BQ$5)</f>
        <v>0</v>
      </c>
    </row>
    <row r="151" spans="1:69" x14ac:dyDescent="0.3">
      <c r="A151" s="9"/>
      <c r="B151" s="10">
        <v>335.46</v>
      </c>
      <c r="C151" s="11" t="s">
        <v>336</v>
      </c>
      <c r="D151" s="44">
        <f>('Unadjusted-Total Rev by Cnty'!D151/'Unadjusted-Total Rev by Cnty'!D$5)</f>
        <v>0</v>
      </c>
      <c r="E151" s="44">
        <f>('Unadjusted-Total Rev by Cnty'!E151/'Unadjusted-Total Rev by Cnty'!E$5)</f>
        <v>0</v>
      </c>
      <c r="F151" s="44">
        <f>('Unadjusted-Total Rev by Cnty'!F151/'Unadjusted-Total Rev by Cnty'!F$5)</f>
        <v>0</v>
      </c>
      <c r="G151" s="44">
        <f>('Unadjusted-Total Rev by Cnty'!G151/'Unadjusted-Total Rev by Cnty'!G$5)</f>
        <v>0</v>
      </c>
      <c r="H151" s="44">
        <f>('Unadjusted-Total Rev by Cnty'!H151/'Unadjusted-Total Rev by Cnty'!H$5)</f>
        <v>0</v>
      </c>
      <c r="I151" s="44">
        <f>('Unadjusted-Total Rev by Cnty'!I151/'Unadjusted-Total Rev by Cnty'!I$5)</f>
        <v>0</v>
      </c>
      <c r="J151" s="44">
        <f>('Unadjusted-Total Rev by Cnty'!J151/'Unadjusted-Total Rev by Cnty'!J$5)</f>
        <v>0</v>
      </c>
      <c r="K151" s="44">
        <f>('Unadjusted-Total Rev by Cnty'!K151/'Unadjusted-Total Rev by Cnty'!K$5)</f>
        <v>0</v>
      </c>
      <c r="L151" s="44">
        <f>('Unadjusted-Total Rev by Cnty'!L151/'Unadjusted-Total Rev by Cnty'!L$5)</f>
        <v>0</v>
      </c>
      <c r="M151" s="44">
        <f>('Unadjusted-Total Rev by Cnty'!M151/'Unadjusted-Total Rev by Cnty'!M$5)</f>
        <v>0</v>
      </c>
      <c r="N151" s="44">
        <f>('Unadjusted-Total Rev by Cnty'!N151/'Unadjusted-Total Rev by Cnty'!N$5)</f>
        <v>0</v>
      </c>
      <c r="O151" s="44">
        <f>('Unadjusted-Total Rev by Cnty'!O151/'Unadjusted-Total Rev by Cnty'!O$5)</f>
        <v>0</v>
      </c>
      <c r="P151" s="44">
        <f>('Unadjusted-Total Rev by Cnty'!P151/'Unadjusted-Total Rev by Cnty'!P$5)</f>
        <v>0</v>
      </c>
      <c r="Q151" s="44">
        <f>('Unadjusted-Total Rev by Cnty'!Q151/'Unadjusted-Total Rev by Cnty'!Q$5)</f>
        <v>0</v>
      </c>
      <c r="R151" s="44">
        <f>('Unadjusted-Total Rev by Cnty'!R151/'Unadjusted-Total Rev by Cnty'!R$5)</f>
        <v>15.276708491776928</v>
      </c>
      <c r="S151" s="44">
        <f>('Unadjusted-Total Rev by Cnty'!S151/'Unadjusted-Total Rev by Cnty'!S$5)</f>
        <v>0</v>
      </c>
      <c r="T151" s="44">
        <f>('Unadjusted-Total Rev by Cnty'!T151/'Unadjusted-Total Rev by Cnty'!T$5)</f>
        <v>0</v>
      </c>
      <c r="U151" s="44">
        <f>('Unadjusted-Total Rev by Cnty'!U151/'Unadjusted-Total Rev by Cnty'!U$5)</f>
        <v>0</v>
      </c>
      <c r="V151" s="44">
        <f>('Unadjusted-Total Rev by Cnty'!V151/'Unadjusted-Total Rev by Cnty'!V$5)</f>
        <v>0</v>
      </c>
      <c r="W151" s="44">
        <f>('Unadjusted-Total Rev by Cnty'!W151/'Unadjusted-Total Rev by Cnty'!W$5)</f>
        <v>0</v>
      </c>
      <c r="X151" s="44">
        <f>('Unadjusted-Total Rev by Cnty'!X151/'Unadjusted-Total Rev by Cnty'!X$5)</f>
        <v>0</v>
      </c>
      <c r="Y151" s="44">
        <f>('Unadjusted-Total Rev by Cnty'!Y151/'Unadjusted-Total Rev by Cnty'!Y$5)</f>
        <v>0</v>
      </c>
      <c r="Z151" s="44">
        <f>('Unadjusted-Total Rev by Cnty'!Z151/'Unadjusted-Total Rev by Cnty'!Z$5)</f>
        <v>0</v>
      </c>
      <c r="AA151" s="44">
        <f>('Unadjusted-Total Rev by Cnty'!AA151/'Unadjusted-Total Rev by Cnty'!AA$5)</f>
        <v>0</v>
      </c>
      <c r="AB151" s="44">
        <f>('Unadjusted-Total Rev by Cnty'!AB151/'Unadjusted-Total Rev by Cnty'!AB$5)</f>
        <v>0</v>
      </c>
      <c r="AC151" s="44">
        <f>('Unadjusted-Total Rev by Cnty'!AC151/'Unadjusted-Total Rev by Cnty'!AC$5)</f>
        <v>0</v>
      </c>
      <c r="AD151" s="44">
        <f>('Unadjusted-Total Rev by Cnty'!AD151/'Unadjusted-Total Rev by Cnty'!AD$5)</f>
        <v>0</v>
      </c>
      <c r="AE151" s="44">
        <f>('Unadjusted-Total Rev by Cnty'!AE151/'Unadjusted-Total Rev by Cnty'!AE$5)</f>
        <v>0</v>
      </c>
      <c r="AF151" s="44">
        <f>('Unadjusted-Total Rev by Cnty'!AF151/'Unadjusted-Total Rev by Cnty'!AF$5)</f>
        <v>0</v>
      </c>
      <c r="AG151" s="44">
        <f>('Unadjusted-Total Rev by Cnty'!AG151/'Unadjusted-Total Rev by Cnty'!AG$5)</f>
        <v>0</v>
      </c>
      <c r="AH151" s="44">
        <f>('Unadjusted-Total Rev by Cnty'!AH151/'Unadjusted-Total Rev by Cnty'!AH$5)</f>
        <v>0</v>
      </c>
      <c r="AI151" s="44">
        <f>('Unadjusted-Total Rev by Cnty'!AI151/'Unadjusted-Total Rev by Cnty'!AI$5)</f>
        <v>0</v>
      </c>
      <c r="AJ151" s="44">
        <f>('Unadjusted-Total Rev by Cnty'!AJ151/'Unadjusted-Total Rev by Cnty'!AJ$5)</f>
        <v>0</v>
      </c>
      <c r="AK151" s="44">
        <f>('Unadjusted-Total Rev by Cnty'!AK151/'Unadjusted-Total Rev by Cnty'!AK$5)</f>
        <v>9.2061189354660303E-3</v>
      </c>
      <c r="AL151" s="44">
        <f>('Unadjusted-Total Rev by Cnty'!AL151/'Unadjusted-Total Rev by Cnty'!AL$5)</f>
        <v>0</v>
      </c>
      <c r="AM151" s="44">
        <f>('Unadjusted-Total Rev by Cnty'!AM151/'Unadjusted-Total Rev by Cnty'!AM$5)</f>
        <v>0</v>
      </c>
      <c r="AN151" s="44">
        <f>('Unadjusted-Total Rev by Cnty'!AN151/'Unadjusted-Total Rev by Cnty'!AN$5)</f>
        <v>0</v>
      </c>
      <c r="AO151" s="44">
        <f>('Unadjusted-Total Rev by Cnty'!AO151/'Unadjusted-Total Rev by Cnty'!AO$5)</f>
        <v>0</v>
      </c>
      <c r="AP151" s="44">
        <f>('Unadjusted-Total Rev by Cnty'!AP151/'Unadjusted-Total Rev by Cnty'!AP$5)</f>
        <v>0</v>
      </c>
      <c r="AQ151" s="44">
        <f>('Unadjusted-Total Rev by Cnty'!AQ151/'Unadjusted-Total Rev by Cnty'!AQ$5)</f>
        <v>0</v>
      </c>
      <c r="AR151" s="44">
        <f>('Unadjusted-Total Rev by Cnty'!AR151/'Unadjusted-Total Rev by Cnty'!AR$5)</f>
        <v>0</v>
      </c>
      <c r="AS151" s="44">
        <f>('Unadjusted-Total Rev by Cnty'!AS151/'Unadjusted-Total Rev by Cnty'!AS$5)</f>
        <v>0</v>
      </c>
      <c r="AT151" s="44">
        <f>('Unadjusted-Total Rev by Cnty'!AT151/'Unadjusted-Total Rev by Cnty'!AT$5)</f>
        <v>0</v>
      </c>
      <c r="AU151" s="44">
        <f>('Unadjusted-Total Rev by Cnty'!AU151/'Unadjusted-Total Rev by Cnty'!AU$5)</f>
        <v>0</v>
      </c>
      <c r="AV151" s="44">
        <f>('Unadjusted-Total Rev by Cnty'!AV151/'Unadjusted-Total Rev by Cnty'!AV$5)</f>
        <v>0</v>
      </c>
      <c r="AW151" s="44">
        <f>('Unadjusted-Total Rev by Cnty'!AW151/'Unadjusted-Total Rev by Cnty'!AW$5)</f>
        <v>0</v>
      </c>
      <c r="AX151" s="44">
        <f>('Unadjusted-Total Rev by Cnty'!AX151/'Unadjusted-Total Rev by Cnty'!AX$5)</f>
        <v>0</v>
      </c>
      <c r="AY151" s="44">
        <f>('Unadjusted-Total Rev by Cnty'!AY151/'Unadjusted-Total Rev by Cnty'!AY$5)</f>
        <v>0</v>
      </c>
      <c r="AZ151" s="44">
        <f>('Unadjusted-Total Rev by Cnty'!AZ151/'Unadjusted-Total Rev by Cnty'!AZ$5)</f>
        <v>0</v>
      </c>
      <c r="BA151" s="44">
        <f>('Unadjusted-Total Rev by Cnty'!BA151/'Unadjusted-Total Rev by Cnty'!BA$5)</f>
        <v>0</v>
      </c>
      <c r="BB151" s="44">
        <f>('Unadjusted-Total Rev by Cnty'!BB151/'Unadjusted-Total Rev by Cnty'!BB$5)</f>
        <v>0</v>
      </c>
      <c r="BC151" s="44">
        <f>('Unadjusted-Total Rev by Cnty'!BC151/'Unadjusted-Total Rev by Cnty'!BC$5)</f>
        <v>0</v>
      </c>
      <c r="BD151" s="44">
        <f>('Unadjusted-Total Rev by Cnty'!BD151/'Unadjusted-Total Rev by Cnty'!BD$5)</f>
        <v>0</v>
      </c>
      <c r="BE151" s="44">
        <f>('Unadjusted-Total Rev by Cnty'!BE151/'Unadjusted-Total Rev by Cnty'!BE$5)</f>
        <v>0</v>
      </c>
      <c r="BF151" s="44">
        <f>('Unadjusted-Total Rev by Cnty'!BF151/'Unadjusted-Total Rev by Cnty'!BF$5)</f>
        <v>0</v>
      </c>
      <c r="BG151" s="44">
        <f>('Unadjusted-Total Rev by Cnty'!BG151/'Unadjusted-Total Rev by Cnty'!BG$5)</f>
        <v>0.63705541198982107</v>
      </c>
      <c r="BH151" s="44">
        <f>('Unadjusted-Total Rev by Cnty'!BH151/'Unadjusted-Total Rev by Cnty'!BH$5)</f>
        <v>0</v>
      </c>
      <c r="BI151" s="44">
        <f>('Unadjusted-Total Rev by Cnty'!BI151/'Unadjusted-Total Rev by Cnty'!BI$5)</f>
        <v>0</v>
      </c>
      <c r="BJ151" s="44">
        <f>('Unadjusted-Total Rev by Cnty'!BJ151/'Unadjusted-Total Rev by Cnty'!BJ$5)</f>
        <v>0</v>
      </c>
      <c r="BK151" s="44">
        <f>('Unadjusted-Total Rev by Cnty'!BK151/'Unadjusted-Total Rev by Cnty'!BK$5)</f>
        <v>0</v>
      </c>
      <c r="BL151" s="44">
        <f>('Unadjusted-Total Rev by Cnty'!BL151/'Unadjusted-Total Rev by Cnty'!BL$5)</f>
        <v>0</v>
      </c>
      <c r="BM151" s="44">
        <f>('Unadjusted-Total Rev by Cnty'!BM151/'Unadjusted-Total Rev by Cnty'!BM$5)</f>
        <v>0</v>
      </c>
      <c r="BN151" s="44">
        <f>('Unadjusted-Total Rev by Cnty'!BN151/'Unadjusted-Total Rev by Cnty'!BN$5)</f>
        <v>0</v>
      </c>
      <c r="BO151" s="44">
        <f>('Unadjusted-Total Rev by Cnty'!BO151/'Unadjusted-Total Rev by Cnty'!BO$5)</f>
        <v>0</v>
      </c>
      <c r="BP151" s="44">
        <f>('Unadjusted-Total Rev by Cnty'!BP151/'Unadjusted-Total Rev by Cnty'!BP$5)</f>
        <v>0</v>
      </c>
      <c r="BQ151" s="13">
        <f>('Unadjusted-Total Rev by Cnty'!BQ151/'Unadjusted-Total Rev by Cnty'!BQ$5)</f>
        <v>0</v>
      </c>
    </row>
    <row r="152" spans="1:69" x14ac:dyDescent="0.3">
      <c r="A152" s="9"/>
      <c r="B152" s="10">
        <v>335.48</v>
      </c>
      <c r="C152" s="11" t="s">
        <v>82</v>
      </c>
      <c r="D152" s="44">
        <f>('Unadjusted-Total Rev by Cnty'!D152/'Unadjusted-Total Rev by Cnty'!D$5)</f>
        <v>15.809360496860497</v>
      </c>
      <c r="E152" s="44">
        <f>('Unadjusted-Total Rev by Cnty'!E152/'Unadjusted-Total Rev by Cnty'!E$5)</f>
        <v>44.881717774092238</v>
      </c>
      <c r="F152" s="44">
        <f>('Unadjusted-Total Rev by Cnty'!F152/'Unadjusted-Total Rev by Cnty'!F$5)</f>
        <v>0.94650350582526865</v>
      </c>
      <c r="G152" s="44">
        <f>('Unadjusted-Total Rev by Cnty'!G152/'Unadjusted-Total Rev by Cnty'!G$5)</f>
        <v>0</v>
      </c>
      <c r="H152" s="44">
        <f>('Unadjusted-Total Rev by Cnty'!H152/'Unadjusted-Total Rev by Cnty'!H$5)</f>
        <v>17.776988106552555</v>
      </c>
      <c r="I152" s="44">
        <f>('Unadjusted-Total Rev by Cnty'!I152/'Unadjusted-Total Rev by Cnty'!I$5)</f>
        <v>0</v>
      </c>
      <c r="J152" s="44">
        <f>('Unadjusted-Total Rev by Cnty'!J152/'Unadjusted-Total Rev by Cnty'!J$5)</f>
        <v>0</v>
      </c>
      <c r="K152" s="44">
        <f>('Unadjusted-Total Rev by Cnty'!K152/'Unadjusted-Total Rev by Cnty'!K$5)</f>
        <v>17.817705730774129</v>
      </c>
      <c r="L152" s="44">
        <f>('Unadjusted-Total Rev by Cnty'!L152/'Unadjusted-Total Rev by Cnty'!L$5)</f>
        <v>2.9635108481262329E-2</v>
      </c>
      <c r="M152" s="44">
        <f>('Unadjusted-Total Rev by Cnty'!M152/'Unadjusted-Total Rev by Cnty'!M$5)</f>
        <v>13.071774828819002</v>
      </c>
      <c r="N152" s="44">
        <f>('Unadjusted-Total Rev by Cnty'!N152/'Unadjusted-Total Rev by Cnty'!N$5)</f>
        <v>12.480224291579052</v>
      </c>
      <c r="O152" s="44">
        <f>('Unadjusted-Total Rev by Cnty'!O152/'Unadjusted-Total Rev by Cnty'!O$5)</f>
        <v>0</v>
      </c>
      <c r="P152" s="44">
        <f>('Unadjusted-Total Rev by Cnty'!P152/'Unadjusted-Total Rev by Cnty'!P$5)</f>
        <v>0</v>
      </c>
      <c r="Q152" s="44">
        <f>('Unadjusted-Total Rev by Cnty'!Q152/'Unadjusted-Total Rev by Cnty'!Q$5)</f>
        <v>0</v>
      </c>
      <c r="R152" s="44">
        <f>('Unadjusted-Total Rev by Cnty'!R152/'Unadjusted-Total Rev by Cnty'!R$5)</f>
        <v>0</v>
      </c>
      <c r="S152" s="44">
        <f>('Unadjusted-Total Rev by Cnty'!S152/'Unadjusted-Total Rev by Cnty'!S$5)</f>
        <v>15.271719844596042</v>
      </c>
      <c r="T152" s="44">
        <f>('Unadjusted-Total Rev by Cnty'!T152/'Unadjusted-Total Rev by Cnty'!T$5)</f>
        <v>0</v>
      </c>
      <c r="U152" s="44">
        <f>('Unadjusted-Total Rev by Cnty'!U152/'Unadjusted-Total Rev by Cnty'!U$5)</f>
        <v>36.848922806780578</v>
      </c>
      <c r="V152" s="44">
        <f>('Unadjusted-Total Rev by Cnty'!V152/'Unadjusted-Total Rev by Cnty'!V$5)</f>
        <v>29.852010667782253</v>
      </c>
      <c r="W152" s="44">
        <f>('Unadjusted-Total Rev by Cnty'!W152/'Unadjusted-Total Rev by Cnty'!W$5)</f>
        <v>0</v>
      </c>
      <c r="X152" s="44">
        <f>('Unadjusted-Total Rev by Cnty'!X152/'Unadjusted-Total Rev by Cnty'!X$5)</f>
        <v>0</v>
      </c>
      <c r="Y152" s="44">
        <f>('Unadjusted-Total Rev by Cnty'!Y152/'Unadjusted-Total Rev by Cnty'!Y$5)</f>
        <v>0</v>
      </c>
      <c r="Z152" s="44">
        <f>('Unadjusted-Total Rev by Cnty'!Z152/'Unadjusted-Total Rev by Cnty'!Z$5)</f>
        <v>50.762916747904072</v>
      </c>
      <c r="AA152" s="44">
        <f>('Unadjusted-Total Rev by Cnty'!AA152/'Unadjusted-Total Rev by Cnty'!AA$5)</f>
        <v>77.448000978114678</v>
      </c>
      <c r="AB152" s="44">
        <f>('Unadjusted-Total Rev by Cnty'!AB152/'Unadjusted-Total Rev by Cnty'!AB$5)</f>
        <v>14.286089148899714</v>
      </c>
      <c r="AC152" s="44">
        <f>('Unadjusted-Total Rev by Cnty'!AC152/'Unadjusted-Total Rev by Cnty'!AC$5)</f>
        <v>5.0907697466111033E-2</v>
      </c>
      <c r="AD152" s="44">
        <f>('Unadjusted-Total Rev by Cnty'!AD152/'Unadjusted-Total Rev by Cnty'!AD$5)</f>
        <v>0.47618309330139968</v>
      </c>
      <c r="AE152" s="44">
        <f>('Unadjusted-Total Rev by Cnty'!AE152/'Unadjusted-Total Rev by Cnty'!AE$5)</f>
        <v>0</v>
      </c>
      <c r="AF152" s="44">
        <f>('Unadjusted-Total Rev by Cnty'!AF152/'Unadjusted-Total Rev by Cnty'!AF$5)</f>
        <v>0</v>
      </c>
      <c r="AG152" s="44">
        <f>('Unadjusted-Total Rev by Cnty'!AG152/'Unadjusted-Total Rev by Cnty'!AG$5)</f>
        <v>48.529806867828995</v>
      </c>
      <c r="AH152" s="44">
        <f>('Unadjusted-Total Rev by Cnty'!AH152/'Unadjusted-Total Rev by Cnty'!AH$5)</f>
        <v>0</v>
      </c>
      <c r="AI152" s="44">
        <f>('Unadjusted-Total Rev by Cnty'!AI152/'Unadjusted-Total Rev by Cnty'!AI$5)</f>
        <v>0</v>
      </c>
      <c r="AJ152" s="44">
        <f>('Unadjusted-Total Rev by Cnty'!AJ152/'Unadjusted-Total Rev by Cnty'!AJ$5)</f>
        <v>0.19206074035139326</v>
      </c>
      <c r="AK152" s="44">
        <f>('Unadjusted-Total Rev by Cnty'!AK152/'Unadjusted-Total Rev by Cnty'!AK$5)</f>
        <v>2.5151406573623358E-2</v>
      </c>
      <c r="AL152" s="44">
        <f>('Unadjusted-Total Rev by Cnty'!AL152/'Unadjusted-Total Rev by Cnty'!AL$5)</f>
        <v>12.262451777120813</v>
      </c>
      <c r="AM152" s="44">
        <f>('Unadjusted-Total Rev by Cnty'!AM152/'Unadjusted-Total Rev by Cnty'!AM$5)</f>
        <v>0</v>
      </c>
      <c r="AN152" s="44">
        <f>('Unadjusted-Total Rev by Cnty'!AN152/'Unadjusted-Total Rev by Cnty'!AN$5)</f>
        <v>116.13576532531027</v>
      </c>
      <c r="AO152" s="44">
        <f>('Unadjusted-Total Rev by Cnty'!AO152/'Unadjusted-Total Rev by Cnty'!AO$5)</f>
        <v>59.308000855706496</v>
      </c>
      <c r="AP152" s="44">
        <f>('Unadjusted-Total Rev by Cnty'!AP152/'Unadjusted-Total Rev by Cnty'!AP$5)</f>
        <v>0</v>
      </c>
      <c r="AQ152" s="44">
        <f>('Unadjusted-Total Rev by Cnty'!AQ152/'Unadjusted-Total Rev by Cnty'!AQ$5)</f>
        <v>0</v>
      </c>
      <c r="AR152" s="44">
        <f>('Unadjusted-Total Rev by Cnty'!AR152/'Unadjusted-Total Rev by Cnty'!AR$5)</f>
        <v>5.2554913507771097</v>
      </c>
      <c r="AS152" s="44">
        <f>('Unadjusted-Total Rev by Cnty'!AS152/'Unadjusted-Total Rev by Cnty'!AS$5)</f>
        <v>17.453883307559462</v>
      </c>
      <c r="AT152" s="44">
        <f>('Unadjusted-Total Rev by Cnty'!AT152/'Unadjusted-Total Rev by Cnty'!AT$5)</f>
        <v>0</v>
      </c>
      <c r="AU152" s="44">
        <f>('Unadjusted-Total Rev by Cnty'!AU152/'Unadjusted-Total Rev by Cnty'!AU$5)</f>
        <v>0</v>
      </c>
      <c r="AV152" s="44">
        <f>('Unadjusted-Total Rev by Cnty'!AV152/'Unadjusted-Total Rev by Cnty'!AV$5)</f>
        <v>0</v>
      </c>
      <c r="AW152" s="44">
        <f>('Unadjusted-Total Rev by Cnty'!AW152/'Unadjusted-Total Rev by Cnty'!AW$5)</f>
        <v>15.591270743350762</v>
      </c>
      <c r="AX152" s="44">
        <f>('Unadjusted-Total Rev by Cnty'!AX152/'Unadjusted-Total Rev by Cnty'!AX$5)</f>
        <v>57.613446121138601</v>
      </c>
      <c r="AY152" s="44">
        <f>('Unadjusted-Total Rev by Cnty'!AY152/'Unadjusted-Total Rev by Cnty'!AY$5)</f>
        <v>5.2987011212931865</v>
      </c>
      <c r="AZ152" s="44">
        <f>('Unadjusted-Total Rev by Cnty'!AZ152/'Unadjusted-Total Rev by Cnty'!AZ$5)</f>
        <v>0</v>
      </c>
      <c r="BA152" s="44">
        <f>('Unadjusted-Total Rev by Cnty'!BA152/'Unadjusted-Total Rev by Cnty'!BA$5)</f>
        <v>0</v>
      </c>
      <c r="BB152" s="44">
        <f>('Unadjusted-Total Rev by Cnty'!BB152/'Unadjusted-Total Rev by Cnty'!BB$5)</f>
        <v>0</v>
      </c>
      <c r="BC152" s="44">
        <f>('Unadjusted-Total Rev by Cnty'!BC152/'Unadjusted-Total Rev by Cnty'!BC$5)</f>
        <v>15.368573348578765</v>
      </c>
      <c r="BD152" s="44">
        <f>('Unadjusted-Total Rev by Cnty'!BD152/'Unadjusted-Total Rev by Cnty'!BD$5)</f>
        <v>0.49299133138355333</v>
      </c>
      <c r="BE152" s="44">
        <f>('Unadjusted-Total Rev by Cnty'!BE152/'Unadjusted-Total Rev by Cnty'!BE$5)</f>
        <v>13.731118208025574</v>
      </c>
      <c r="BF152" s="44">
        <f>('Unadjusted-Total Rev by Cnty'!BF152/'Unadjusted-Total Rev by Cnty'!BF$5)</f>
        <v>13.230560348101609</v>
      </c>
      <c r="BG152" s="44">
        <f>('Unadjusted-Total Rev by Cnty'!BG152/'Unadjusted-Total Rev by Cnty'!BG$5)</f>
        <v>4.5341565896672126E-2</v>
      </c>
      <c r="BH152" s="44">
        <f>('Unadjusted-Total Rev by Cnty'!BH152/'Unadjusted-Total Rev by Cnty'!BH$5)</f>
        <v>12.694282704648412</v>
      </c>
      <c r="BI152" s="44">
        <f>('Unadjusted-Total Rev by Cnty'!BI152/'Unadjusted-Total Rev by Cnty'!BI$5)</f>
        <v>11.715014614687812</v>
      </c>
      <c r="BJ152" s="44">
        <f>('Unadjusted-Total Rev by Cnty'!BJ152/'Unadjusted-Total Rev by Cnty'!BJ$5)</f>
        <v>18.966179064886234</v>
      </c>
      <c r="BK152" s="44">
        <f>('Unadjusted-Total Rev by Cnty'!BK152/'Unadjusted-Total Rev by Cnty'!BK$5)</f>
        <v>37.279836296426687</v>
      </c>
      <c r="BL152" s="44">
        <f>('Unadjusted-Total Rev by Cnty'!BL152/'Unadjusted-Total Rev by Cnty'!BL$5)</f>
        <v>0</v>
      </c>
      <c r="BM152" s="44">
        <f>('Unadjusted-Total Rev by Cnty'!BM152/'Unadjusted-Total Rev by Cnty'!BM$5)</f>
        <v>28.588647208279109</v>
      </c>
      <c r="BN152" s="44">
        <f>('Unadjusted-Total Rev by Cnty'!BN152/'Unadjusted-Total Rev by Cnty'!BN$5)</f>
        <v>2.5783840755434828E-2</v>
      </c>
      <c r="BO152" s="44">
        <f>('Unadjusted-Total Rev by Cnty'!BO152/'Unadjusted-Total Rev by Cnty'!BO$5)</f>
        <v>2.5171698739216986</v>
      </c>
      <c r="BP152" s="44">
        <f>('Unadjusted-Total Rev by Cnty'!BP152/'Unadjusted-Total Rev by Cnty'!BP$5)</f>
        <v>8.6810971658947467E-2</v>
      </c>
      <c r="BQ152" s="13">
        <f>('Unadjusted-Total Rev by Cnty'!BQ152/'Unadjusted-Total Rev by Cnty'!BQ$5)</f>
        <v>0</v>
      </c>
    </row>
    <row r="153" spans="1:69" x14ac:dyDescent="0.3">
      <c r="A153" s="9"/>
      <c r="B153" s="10">
        <v>335.5</v>
      </c>
      <c r="C153" s="11" t="s">
        <v>83</v>
      </c>
      <c r="D153" s="44">
        <f>('Unadjusted-Total Rev by Cnty'!D153/'Unadjusted-Total Rev by Cnty'!D$5)</f>
        <v>0</v>
      </c>
      <c r="E153" s="44">
        <f>('Unadjusted-Total Rev by Cnty'!E153/'Unadjusted-Total Rev by Cnty'!E$5)</f>
        <v>0</v>
      </c>
      <c r="F153" s="44">
        <f>('Unadjusted-Total Rev by Cnty'!F153/'Unadjusted-Total Rev by Cnty'!F$5)</f>
        <v>0.19461995787677625</v>
      </c>
      <c r="G153" s="44">
        <f>('Unadjusted-Total Rev by Cnty'!G153/'Unadjusted-Total Rev by Cnty'!G$5)</f>
        <v>3.5103873817956113</v>
      </c>
      <c r="H153" s="44">
        <f>('Unadjusted-Total Rev by Cnty'!H153/'Unadjusted-Total Rev by Cnty'!H$5)</f>
        <v>4.1519196345663749</v>
      </c>
      <c r="I153" s="44">
        <f>('Unadjusted-Total Rev by Cnty'!I153/'Unadjusted-Total Rev by Cnty'!I$5)</f>
        <v>0</v>
      </c>
      <c r="J153" s="44">
        <f>('Unadjusted-Total Rev by Cnty'!J153/'Unadjusted-Total Rev by Cnty'!J$5)</f>
        <v>0</v>
      </c>
      <c r="K153" s="44">
        <f>('Unadjusted-Total Rev by Cnty'!K153/'Unadjusted-Total Rev by Cnty'!K$5)</f>
        <v>29.608222372456229</v>
      </c>
      <c r="L153" s="44">
        <f>('Unadjusted-Total Rev by Cnty'!L153/'Unadjusted-Total Rev by Cnty'!L$5)</f>
        <v>36.065853057199213</v>
      </c>
      <c r="M153" s="44">
        <f>('Unadjusted-Total Rev by Cnty'!M153/'Unadjusted-Total Rev by Cnty'!M$5)</f>
        <v>7.8025597077587623</v>
      </c>
      <c r="N153" s="44">
        <f>('Unadjusted-Total Rev by Cnty'!N153/'Unadjusted-Total Rev by Cnty'!N$5)</f>
        <v>0</v>
      </c>
      <c r="O153" s="44">
        <f>('Unadjusted-Total Rev by Cnty'!O153/'Unadjusted-Total Rev by Cnty'!O$5)</f>
        <v>0</v>
      </c>
      <c r="P153" s="44">
        <f>('Unadjusted-Total Rev by Cnty'!P153/'Unadjusted-Total Rev by Cnty'!P$5)</f>
        <v>51.128295305083775</v>
      </c>
      <c r="Q153" s="44">
        <f>('Unadjusted-Total Rev by Cnty'!Q153/'Unadjusted-Total Rev by Cnty'!Q$5)</f>
        <v>0</v>
      </c>
      <c r="R153" s="44">
        <f>('Unadjusted-Total Rev by Cnty'!R153/'Unadjusted-Total Rev by Cnty'!R$5)</f>
        <v>0</v>
      </c>
      <c r="S153" s="44">
        <f>('Unadjusted-Total Rev by Cnty'!S153/'Unadjusted-Total Rev by Cnty'!S$5)</f>
        <v>2.466502493193429</v>
      </c>
      <c r="T153" s="44">
        <f>('Unadjusted-Total Rev by Cnty'!T153/'Unadjusted-Total Rev by Cnty'!T$5)</f>
        <v>2.698327037236913</v>
      </c>
      <c r="U153" s="44">
        <f>('Unadjusted-Total Rev by Cnty'!U153/'Unadjusted-Total Rev by Cnty'!U$5)</f>
        <v>0</v>
      </c>
      <c r="V153" s="44">
        <f>('Unadjusted-Total Rev by Cnty'!V153/'Unadjusted-Total Rev by Cnty'!V$5)</f>
        <v>0</v>
      </c>
      <c r="W153" s="44">
        <f>('Unadjusted-Total Rev by Cnty'!W153/'Unadjusted-Total Rev by Cnty'!W$5)</f>
        <v>63.537447383051386</v>
      </c>
      <c r="X153" s="44">
        <f>('Unadjusted-Total Rev by Cnty'!X153/'Unadjusted-Total Rev by Cnty'!X$5)</f>
        <v>0</v>
      </c>
      <c r="Y153" s="44">
        <f>('Unadjusted-Total Rev by Cnty'!Y153/'Unadjusted-Total Rev by Cnty'!Y$5)</f>
        <v>0</v>
      </c>
      <c r="Z153" s="44">
        <f>('Unadjusted-Total Rev by Cnty'!Z153/'Unadjusted-Total Rev by Cnty'!Z$5)</f>
        <v>0</v>
      </c>
      <c r="AA153" s="44">
        <f>('Unadjusted-Total Rev by Cnty'!AA153/'Unadjusted-Total Rev by Cnty'!AA$5)</f>
        <v>0</v>
      </c>
      <c r="AB153" s="44">
        <f>('Unadjusted-Total Rev by Cnty'!AB153/'Unadjusted-Total Rev by Cnty'!AB$5)</f>
        <v>3.0282476195138668</v>
      </c>
      <c r="AC153" s="44">
        <f>('Unadjusted-Total Rev by Cnty'!AC153/'Unadjusted-Total Rev by Cnty'!AC$5)</f>
        <v>0</v>
      </c>
      <c r="AD153" s="44">
        <f>('Unadjusted-Total Rev by Cnty'!AD153/'Unadjusted-Total Rev by Cnty'!AD$5)</f>
        <v>5.8843091705583603</v>
      </c>
      <c r="AE153" s="44">
        <f>('Unadjusted-Total Rev by Cnty'!AE153/'Unadjusted-Total Rev by Cnty'!AE$5)</f>
        <v>0</v>
      </c>
      <c r="AF153" s="44">
        <f>('Unadjusted-Total Rev by Cnty'!AF153/'Unadjusted-Total Rev by Cnty'!AF$5)</f>
        <v>0</v>
      </c>
      <c r="AG153" s="44">
        <f>('Unadjusted-Total Rev by Cnty'!AG153/'Unadjusted-Total Rev by Cnty'!AG$5)</f>
        <v>0</v>
      </c>
      <c r="AH153" s="44">
        <f>('Unadjusted-Total Rev by Cnty'!AH153/'Unadjusted-Total Rev by Cnty'!AH$5)</f>
        <v>0</v>
      </c>
      <c r="AI153" s="44">
        <f>('Unadjusted-Total Rev by Cnty'!AI153/'Unadjusted-Total Rev by Cnty'!AI$5)</f>
        <v>0</v>
      </c>
      <c r="AJ153" s="44">
        <f>('Unadjusted-Total Rev by Cnty'!AJ153/'Unadjusted-Total Rev by Cnty'!AJ$5)</f>
        <v>13.398959370607283</v>
      </c>
      <c r="AK153" s="44">
        <f>('Unadjusted-Total Rev by Cnty'!AK153/'Unadjusted-Total Rev by Cnty'!AK$5)</f>
        <v>28.376576956737235</v>
      </c>
      <c r="AL153" s="44">
        <f>('Unadjusted-Total Rev by Cnty'!AL153/'Unadjusted-Total Rev by Cnty'!AL$5)</f>
        <v>0</v>
      </c>
      <c r="AM153" s="44">
        <f>('Unadjusted-Total Rev by Cnty'!AM153/'Unadjusted-Total Rev by Cnty'!AM$5)</f>
        <v>11.34699556124815</v>
      </c>
      <c r="AN153" s="44">
        <f>('Unadjusted-Total Rev by Cnty'!AN153/'Unadjusted-Total Rev by Cnty'!AN$5)</f>
        <v>0</v>
      </c>
      <c r="AO153" s="44">
        <f>('Unadjusted-Total Rev by Cnty'!AO153/'Unadjusted-Total Rev by Cnty'!AO$5)</f>
        <v>14.328002994972724</v>
      </c>
      <c r="AP153" s="44">
        <f>('Unadjusted-Total Rev by Cnty'!AP153/'Unadjusted-Total Rev by Cnty'!AP$5)</f>
        <v>0</v>
      </c>
      <c r="AQ153" s="44">
        <f>('Unadjusted-Total Rev by Cnty'!AQ153/'Unadjusted-Total Rev by Cnty'!AQ$5)</f>
        <v>6.2821252283608029</v>
      </c>
      <c r="AR153" s="44">
        <f>('Unadjusted-Total Rev by Cnty'!AR153/'Unadjusted-Total Rev by Cnty'!AR$5)</f>
        <v>0</v>
      </c>
      <c r="AS153" s="44">
        <f>('Unadjusted-Total Rev by Cnty'!AS153/'Unadjusted-Total Rev by Cnty'!AS$5)</f>
        <v>0</v>
      </c>
      <c r="AT153" s="44">
        <f>('Unadjusted-Total Rev by Cnty'!AT153/'Unadjusted-Total Rev by Cnty'!AT$5)</f>
        <v>0</v>
      </c>
      <c r="AU153" s="44">
        <f>('Unadjusted-Total Rev by Cnty'!AU153/'Unadjusted-Total Rev by Cnty'!AU$5)</f>
        <v>0</v>
      </c>
      <c r="AV153" s="44">
        <f>('Unadjusted-Total Rev by Cnty'!AV153/'Unadjusted-Total Rev by Cnty'!AV$5)</f>
        <v>0</v>
      </c>
      <c r="AW153" s="44">
        <f>('Unadjusted-Total Rev by Cnty'!AW153/'Unadjusted-Total Rev by Cnty'!AW$5)</f>
        <v>0</v>
      </c>
      <c r="AX153" s="44">
        <f>('Unadjusted-Total Rev by Cnty'!AX153/'Unadjusted-Total Rev by Cnty'!AX$5)</f>
        <v>6.8104324924260746</v>
      </c>
      <c r="AY153" s="44">
        <f>('Unadjusted-Total Rev by Cnty'!AY153/'Unadjusted-Total Rev by Cnty'!AY$5)</f>
        <v>11.706339575388469</v>
      </c>
      <c r="AZ153" s="44">
        <f>('Unadjusted-Total Rev by Cnty'!AZ153/'Unadjusted-Total Rev by Cnty'!AZ$5)</f>
        <v>0</v>
      </c>
      <c r="BA153" s="44">
        <f>('Unadjusted-Total Rev by Cnty'!BA153/'Unadjusted-Total Rev by Cnty'!BA$5)</f>
        <v>3.5530411318672503</v>
      </c>
      <c r="BB153" s="44">
        <f>('Unadjusted-Total Rev by Cnty'!BB153/'Unadjusted-Total Rev by Cnty'!BB$5)</f>
        <v>0</v>
      </c>
      <c r="BC153" s="44">
        <f>('Unadjusted-Total Rev by Cnty'!BC153/'Unadjusted-Total Rev by Cnty'!BC$5)</f>
        <v>0</v>
      </c>
      <c r="BD153" s="44">
        <f>('Unadjusted-Total Rev by Cnty'!BD153/'Unadjusted-Total Rev by Cnty'!BD$5)</f>
        <v>0</v>
      </c>
      <c r="BE153" s="44">
        <f>('Unadjusted-Total Rev by Cnty'!BE153/'Unadjusted-Total Rev by Cnty'!BE$5)</f>
        <v>0</v>
      </c>
      <c r="BF153" s="44">
        <f>('Unadjusted-Total Rev by Cnty'!BF153/'Unadjusted-Total Rev by Cnty'!BF$5)</f>
        <v>0.99847542780255438</v>
      </c>
      <c r="BG153" s="44">
        <f>('Unadjusted-Total Rev by Cnty'!BG153/'Unadjusted-Total Rev by Cnty'!BG$5)</f>
        <v>0</v>
      </c>
      <c r="BH153" s="44">
        <f>('Unadjusted-Total Rev by Cnty'!BH153/'Unadjusted-Total Rev by Cnty'!BH$5)</f>
        <v>0</v>
      </c>
      <c r="BI153" s="44">
        <f>('Unadjusted-Total Rev by Cnty'!BI153/'Unadjusted-Total Rev by Cnty'!BI$5)</f>
        <v>3.5893118669621784</v>
      </c>
      <c r="BJ153" s="44">
        <f>('Unadjusted-Total Rev by Cnty'!BJ153/'Unadjusted-Total Rev by Cnty'!BJ$5)</f>
        <v>7.4484798928649605</v>
      </c>
      <c r="BK153" s="44">
        <f>('Unadjusted-Total Rev by Cnty'!BK153/'Unadjusted-Total Rev by Cnty'!BK$5)</f>
        <v>0</v>
      </c>
      <c r="BL153" s="44">
        <f>('Unadjusted-Total Rev by Cnty'!BL153/'Unadjusted-Total Rev by Cnty'!BL$5)</f>
        <v>0</v>
      </c>
      <c r="BM153" s="44">
        <f>('Unadjusted-Total Rev by Cnty'!BM153/'Unadjusted-Total Rev by Cnty'!BM$5)</f>
        <v>0</v>
      </c>
      <c r="BN153" s="44">
        <f>('Unadjusted-Total Rev by Cnty'!BN153/'Unadjusted-Total Rev by Cnty'!BN$5)</f>
        <v>2.8594647860772402</v>
      </c>
      <c r="BO153" s="44">
        <f>('Unadjusted-Total Rev by Cnty'!BO153/'Unadjusted-Total Rev by Cnty'!BO$5)</f>
        <v>0</v>
      </c>
      <c r="BP153" s="44">
        <f>('Unadjusted-Total Rev by Cnty'!BP153/'Unadjusted-Total Rev by Cnty'!BP$5)</f>
        <v>0</v>
      </c>
      <c r="BQ153" s="13">
        <f>('Unadjusted-Total Rev by Cnty'!BQ153/'Unadjusted-Total Rev by Cnty'!BQ$5)</f>
        <v>0</v>
      </c>
    </row>
    <row r="154" spans="1:69" x14ac:dyDescent="0.3">
      <c r="A154" s="9"/>
      <c r="B154" s="10">
        <v>335.61</v>
      </c>
      <c r="C154" s="11" t="s">
        <v>84</v>
      </c>
      <c r="D154" s="44">
        <f>('Unadjusted-Total Rev by Cnty'!D154/'Unadjusted-Total Rev by Cnty'!D$5)</f>
        <v>0</v>
      </c>
      <c r="E154" s="44">
        <f>('Unadjusted-Total Rev by Cnty'!E154/'Unadjusted-Total Rev by Cnty'!E$5)</f>
        <v>0</v>
      </c>
      <c r="F154" s="44">
        <f>('Unadjusted-Total Rev by Cnty'!F154/'Unadjusted-Total Rev by Cnty'!F$5)</f>
        <v>0</v>
      </c>
      <c r="G154" s="44">
        <f>('Unadjusted-Total Rev by Cnty'!G154/'Unadjusted-Total Rev by Cnty'!G$5)</f>
        <v>0</v>
      </c>
      <c r="H154" s="44">
        <f>('Unadjusted-Total Rev by Cnty'!H154/'Unadjusted-Total Rev by Cnty'!H$5)</f>
        <v>0</v>
      </c>
      <c r="I154" s="44">
        <f>('Unadjusted-Total Rev by Cnty'!I154/'Unadjusted-Total Rev by Cnty'!I$5)</f>
        <v>0</v>
      </c>
      <c r="J154" s="44">
        <f>('Unadjusted-Total Rev by Cnty'!J154/'Unadjusted-Total Rev by Cnty'!J$5)</f>
        <v>0</v>
      </c>
      <c r="K154" s="44">
        <f>('Unadjusted-Total Rev by Cnty'!K154/'Unadjusted-Total Rev by Cnty'!K$5)</f>
        <v>0</v>
      </c>
      <c r="L154" s="44">
        <f>('Unadjusted-Total Rev by Cnty'!L154/'Unadjusted-Total Rev by Cnty'!L$5)</f>
        <v>0</v>
      </c>
      <c r="M154" s="44">
        <f>('Unadjusted-Total Rev by Cnty'!M154/'Unadjusted-Total Rev by Cnty'!M$5)</f>
        <v>0</v>
      </c>
      <c r="N154" s="44">
        <f>('Unadjusted-Total Rev by Cnty'!N154/'Unadjusted-Total Rev by Cnty'!N$5)</f>
        <v>0</v>
      </c>
      <c r="O154" s="44">
        <f>('Unadjusted-Total Rev by Cnty'!O154/'Unadjusted-Total Rev by Cnty'!O$5)</f>
        <v>0</v>
      </c>
      <c r="P154" s="44">
        <f>('Unadjusted-Total Rev by Cnty'!P154/'Unadjusted-Total Rev by Cnty'!P$5)</f>
        <v>0</v>
      </c>
      <c r="Q154" s="44">
        <f>('Unadjusted-Total Rev by Cnty'!Q154/'Unadjusted-Total Rev by Cnty'!Q$5)</f>
        <v>0</v>
      </c>
      <c r="R154" s="44">
        <f>('Unadjusted-Total Rev by Cnty'!R154/'Unadjusted-Total Rev by Cnty'!R$5)</f>
        <v>0</v>
      </c>
      <c r="S154" s="44">
        <f>('Unadjusted-Total Rev by Cnty'!S154/'Unadjusted-Total Rev by Cnty'!S$5)</f>
        <v>0</v>
      </c>
      <c r="T154" s="44">
        <f>('Unadjusted-Total Rev by Cnty'!T154/'Unadjusted-Total Rev by Cnty'!T$5)</f>
        <v>0</v>
      </c>
      <c r="U154" s="44">
        <f>('Unadjusted-Total Rev by Cnty'!U154/'Unadjusted-Total Rev by Cnty'!U$5)</f>
        <v>0</v>
      </c>
      <c r="V154" s="44">
        <f>('Unadjusted-Total Rev by Cnty'!V154/'Unadjusted-Total Rev by Cnty'!V$5)</f>
        <v>0</v>
      </c>
      <c r="W154" s="44">
        <f>('Unadjusted-Total Rev by Cnty'!W154/'Unadjusted-Total Rev by Cnty'!W$5)</f>
        <v>0</v>
      </c>
      <c r="X154" s="44">
        <f>('Unadjusted-Total Rev by Cnty'!X154/'Unadjusted-Total Rev by Cnty'!X$5)</f>
        <v>0</v>
      </c>
      <c r="Y154" s="44">
        <f>('Unadjusted-Total Rev by Cnty'!Y154/'Unadjusted-Total Rev by Cnty'!Y$5)</f>
        <v>0</v>
      </c>
      <c r="Z154" s="44">
        <f>('Unadjusted-Total Rev by Cnty'!Z154/'Unadjusted-Total Rev by Cnty'!Z$5)</f>
        <v>0</v>
      </c>
      <c r="AA154" s="44">
        <f>('Unadjusted-Total Rev by Cnty'!AA154/'Unadjusted-Total Rev by Cnty'!AA$5)</f>
        <v>0</v>
      </c>
      <c r="AB154" s="44">
        <f>('Unadjusted-Total Rev by Cnty'!AB154/'Unadjusted-Total Rev by Cnty'!AB$5)</f>
        <v>0</v>
      </c>
      <c r="AC154" s="44">
        <f>('Unadjusted-Total Rev by Cnty'!AC154/'Unadjusted-Total Rev by Cnty'!AC$5)</f>
        <v>0</v>
      </c>
      <c r="AD154" s="44">
        <f>('Unadjusted-Total Rev by Cnty'!AD154/'Unadjusted-Total Rev by Cnty'!AD$5)</f>
        <v>0</v>
      </c>
      <c r="AE154" s="44">
        <f>('Unadjusted-Total Rev by Cnty'!AE154/'Unadjusted-Total Rev by Cnty'!AE$5)</f>
        <v>0</v>
      </c>
      <c r="AF154" s="44">
        <f>('Unadjusted-Total Rev by Cnty'!AF154/'Unadjusted-Total Rev by Cnty'!AF$5)</f>
        <v>5.0661278690674154E-3</v>
      </c>
      <c r="AG154" s="44">
        <f>('Unadjusted-Total Rev by Cnty'!AG154/'Unadjusted-Total Rev by Cnty'!AG$5)</f>
        <v>0</v>
      </c>
      <c r="AH154" s="44">
        <f>('Unadjusted-Total Rev by Cnty'!AH154/'Unadjusted-Total Rev by Cnty'!AH$5)</f>
        <v>0</v>
      </c>
      <c r="AI154" s="44">
        <f>('Unadjusted-Total Rev by Cnty'!AI154/'Unadjusted-Total Rev by Cnty'!AI$5)</f>
        <v>0</v>
      </c>
      <c r="AJ154" s="44">
        <f>('Unadjusted-Total Rev by Cnty'!AJ154/'Unadjusted-Total Rev by Cnty'!AJ$5)</f>
        <v>0</v>
      </c>
      <c r="AK154" s="44">
        <f>('Unadjusted-Total Rev by Cnty'!AK154/'Unadjusted-Total Rev by Cnty'!AK$5)</f>
        <v>0</v>
      </c>
      <c r="AL154" s="44">
        <f>('Unadjusted-Total Rev by Cnty'!AL154/'Unadjusted-Total Rev by Cnty'!AL$5)</f>
        <v>0</v>
      </c>
      <c r="AM154" s="44">
        <f>('Unadjusted-Total Rev by Cnty'!AM154/'Unadjusted-Total Rev by Cnty'!AM$5)</f>
        <v>0</v>
      </c>
      <c r="AN154" s="44">
        <f>('Unadjusted-Total Rev by Cnty'!AN154/'Unadjusted-Total Rev by Cnty'!AN$5)</f>
        <v>0</v>
      </c>
      <c r="AO154" s="44">
        <f>('Unadjusted-Total Rev by Cnty'!AO154/'Unadjusted-Total Rev by Cnty'!AO$5)</f>
        <v>0</v>
      </c>
      <c r="AP154" s="44">
        <f>('Unadjusted-Total Rev by Cnty'!AP154/'Unadjusted-Total Rev by Cnty'!AP$5)</f>
        <v>0</v>
      </c>
      <c r="AQ154" s="44">
        <f>('Unadjusted-Total Rev by Cnty'!AQ154/'Unadjusted-Total Rev by Cnty'!AQ$5)</f>
        <v>0</v>
      </c>
      <c r="AR154" s="44">
        <f>('Unadjusted-Total Rev by Cnty'!AR154/'Unadjusted-Total Rev by Cnty'!AR$5)</f>
        <v>0</v>
      </c>
      <c r="AS154" s="44">
        <f>('Unadjusted-Total Rev by Cnty'!AS154/'Unadjusted-Total Rev by Cnty'!AS$5)</f>
        <v>0</v>
      </c>
      <c r="AT154" s="44">
        <f>('Unadjusted-Total Rev by Cnty'!AT154/'Unadjusted-Total Rev by Cnty'!AT$5)</f>
        <v>0</v>
      </c>
      <c r="AU154" s="44">
        <f>('Unadjusted-Total Rev by Cnty'!AU154/'Unadjusted-Total Rev by Cnty'!AU$5)</f>
        <v>0</v>
      </c>
      <c r="AV154" s="44">
        <f>('Unadjusted-Total Rev by Cnty'!AV154/'Unadjusted-Total Rev by Cnty'!AV$5)</f>
        <v>0</v>
      </c>
      <c r="AW154" s="44">
        <f>('Unadjusted-Total Rev by Cnty'!AW154/'Unadjusted-Total Rev by Cnty'!AW$5)</f>
        <v>0</v>
      </c>
      <c r="AX154" s="44">
        <f>('Unadjusted-Total Rev by Cnty'!AX154/'Unadjusted-Total Rev by Cnty'!AX$5)</f>
        <v>3.0476552813856584E-4</v>
      </c>
      <c r="AY154" s="44">
        <f>('Unadjusted-Total Rev by Cnty'!AY154/'Unadjusted-Total Rev by Cnty'!AY$5)</f>
        <v>0</v>
      </c>
      <c r="AZ154" s="44">
        <f>('Unadjusted-Total Rev by Cnty'!AZ154/'Unadjusted-Total Rev by Cnty'!AZ$5)</f>
        <v>0</v>
      </c>
      <c r="BA154" s="44">
        <f>('Unadjusted-Total Rev by Cnty'!BA154/'Unadjusted-Total Rev by Cnty'!BA$5)</f>
        <v>0</v>
      </c>
      <c r="BB154" s="44">
        <f>('Unadjusted-Total Rev by Cnty'!BB154/'Unadjusted-Total Rev by Cnty'!BB$5)</f>
        <v>0</v>
      </c>
      <c r="BC154" s="44">
        <f>('Unadjusted-Total Rev by Cnty'!BC154/'Unadjusted-Total Rev by Cnty'!BC$5)</f>
        <v>0</v>
      </c>
      <c r="BD154" s="44">
        <f>('Unadjusted-Total Rev by Cnty'!BD154/'Unadjusted-Total Rev by Cnty'!BD$5)</f>
        <v>0</v>
      </c>
      <c r="BE154" s="44">
        <f>('Unadjusted-Total Rev by Cnty'!BE154/'Unadjusted-Total Rev by Cnty'!BE$5)</f>
        <v>0</v>
      </c>
      <c r="BF154" s="44">
        <f>('Unadjusted-Total Rev by Cnty'!BF154/'Unadjusted-Total Rev by Cnty'!BF$5)</f>
        <v>0</v>
      </c>
      <c r="BG154" s="44">
        <f>('Unadjusted-Total Rev by Cnty'!BG154/'Unadjusted-Total Rev by Cnty'!BG$5)</f>
        <v>0</v>
      </c>
      <c r="BH154" s="44">
        <f>('Unadjusted-Total Rev by Cnty'!BH154/'Unadjusted-Total Rev by Cnty'!BH$5)</f>
        <v>0</v>
      </c>
      <c r="BI154" s="44">
        <f>('Unadjusted-Total Rev by Cnty'!BI154/'Unadjusted-Total Rev by Cnty'!BI$5)</f>
        <v>0</v>
      </c>
      <c r="BJ154" s="44">
        <f>('Unadjusted-Total Rev by Cnty'!BJ154/'Unadjusted-Total Rev by Cnty'!BJ$5)</f>
        <v>0</v>
      </c>
      <c r="BK154" s="44">
        <f>('Unadjusted-Total Rev by Cnty'!BK154/'Unadjusted-Total Rev by Cnty'!BK$5)</f>
        <v>0</v>
      </c>
      <c r="BL154" s="44">
        <f>('Unadjusted-Total Rev by Cnty'!BL154/'Unadjusted-Total Rev by Cnty'!BL$5)</f>
        <v>0</v>
      </c>
      <c r="BM154" s="44">
        <f>('Unadjusted-Total Rev by Cnty'!BM154/'Unadjusted-Total Rev by Cnty'!BM$5)</f>
        <v>0</v>
      </c>
      <c r="BN154" s="44">
        <f>('Unadjusted-Total Rev by Cnty'!BN154/'Unadjusted-Total Rev by Cnty'!BN$5)</f>
        <v>0</v>
      </c>
      <c r="BO154" s="44">
        <f>('Unadjusted-Total Rev by Cnty'!BO154/'Unadjusted-Total Rev by Cnty'!BO$5)</f>
        <v>0</v>
      </c>
      <c r="BP154" s="44">
        <f>('Unadjusted-Total Rev by Cnty'!BP154/'Unadjusted-Total Rev by Cnty'!BP$5)</f>
        <v>0</v>
      </c>
      <c r="BQ154" s="13">
        <f>('Unadjusted-Total Rev by Cnty'!BQ154/'Unadjusted-Total Rev by Cnty'!BQ$5)</f>
        <v>0</v>
      </c>
    </row>
    <row r="155" spans="1:69" x14ac:dyDescent="0.3">
      <c r="A155" s="9"/>
      <c r="B155" s="10">
        <v>335.62</v>
      </c>
      <c r="C155" s="11" t="s">
        <v>85</v>
      </c>
      <c r="D155" s="44">
        <f>('Unadjusted-Total Rev by Cnty'!D155/'Unadjusted-Total Rev by Cnty'!D$5)</f>
        <v>0</v>
      </c>
      <c r="E155" s="44">
        <f>('Unadjusted-Total Rev by Cnty'!E155/'Unadjusted-Total Rev by Cnty'!E$5)</f>
        <v>0</v>
      </c>
      <c r="F155" s="44">
        <f>('Unadjusted-Total Rev by Cnty'!F155/'Unadjusted-Total Rev by Cnty'!F$5)</f>
        <v>0</v>
      </c>
      <c r="G155" s="44">
        <f>('Unadjusted-Total Rev by Cnty'!G155/'Unadjusted-Total Rev by Cnty'!G$5)</f>
        <v>0</v>
      </c>
      <c r="H155" s="44">
        <f>('Unadjusted-Total Rev by Cnty'!H155/'Unadjusted-Total Rev by Cnty'!H$5)</f>
        <v>0</v>
      </c>
      <c r="I155" s="44">
        <f>('Unadjusted-Total Rev by Cnty'!I155/'Unadjusted-Total Rev by Cnty'!I$5)</f>
        <v>0</v>
      </c>
      <c r="J155" s="44">
        <f>('Unadjusted-Total Rev by Cnty'!J155/'Unadjusted-Total Rev by Cnty'!J$5)</f>
        <v>0</v>
      </c>
      <c r="K155" s="44">
        <f>('Unadjusted-Total Rev by Cnty'!K155/'Unadjusted-Total Rev by Cnty'!K$5)</f>
        <v>0</v>
      </c>
      <c r="L155" s="44">
        <f>('Unadjusted-Total Rev by Cnty'!L155/'Unadjusted-Total Rev by Cnty'!L$5)</f>
        <v>0</v>
      </c>
      <c r="M155" s="44">
        <f>('Unadjusted-Total Rev by Cnty'!M155/'Unadjusted-Total Rev by Cnty'!M$5)</f>
        <v>0</v>
      </c>
      <c r="N155" s="44">
        <f>('Unadjusted-Total Rev by Cnty'!N155/'Unadjusted-Total Rev by Cnty'!N$5)</f>
        <v>0</v>
      </c>
      <c r="O155" s="44">
        <f>('Unadjusted-Total Rev by Cnty'!O155/'Unadjusted-Total Rev by Cnty'!O$5)</f>
        <v>0</v>
      </c>
      <c r="P155" s="44">
        <f>('Unadjusted-Total Rev by Cnty'!P155/'Unadjusted-Total Rev by Cnty'!P$5)</f>
        <v>0</v>
      </c>
      <c r="Q155" s="44">
        <f>('Unadjusted-Total Rev by Cnty'!Q155/'Unadjusted-Total Rev by Cnty'!Q$5)</f>
        <v>0</v>
      </c>
      <c r="R155" s="44">
        <f>('Unadjusted-Total Rev by Cnty'!R155/'Unadjusted-Total Rev by Cnty'!R$5)</f>
        <v>0</v>
      </c>
      <c r="S155" s="44">
        <f>('Unadjusted-Total Rev by Cnty'!S155/'Unadjusted-Total Rev by Cnty'!S$5)</f>
        <v>0</v>
      </c>
      <c r="T155" s="44">
        <f>('Unadjusted-Total Rev by Cnty'!T155/'Unadjusted-Total Rev by Cnty'!T$5)</f>
        <v>0</v>
      </c>
      <c r="U155" s="44">
        <f>('Unadjusted-Total Rev by Cnty'!U155/'Unadjusted-Total Rev by Cnty'!U$5)</f>
        <v>0</v>
      </c>
      <c r="V155" s="44">
        <f>('Unadjusted-Total Rev by Cnty'!V155/'Unadjusted-Total Rev by Cnty'!V$5)</f>
        <v>0</v>
      </c>
      <c r="W155" s="44">
        <f>('Unadjusted-Total Rev by Cnty'!W155/'Unadjusted-Total Rev by Cnty'!W$5)</f>
        <v>0</v>
      </c>
      <c r="X155" s="44">
        <f>('Unadjusted-Total Rev by Cnty'!X155/'Unadjusted-Total Rev by Cnty'!X$5)</f>
        <v>0</v>
      </c>
      <c r="Y155" s="44">
        <f>('Unadjusted-Total Rev by Cnty'!Y155/'Unadjusted-Total Rev by Cnty'!Y$5)</f>
        <v>0</v>
      </c>
      <c r="Z155" s="44">
        <f>('Unadjusted-Total Rev by Cnty'!Z155/'Unadjusted-Total Rev by Cnty'!Z$5)</f>
        <v>0</v>
      </c>
      <c r="AA155" s="44">
        <f>('Unadjusted-Total Rev by Cnty'!AA155/'Unadjusted-Total Rev by Cnty'!AA$5)</f>
        <v>0</v>
      </c>
      <c r="AB155" s="44">
        <f>('Unadjusted-Total Rev by Cnty'!AB155/'Unadjusted-Total Rev by Cnty'!AB$5)</f>
        <v>0</v>
      </c>
      <c r="AC155" s="44">
        <f>('Unadjusted-Total Rev by Cnty'!AC155/'Unadjusted-Total Rev by Cnty'!AC$5)</f>
        <v>0</v>
      </c>
      <c r="AD155" s="44">
        <f>('Unadjusted-Total Rev by Cnty'!AD155/'Unadjusted-Total Rev by Cnty'!AD$5)</f>
        <v>0</v>
      </c>
      <c r="AE155" s="44">
        <f>('Unadjusted-Total Rev by Cnty'!AE155/'Unadjusted-Total Rev by Cnty'!AE$5)</f>
        <v>0</v>
      </c>
      <c r="AF155" s="44">
        <f>('Unadjusted-Total Rev by Cnty'!AF155/'Unadjusted-Total Rev by Cnty'!AF$5)</f>
        <v>0</v>
      </c>
      <c r="AG155" s="44">
        <f>('Unadjusted-Total Rev by Cnty'!AG155/'Unadjusted-Total Rev by Cnty'!AG$5)</f>
        <v>0</v>
      </c>
      <c r="AH155" s="44">
        <f>('Unadjusted-Total Rev by Cnty'!AH155/'Unadjusted-Total Rev by Cnty'!AH$5)</f>
        <v>0</v>
      </c>
      <c r="AI155" s="44">
        <f>('Unadjusted-Total Rev by Cnty'!AI155/'Unadjusted-Total Rev by Cnty'!AI$5)</f>
        <v>0</v>
      </c>
      <c r="AJ155" s="44">
        <f>('Unadjusted-Total Rev by Cnty'!AJ155/'Unadjusted-Total Rev by Cnty'!AJ$5)</f>
        <v>0</v>
      </c>
      <c r="AK155" s="44">
        <f>('Unadjusted-Total Rev by Cnty'!AK155/'Unadjusted-Total Rev by Cnty'!AK$5)</f>
        <v>0</v>
      </c>
      <c r="AL155" s="44">
        <f>('Unadjusted-Total Rev by Cnty'!AL155/'Unadjusted-Total Rev by Cnty'!AL$5)</f>
        <v>0</v>
      </c>
      <c r="AM155" s="44">
        <f>('Unadjusted-Total Rev by Cnty'!AM155/'Unadjusted-Total Rev by Cnty'!AM$5)</f>
        <v>0</v>
      </c>
      <c r="AN155" s="44">
        <f>('Unadjusted-Total Rev by Cnty'!AN155/'Unadjusted-Total Rev by Cnty'!AN$5)</f>
        <v>0</v>
      </c>
      <c r="AO155" s="44">
        <f>('Unadjusted-Total Rev by Cnty'!AO155/'Unadjusted-Total Rev by Cnty'!AO$5)</f>
        <v>0</v>
      </c>
      <c r="AP155" s="44">
        <f>('Unadjusted-Total Rev by Cnty'!AP155/'Unadjusted-Total Rev by Cnty'!AP$5)</f>
        <v>0</v>
      </c>
      <c r="AQ155" s="44">
        <f>('Unadjusted-Total Rev by Cnty'!AQ155/'Unadjusted-Total Rev by Cnty'!AQ$5)</f>
        <v>0</v>
      </c>
      <c r="AR155" s="44">
        <f>('Unadjusted-Total Rev by Cnty'!AR155/'Unadjusted-Total Rev by Cnty'!AR$5)</f>
        <v>6.8162139922749573E-3</v>
      </c>
      <c r="AS155" s="44">
        <f>('Unadjusted-Total Rev by Cnty'!AS155/'Unadjusted-Total Rev by Cnty'!AS$5)</f>
        <v>0</v>
      </c>
      <c r="AT155" s="44">
        <f>('Unadjusted-Total Rev by Cnty'!AT155/'Unadjusted-Total Rev by Cnty'!AT$5)</f>
        <v>0</v>
      </c>
      <c r="AU155" s="44">
        <f>('Unadjusted-Total Rev by Cnty'!AU155/'Unadjusted-Total Rev by Cnty'!AU$5)</f>
        <v>0</v>
      </c>
      <c r="AV155" s="44">
        <f>('Unadjusted-Total Rev by Cnty'!AV155/'Unadjusted-Total Rev by Cnty'!AV$5)</f>
        <v>0</v>
      </c>
      <c r="AW155" s="44">
        <f>('Unadjusted-Total Rev by Cnty'!AW155/'Unadjusted-Total Rev by Cnty'!AW$5)</f>
        <v>0</v>
      </c>
      <c r="AX155" s="44">
        <f>('Unadjusted-Total Rev by Cnty'!AX155/'Unadjusted-Total Rev by Cnty'!AX$5)</f>
        <v>0</v>
      </c>
      <c r="AY155" s="44">
        <f>('Unadjusted-Total Rev by Cnty'!AY155/'Unadjusted-Total Rev by Cnty'!AY$5)</f>
        <v>0</v>
      </c>
      <c r="AZ155" s="44">
        <f>('Unadjusted-Total Rev by Cnty'!AZ155/'Unadjusted-Total Rev by Cnty'!AZ$5)</f>
        <v>0</v>
      </c>
      <c r="BA155" s="44">
        <f>('Unadjusted-Total Rev by Cnty'!BA155/'Unadjusted-Total Rev by Cnty'!BA$5)</f>
        <v>0</v>
      </c>
      <c r="BB155" s="44">
        <f>('Unadjusted-Total Rev by Cnty'!BB155/'Unadjusted-Total Rev by Cnty'!BB$5)</f>
        <v>0</v>
      </c>
      <c r="BC155" s="44">
        <f>('Unadjusted-Total Rev by Cnty'!BC155/'Unadjusted-Total Rev by Cnty'!BC$5)</f>
        <v>0</v>
      </c>
      <c r="BD155" s="44">
        <f>('Unadjusted-Total Rev by Cnty'!BD155/'Unadjusted-Total Rev by Cnty'!BD$5)</f>
        <v>0</v>
      </c>
      <c r="BE155" s="44">
        <f>('Unadjusted-Total Rev by Cnty'!BE155/'Unadjusted-Total Rev by Cnty'!BE$5)</f>
        <v>0</v>
      </c>
      <c r="BF155" s="44">
        <f>('Unadjusted-Total Rev by Cnty'!BF155/'Unadjusted-Total Rev by Cnty'!BF$5)</f>
        <v>0</v>
      </c>
      <c r="BG155" s="44">
        <f>('Unadjusted-Total Rev by Cnty'!BG155/'Unadjusted-Total Rev by Cnty'!BG$5)</f>
        <v>0</v>
      </c>
      <c r="BH155" s="44">
        <f>('Unadjusted-Total Rev by Cnty'!BH155/'Unadjusted-Total Rev by Cnty'!BH$5)</f>
        <v>0</v>
      </c>
      <c r="BI155" s="44">
        <f>('Unadjusted-Total Rev by Cnty'!BI155/'Unadjusted-Total Rev by Cnty'!BI$5)</f>
        <v>0</v>
      </c>
      <c r="BJ155" s="44">
        <f>('Unadjusted-Total Rev by Cnty'!BJ155/'Unadjusted-Total Rev by Cnty'!BJ$5)</f>
        <v>0</v>
      </c>
      <c r="BK155" s="44">
        <f>('Unadjusted-Total Rev by Cnty'!BK155/'Unadjusted-Total Rev by Cnty'!BK$5)</f>
        <v>1.1001584228128851</v>
      </c>
      <c r="BL155" s="44">
        <f>('Unadjusted-Total Rev by Cnty'!BL155/'Unadjusted-Total Rev by Cnty'!BL$5)</f>
        <v>0</v>
      </c>
      <c r="BM155" s="44">
        <f>('Unadjusted-Total Rev by Cnty'!BM155/'Unadjusted-Total Rev by Cnty'!BM$5)</f>
        <v>0</v>
      </c>
      <c r="BN155" s="44">
        <f>('Unadjusted-Total Rev by Cnty'!BN155/'Unadjusted-Total Rev by Cnty'!BN$5)</f>
        <v>0</v>
      </c>
      <c r="BO155" s="44">
        <f>('Unadjusted-Total Rev by Cnty'!BO155/'Unadjusted-Total Rev by Cnty'!BO$5)</f>
        <v>0</v>
      </c>
      <c r="BP155" s="44">
        <f>('Unadjusted-Total Rev by Cnty'!BP155/'Unadjusted-Total Rev by Cnty'!BP$5)</f>
        <v>0</v>
      </c>
      <c r="BQ155" s="13">
        <f>('Unadjusted-Total Rev by Cnty'!BQ155/'Unadjusted-Total Rev by Cnty'!BQ$5)</f>
        <v>0</v>
      </c>
    </row>
    <row r="156" spans="1:69" x14ac:dyDescent="0.3">
      <c r="A156" s="9"/>
      <c r="B156" s="10">
        <v>335.69</v>
      </c>
      <c r="C156" s="11" t="s">
        <v>86</v>
      </c>
      <c r="D156" s="44">
        <f>('Unadjusted-Total Rev by Cnty'!D156/'Unadjusted-Total Rev by Cnty'!D$5)</f>
        <v>8.635681135681135E-2</v>
      </c>
      <c r="E156" s="44">
        <f>('Unadjusted-Total Rev by Cnty'!E156/'Unadjusted-Total Rev by Cnty'!E$5)</f>
        <v>0</v>
      </c>
      <c r="F156" s="44">
        <f>('Unadjusted-Total Rev by Cnty'!F156/'Unadjusted-Total Rev by Cnty'!F$5)</f>
        <v>0</v>
      </c>
      <c r="G156" s="44">
        <f>('Unadjusted-Total Rev by Cnty'!G156/'Unadjusted-Total Rev by Cnty'!G$5)</f>
        <v>0</v>
      </c>
      <c r="H156" s="44">
        <f>('Unadjusted-Total Rev by Cnty'!H156/'Unadjusted-Total Rev by Cnty'!H$5)</f>
        <v>11.05282682010634</v>
      </c>
      <c r="I156" s="44">
        <f>('Unadjusted-Total Rev by Cnty'!I156/'Unadjusted-Total Rev by Cnty'!I$5)</f>
        <v>0</v>
      </c>
      <c r="J156" s="44">
        <f>('Unadjusted-Total Rev by Cnty'!J156/'Unadjusted-Total Rev by Cnty'!J$5)</f>
        <v>0</v>
      </c>
      <c r="K156" s="44">
        <f>('Unadjusted-Total Rev by Cnty'!K156/'Unadjusted-Total Rev by Cnty'!K$5)</f>
        <v>0</v>
      </c>
      <c r="L156" s="44">
        <f>('Unadjusted-Total Rev by Cnty'!L156/'Unadjusted-Total Rev by Cnty'!L$5)</f>
        <v>0</v>
      </c>
      <c r="M156" s="44">
        <f>('Unadjusted-Total Rev by Cnty'!M156/'Unadjusted-Total Rev by Cnty'!M$5)</f>
        <v>0</v>
      </c>
      <c r="N156" s="44">
        <f>('Unadjusted-Total Rev by Cnty'!N156/'Unadjusted-Total Rev by Cnty'!N$5)</f>
        <v>0</v>
      </c>
      <c r="O156" s="44">
        <f>('Unadjusted-Total Rev by Cnty'!O156/'Unadjusted-Total Rev by Cnty'!O$5)</f>
        <v>0</v>
      </c>
      <c r="P156" s="44">
        <f>('Unadjusted-Total Rev by Cnty'!P156/'Unadjusted-Total Rev by Cnty'!P$5)</f>
        <v>0</v>
      </c>
      <c r="Q156" s="44">
        <f>('Unadjusted-Total Rev by Cnty'!Q156/'Unadjusted-Total Rev by Cnty'!Q$5)</f>
        <v>0</v>
      </c>
      <c r="R156" s="44">
        <f>('Unadjusted-Total Rev by Cnty'!R156/'Unadjusted-Total Rev by Cnty'!R$5)</f>
        <v>0</v>
      </c>
      <c r="S156" s="44">
        <f>('Unadjusted-Total Rev by Cnty'!S156/'Unadjusted-Total Rev by Cnty'!S$5)</f>
        <v>0</v>
      </c>
      <c r="T156" s="44">
        <f>('Unadjusted-Total Rev by Cnty'!T156/'Unadjusted-Total Rev by Cnty'!T$5)</f>
        <v>0</v>
      </c>
      <c r="U156" s="44">
        <f>('Unadjusted-Total Rev by Cnty'!U156/'Unadjusted-Total Rev by Cnty'!U$5)</f>
        <v>16.147835483217396</v>
      </c>
      <c r="V156" s="44">
        <f>('Unadjusted-Total Rev by Cnty'!V156/'Unadjusted-Total Rev by Cnty'!V$5)</f>
        <v>0</v>
      </c>
      <c r="W156" s="44">
        <f>('Unadjusted-Total Rev by Cnty'!W156/'Unadjusted-Total Rev by Cnty'!W$5)</f>
        <v>0</v>
      </c>
      <c r="X156" s="44">
        <f>('Unadjusted-Total Rev by Cnty'!X156/'Unadjusted-Total Rev by Cnty'!X$5)</f>
        <v>0</v>
      </c>
      <c r="Y156" s="44">
        <f>('Unadjusted-Total Rev by Cnty'!Y156/'Unadjusted-Total Rev by Cnty'!Y$5)</f>
        <v>0</v>
      </c>
      <c r="Z156" s="44">
        <f>('Unadjusted-Total Rev by Cnty'!Z156/'Unadjusted-Total Rev by Cnty'!Z$5)</f>
        <v>0</v>
      </c>
      <c r="AA156" s="44">
        <f>('Unadjusted-Total Rev by Cnty'!AA156/'Unadjusted-Total Rev by Cnty'!AA$5)</f>
        <v>0.66211028243061498</v>
      </c>
      <c r="AB156" s="44">
        <f>('Unadjusted-Total Rev by Cnty'!AB156/'Unadjusted-Total Rev by Cnty'!AB$5)</f>
        <v>0</v>
      </c>
      <c r="AC156" s="44">
        <f>('Unadjusted-Total Rev by Cnty'!AC156/'Unadjusted-Total Rev by Cnty'!AC$5)</f>
        <v>0</v>
      </c>
      <c r="AD156" s="44">
        <f>('Unadjusted-Total Rev by Cnty'!AD156/'Unadjusted-Total Rev by Cnty'!AD$5)</f>
        <v>4.0303438594488206E-2</v>
      </c>
      <c r="AE156" s="44">
        <f>('Unadjusted-Total Rev by Cnty'!AE156/'Unadjusted-Total Rev by Cnty'!AE$5)</f>
        <v>0</v>
      </c>
      <c r="AF156" s="44">
        <f>('Unadjusted-Total Rev by Cnty'!AF156/'Unadjusted-Total Rev by Cnty'!AF$5)</f>
        <v>0</v>
      </c>
      <c r="AG156" s="44">
        <f>('Unadjusted-Total Rev by Cnty'!AG156/'Unadjusted-Total Rev by Cnty'!AG$5)</f>
        <v>0</v>
      </c>
      <c r="AH156" s="44">
        <f>('Unadjusted-Total Rev by Cnty'!AH156/'Unadjusted-Total Rev by Cnty'!AH$5)</f>
        <v>0</v>
      </c>
      <c r="AI156" s="44">
        <f>('Unadjusted-Total Rev by Cnty'!AI156/'Unadjusted-Total Rev by Cnty'!AI$5)</f>
        <v>0</v>
      </c>
      <c r="AJ156" s="44">
        <f>('Unadjusted-Total Rev by Cnty'!AJ156/'Unadjusted-Total Rev by Cnty'!AJ$5)</f>
        <v>0</v>
      </c>
      <c r="AK156" s="44">
        <f>('Unadjusted-Total Rev by Cnty'!AK156/'Unadjusted-Total Rev by Cnty'!AK$5)</f>
        <v>0</v>
      </c>
      <c r="AL156" s="44">
        <f>('Unadjusted-Total Rev by Cnty'!AL156/'Unadjusted-Total Rev by Cnty'!AL$5)</f>
        <v>0</v>
      </c>
      <c r="AM156" s="44">
        <f>('Unadjusted-Total Rev by Cnty'!AM156/'Unadjusted-Total Rev by Cnty'!AM$5)</f>
        <v>0</v>
      </c>
      <c r="AN156" s="44">
        <f>('Unadjusted-Total Rev by Cnty'!AN156/'Unadjusted-Total Rev by Cnty'!AN$5)</f>
        <v>0</v>
      </c>
      <c r="AO156" s="44">
        <f>('Unadjusted-Total Rev by Cnty'!AO156/'Unadjusted-Total Rev by Cnty'!AO$5)</f>
        <v>0</v>
      </c>
      <c r="AP156" s="44">
        <f>('Unadjusted-Total Rev by Cnty'!AP156/'Unadjusted-Total Rev by Cnty'!AP$5)</f>
        <v>0</v>
      </c>
      <c r="AQ156" s="44">
        <f>('Unadjusted-Total Rev by Cnty'!AQ156/'Unadjusted-Total Rev by Cnty'!AQ$5)</f>
        <v>1.3899684626924048E-2</v>
      </c>
      <c r="AR156" s="44">
        <f>('Unadjusted-Total Rev by Cnty'!AR156/'Unadjusted-Total Rev by Cnty'!AR$5)</f>
        <v>0</v>
      </c>
      <c r="AS156" s="44">
        <f>('Unadjusted-Total Rev by Cnty'!AS156/'Unadjusted-Total Rev by Cnty'!AS$5)</f>
        <v>0</v>
      </c>
      <c r="AT156" s="44">
        <f>('Unadjusted-Total Rev by Cnty'!AT156/'Unadjusted-Total Rev by Cnty'!AT$5)</f>
        <v>12.644081835500703</v>
      </c>
      <c r="AU156" s="44">
        <f>('Unadjusted-Total Rev by Cnty'!AU156/'Unadjusted-Total Rev by Cnty'!AU$5)</f>
        <v>0</v>
      </c>
      <c r="AV156" s="44">
        <f>('Unadjusted-Total Rev by Cnty'!AV156/'Unadjusted-Total Rev by Cnty'!AV$5)</f>
        <v>0</v>
      </c>
      <c r="AW156" s="44">
        <f>('Unadjusted-Total Rev by Cnty'!AW156/'Unadjusted-Total Rev by Cnty'!AW$5)</f>
        <v>0</v>
      </c>
      <c r="AX156" s="44">
        <f>('Unadjusted-Total Rev by Cnty'!AX156/'Unadjusted-Total Rev by Cnty'!AX$5)</f>
        <v>0</v>
      </c>
      <c r="AY156" s="44">
        <f>('Unadjusted-Total Rev by Cnty'!AY156/'Unadjusted-Total Rev by Cnty'!AY$5)</f>
        <v>0</v>
      </c>
      <c r="AZ156" s="44">
        <f>('Unadjusted-Total Rev by Cnty'!AZ156/'Unadjusted-Total Rev by Cnty'!AZ$5)</f>
        <v>0</v>
      </c>
      <c r="BA156" s="44">
        <f>('Unadjusted-Total Rev by Cnty'!BA156/'Unadjusted-Total Rev by Cnty'!BA$5)</f>
        <v>0</v>
      </c>
      <c r="BB156" s="44">
        <f>('Unadjusted-Total Rev by Cnty'!BB156/'Unadjusted-Total Rev by Cnty'!BB$5)</f>
        <v>0</v>
      </c>
      <c r="BC156" s="44">
        <f>('Unadjusted-Total Rev by Cnty'!BC156/'Unadjusted-Total Rev by Cnty'!BC$5)</f>
        <v>0</v>
      </c>
      <c r="BD156" s="44">
        <f>('Unadjusted-Total Rev by Cnty'!BD156/'Unadjusted-Total Rev by Cnty'!BD$5)</f>
        <v>0</v>
      </c>
      <c r="BE156" s="44">
        <f>('Unadjusted-Total Rev by Cnty'!BE156/'Unadjusted-Total Rev by Cnty'!BE$5)</f>
        <v>0</v>
      </c>
      <c r="BF156" s="44">
        <f>('Unadjusted-Total Rev by Cnty'!BF156/'Unadjusted-Total Rev by Cnty'!BF$5)</f>
        <v>0</v>
      </c>
      <c r="BG156" s="44">
        <f>('Unadjusted-Total Rev by Cnty'!BG156/'Unadjusted-Total Rev by Cnty'!BG$5)</f>
        <v>0</v>
      </c>
      <c r="BH156" s="44">
        <f>('Unadjusted-Total Rev by Cnty'!BH156/'Unadjusted-Total Rev by Cnty'!BH$5)</f>
        <v>0</v>
      </c>
      <c r="BI156" s="44">
        <f>('Unadjusted-Total Rev by Cnty'!BI156/'Unadjusted-Total Rev by Cnty'!BI$5)</f>
        <v>0</v>
      </c>
      <c r="BJ156" s="44">
        <f>('Unadjusted-Total Rev by Cnty'!BJ156/'Unadjusted-Total Rev by Cnty'!BJ$5)</f>
        <v>0</v>
      </c>
      <c r="BK156" s="44">
        <f>('Unadjusted-Total Rev by Cnty'!BK156/'Unadjusted-Total Rev by Cnty'!BK$5)</f>
        <v>0</v>
      </c>
      <c r="BL156" s="44">
        <f>('Unadjusted-Total Rev by Cnty'!BL156/'Unadjusted-Total Rev by Cnty'!BL$5)</f>
        <v>0</v>
      </c>
      <c r="BM156" s="44">
        <f>('Unadjusted-Total Rev by Cnty'!BM156/'Unadjusted-Total Rev by Cnty'!BM$5)</f>
        <v>0</v>
      </c>
      <c r="BN156" s="44">
        <f>('Unadjusted-Total Rev by Cnty'!BN156/'Unadjusted-Total Rev by Cnty'!BN$5)</f>
        <v>0</v>
      </c>
      <c r="BO156" s="44">
        <f>('Unadjusted-Total Rev by Cnty'!BO156/'Unadjusted-Total Rev by Cnty'!BO$5)</f>
        <v>0</v>
      </c>
      <c r="BP156" s="44">
        <f>('Unadjusted-Total Rev by Cnty'!BP156/'Unadjusted-Total Rev by Cnty'!BP$5)</f>
        <v>0</v>
      </c>
      <c r="BQ156" s="13">
        <f>('Unadjusted-Total Rev by Cnty'!BQ156/'Unadjusted-Total Rev by Cnty'!BQ$5)</f>
        <v>0</v>
      </c>
    </row>
    <row r="157" spans="1:69" x14ac:dyDescent="0.3">
      <c r="A157" s="9"/>
      <c r="B157" s="10">
        <v>335.7</v>
      </c>
      <c r="C157" s="11" t="s">
        <v>87</v>
      </c>
      <c r="D157" s="44">
        <f>('Unadjusted-Total Rev by Cnty'!D157/'Unadjusted-Total Rev by Cnty'!D$5)</f>
        <v>2.1212121212121213E-2</v>
      </c>
      <c r="E157" s="44">
        <f>('Unadjusted-Total Rev by Cnty'!E157/'Unadjusted-Total Rev by Cnty'!E$5)</f>
        <v>0</v>
      </c>
      <c r="F157" s="44">
        <f>('Unadjusted-Total Rev by Cnty'!F157/'Unadjusted-Total Rev by Cnty'!F$5)</f>
        <v>0.41465248340398303</v>
      </c>
      <c r="G157" s="44">
        <f>('Unadjusted-Total Rev by Cnty'!G157/'Unadjusted-Total Rev by Cnty'!G$5)</f>
        <v>0</v>
      </c>
      <c r="H157" s="44">
        <f>('Unadjusted-Total Rev by Cnty'!H157/'Unadjusted-Total Rev by Cnty'!H$5)</f>
        <v>0.26302294260213838</v>
      </c>
      <c r="I157" s="44">
        <f>('Unadjusted-Total Rev by Cnty'!I157/'Unadjusted-Total Rev by Cnty'!I$5)</f>
        <v>1.013389380409905</v>
      </c>
      <c r="J157" s="44">
        <f>('Unadjusted-Total Rev by Cnty'!J157/'Unadjusted-Total Rev by Cnty'!J$5)</f>
        <v>0</v>
      </c>
      <c r="K157" s="44">
        <f>('Unadjusted-Total Rev by Cnty'!K157/'Unadjusted-Total Rev by Cnty'!K$5)</f>
        <v>0</v>
      </c>
      <c r="L157" s="44">
        <f>('Unadjusted-Total Rev by Cnty'!L157/'Unadjusted-Total Rev by Cnty'!L$5)</f>
        <v>1.3276627218934911E-2</v>
      </c>
      <c r="M157" s="44">
        <f>('Unadjusted-Total Rev by Cnty'!M157/'Unadjusted-Total Rev by Cnty'!M$5)</f>
        <v>0</v>
      </c>
      <c r="N157" s="44">
        <f>('Unadjusted-Total Rev by Cnty'!N157/'Unadjusted-Total Rev by Cnty'!N$5)</f>
        <v>0</v>
      </c>
      <c r="O157" s="44">
        <f>('Unadjusted-Total Rev by Cnty'!O157/'Unadjusted-Total Rev by Cnty'!O$5)</f>
        <v>0</v>
      </c>
      <c r="P157" s="44">
        <f>('Unadjusted-Total Rev by Cnty'!P157/'Unadjusted-Total Rev by Cnty'!P$5)</f>
        <v>0</v>
      </c>
      <c r="Q157" s="44">
        <f>('Unadjusted-Total Rev by Cnty'!Q157/'Unadjusted-Total Rev by Cnty'!Q$5)</f>
        <v>0</v>
      </c>
      <c r="R157" s="44">
        <f>('Unadjusted-Total Rev by Cnty'!R157/'Unadjusted-Total Rev by Cnty'!R$5)</f>
        <v>0</v>
      </c>
      <c r="S157" s="44">
        <f>('Unadjusted-Total Rev by Cnty'!S157/'Unadjusted-Total Rev by Cnty'!S$5)</f>
        <v>0</v>
      </c>
      <c r="T157" s="44">
        <f>('Unadjusted-Total Rev by Cnty'!T157/'Unadjusted-Total Rev by Cnty'!T$5)</f>
        <v>0</v>
      </c>
      <c r="U157" s="44">
        <f>('Unadjusted-Total Rev by Cnty'!U157/'Unadjusted-Total Rev by Cnty'!U$5)</f>
        <v>0</v>
      </c>
      <c r="V157" s="44">
        <f>('Unadjusted-Total Rev by Cnty'!V157/'Unadjusted-Total Rev by Cnty'!V$5)</f>
        <v>0.36568530042357372</v>
      </c>
      <c r="W157" s="44">
        <f>('Unadjusted-Total Rev by Cnty'!W157/'Unadjusted-Total Rev by Cnty'!W$5)</f>
        <v>0</v>
      </c>
      <c r="X157" s="44">
        <f>('Unadjusted-Total Rev by Cnty'!X157/'Unadjusted-Total Rev by Cnty'!X$5)</f>
        <v>0</v>
      </c>
      <c r="Y157" s="44">
        <f>('Unadjusted-Total Rev by Cnty'!Y157/'Unadjusted-Total Rev by Cnty'!Y$5)</f>
        <v>0.19384097725111549</v>
      </c>
      <c r="Z157" s="44">
        <f>('Unadjusted-Total Rev by Cnty'!Z157/'Unadjusted-Total Rev by Cnty'!Z$5)</f>
        <v>0.7683369077792942</v>
      </c>
      <c r="AA157" s="44">
        <f>('Unadjusted-Total Rev by Cnty'!AA157/'Unadjusted-Total Rev by Cnty'!AA$5)</f>
        <v>0</v>
      </c>
      <c r="AB157" s="44">
        <f>('Unadjusted-Total Rev by Cnty'!AB157/'Unadjusted-Total Rev by Cnty'!AB$5)</f>
        <v>0.21428046899860476</v>
      </c>
      <c r="AC157" s="44">
        <f>('Unadjusted-Total Rev by Cnty'!AC157/'Unadjusted-Total Rev by Cnty'!AC$5)</f>
        <v>0.35373856396991904</v>
      </c>
      <c r="AD157" s="44">
        <f>('Unadjusted-Total Rev by Cnty'!AD157/'Unadjusted-Total Rev by Cnty'!AD$5)</f>
        <v>1.4998939366123678</v>
      </c>
      <c r="AE157" s="44">
        <f>('Unadjusted-Total Rev by Cnty'!AE157/'Unadjusted-Total Rev by Cnty'!AE$5)</f>
        <v>13.109040683073832</v>
      </c>
      <c r="AF157" s="44">
        <f>('Unadjusted-Total Rev by Cnty'!AF157/'Unadjusted-Total Rev by Cnty'!AF$5)</f>
        <v>0.3438172379470858</v>
      </c>
      <c r="AG157" s="44">
        <f>('Unadjusted-Total Rev by Cnty'!AG157/'Unadjusted-Total Rev by Cnty'!AG$5)</f>
        <v>0.25058184639255238</v>
      </c>
      <c r="AH157" s="44">
        <f>('Unadjusted-Total Rev by Cnty'!AH157/'Unadjusted-Total Rev by Cnty'!AH$5)</f>
        <v>0</v>
      </c>
      <c r="AI157" s="44">
        <f>('Unadjusted-Total Rev by Cnty'!AI157/'Unadjusted-Total Rev by Cnty'!AI$5)</f>
        <v>0</v>
      </c>
      <c r="AJ157" s="44">
        <f>('Unadjusted-Total Rev by Cnty'!AJ157/'Unadjusted-Total Rev by Cnty'!AJ$5)</f>
        <v>1.491504500312237E-2</v>
      </c>
      <c r="AK157" s="44">
        <f>('Unadjusted-Total Rev by Cnty'!AK157/'Unadjusted-Total Rev by Cnty'!AK$5)</f>
        <v>0</v>
      </c>
      <c r="AL157" s="44">
        <f>('Unadjusted-Total Rev by Cnty'!AL157/'Unadjusted-Total Rev by Cnty'!AL$5)</f>
        <v>0</v>
      </c>
      <c r="AM157" s="44">
        <f>('Unadjusted-Total Rev by Cnty'!AM157/'Unadjusted-Total Rev by Cnty'!AM$5)</f>
        <v>0</v>
      </c>
      <c r="AN157" s="44">
        <f>('Unadjusted-Total Rev by Cnty'!AN157/'Unadjusted-Total Rev by Cnty'!AN$5)</f>
        <v>0</v>
      </c>
      <c r="AO157" s="44">
        <f>('Unadjusted-Total Rev by Cnty'!AO157/'Unadjusted-Total Rev by Cnty'!AO$5)</f>
        <v>0.21857952722216281</v>
      </c>
      <c r="AP157" s="44">
        <f>('Unadjusted-Total Rev by Cnty'!AP157/'Unadjusted-Total Rev by Cnty'!AP$5)</f>
        <v>0.2388719782694749</v>
      </c>
      <c r="AQ157" s="44">
        <f>('Unadjusted-Total Rev by Cnty'!AQ157/'Unadjusted-Total Rev by Cnty'!AQ$5)</f>
        <v>1.3558071718907036E-2</v>
      </c>
      <c r="AR157" s="44">
        <f>('Unadjusted-Total Rev by Cnty'!AR157/'Unadjusted-Total Rev by Cnty'!AR$5)</f>
        <v>0</v>
      </c>
      <c r="AS157" s="44">
        <f>('Unadjusted-Total Rev by Cnty'!AS157/'Unadjusted-Total Rev by Cnty'!AS$5)</f>
        <v>0</v>
      </c>
      <c r="AT157" s="44">
        <f>('Unadjusted-Total Rev by Cnty'!AT157/'Unadjusted-Total Rev by Cnty'!AT$5)</f>
        <v>0</v>
      </c>
      <c r="AU157" s="44">
        <f>('Unadjusted-Total Rev by Cnty'!AU157/'Unadjusted-Total Rev by Cnty'!AU$5)</f>
        <v>0.34484880362831594</v>
      </c>
      <c r="AV157" s="44">
        <f>('Unadjusted-Total Rev by Cnty'!AV157/'Unadjusted-Total Rev by Cnty'!AV$5)</f>
        <v>0.45882969989966249</v>
      </c>
      <c r="AW157" s="44">
        <f>('Unadjusted-Total Rev by Cnty'!AW157/'Unadjusted-Total Rev by Cnty'!AW$5)</f>
        <v>0</v>
      </c>
      <c r="AX157" s="44">
        <f>('Unadjusted-Total Rev by Cnty'!AX157/'Unadjusted-Total Rev by Cnty'!AX$5)</f>
        <v>0</v>
      </c>
      <c r="AY157" s="44">
        <f>('Unadjusted-Total Rev by Cnty'!AY157/'Unadjusted-Total Rev by Cnty'!AY$5)</f>
        <v>0</v>
      </c>
      <c r="AZ157" s="44">
        <f>('Unadjusted-Total Rev by Cnty'!AZ157/'Unadjusted-Total Rev by Cnty'!AZ$5)</f>
        <v>0</v>
      </c>
      <c r="BA157" s="44">
        <f>('Unadjusted-Total Rev by Cnty'!BA157/'Unadjusted-Total Rev by Cnty'!BA$5)</f>
        <v>0</v>
      </c>
      <c r="BB157" s="44">
        <f>('Unadjusted-Total Rev by Cnty'!BB157/'Unadjusted-Total Rev by Cnty'!BB$5)</f>
        <v>0</v>
      </c>
      <c r="BC157" s="44">
        <f>('Unadjusted-Total Rev by Cnty'!BC157/'Unadjusted-Total Rev by Cnty'!BC$5)</f>
        <v>0</v>
      </c>
      <c r="BD157" s="44">
        <f>('Unadjusted-Total Rev by Cnty'!BD157/'Unadjusted-Total Rev by Cnty'!BD$5)</f>
        <v>0</v>
      </c>
      <c r="BE157" s="44">
        <f>('Unadjusted-Total Rev by Cnty'!BE157/'Unadjusted-Total Rev by Cnty'!BE$5)</f>
        <v>0.26142580323927983</v>
      </c>
      <c r="BF157" s="44">
        <f>('Unadjusted-Total Rev by Cnty'!BF157/'Unadjusted-Total Rev by Cnty'!BF$5)</f>
        <v>0</v>
      </c>
      <c r="BG157" s="44">
        <f>('Unadjusted-Total Rev by Cnty'!BG157/'Unadjusted-Total Rev by Cnty'!BG$5)</f>
        <v>0</v>
      </c>
      <c r="BH157" s="44">
        <f>('Unadjusted-Total Rev by Cnty'!BH157/'Unadjusted-Total Rev by Cnty'!BH$5)</f>
        <v>0.34784575516508232</v>
      </c>
      <c r="BI157" s="44">
        <f>('Unadjusted-Total Rev by Cnty'!BI157/'Unadjusted-Total Rev by Cnty'!BI$5)</f>
        <v>0.10824933910389266</v>
      </c>
      <c r="BJ157" s="44">
        <f>('Unadjusted-Total Rev by Cnty'!BJ157/'Unadjusted-Total Rev by Cnty'!BJ$5)</f>
        <v>2.040330161346399E-2</v>
      </c>
      <c r="BK157" s="44">
        <f>('Unadjusted-Total Rev by Cnty'!BK157/'Unadjusted-Total Rev by Cnty'!BK$5)</f>
        <v>21.740626650237633</v>
      </c>
      <c r="BL157" s="44">
        <f>('Unadjusted-Total Rev by Cnty'!BL157/'Unadjusted-Total Rev by Cnty'!BL$5)</f>
        <v>0</v>
      </c>
      <c r="BM157" s="44">
        <f>('Unadjusted-Total Rev by Cnty'!BM157/'Unadjusted-Total Rev by Cnty'!BM$5)</f>
        <v>0</v>
      </c>
      <c r="BN157" s="44">
        <f>('Unadjusted-Total Rev by Cnty'!BN157/'Unadjusted-Total Rev by Cnty'!BN$5)</f>
        <v>0</v>
      </c>
      <c r="BO157" s="44">
        <f>('Unadjusted-Total Rev by Cnty'!BO157/'Unadjusted-Total Rev by Cnty'!BO$5)</f>
        <v>0</v>
      </c>
      <c r="BP157" s="44">
        <f>('Unadjusted-Total Rev by Cnty'!BP157/'Unadjusted-Total Rev by Cnty'!BP$5)</f>
        <v>0</v>
      </c>
      <c r="BQ157" s="13">
        <f>('Unadjusted-Total Rev by Cnty'!BQ157/'Unadjusted-Total Rev by Cnty'!BQ$5)</f>
        <v>0</v>
      </c>
    </row>
    <row r="158" spans="1:69" x14ac:dyDescent="0.3">
      <c r="A158" s="9"/>
      <c r="B158" s="10">
        <v>335.9</v>
      </c>
      <c r="C158" s="11" t="s">
        <v>88</v>
      </c>
      <c r="D158" s="44">
        <f>('Unadjusted-Total Rev by Cnty'!D158/'Unadjusted-Total Rev by Cnty'!D$5)</f>
        <v>0</v>
      </c>
      <c r="E158" s="44">
        <f>('Unadjusted-Total Rev by Cnty'!E158/'Unadjusted-Total Rev by Cnty'!E$5)</f>
        <v>9.5265887998870813</v>
      </c>
      <c r="F158" s="44">
        <f>('Unadjusted-Total Rev by Cnty'!F158/'Unadjusted-Total Rev by Cnty'!F$5)</f>
        <v>1.3736756511770509</v>
      </c>
      <c r="G158" s="44">
        <f>('Unadjusted-Total Rev by Cnty'!G158/'Unadjusted-Total Rev by Cnty'!G$5)</f>
        <v>0</v>
      </c>
      <c r="H158" s="44">
        <f>('Unadjusted-Total Rev by Cnty'!H158/'Unadjusted-Total Rev by Cnty'!H$5)</f>
        <v>0</v>
      </c>
      <c r="I158" s="44">
        <f>('Unadjusted-Total Rev by Cnty'!I158/'Unadjusted-Total Rev by Cnty'!I$5)</f>
        <v>0</v>
      </c>
      <c r="J158" s="44">
        <f>('Unadjusted-Total Rev by Cnty'!J158/'Unadjusted-Total Rev by Cnty'!J$5)</f>
        <v>19.514114070642734</v>
      </c>
      <c r="K158" s="44">
        <f>('Unadjusted-Total Rev by Cnty'!K158/'Unadjusted-Total Rev by Cnty'!K$5)</f>
        <v>0</v>
      </c>
      <c r="L158" s="44">
        <f>('Unadjusted-Total Rev by Cnty'!L158/'Unadjusted-Total Rev by Cnty'!L$5)</f>
        <v>0</v>
      </c>
      <c r="M158" s="44">
        <f>('Unadjusted-Total Rev by Cnty'!M158/'Unadjusted-Total Rev by Cnty'!M$5)</f>
        <v>0</v>
      </c>
      <c r="N158" s="44">
        <f>('Unadjusted-Total Rev by Cnty'!N158/'Unadjusted-Total Rev by Cnty'!N$5)</f>
        <v>0.76618103534594972</v>
      </c>
      <c r="O158" s="44">
        <f>('Unadjusted-Total Rev by Cnty'!O158/'Unadjusted-Total Rev by Cnty'!O$5)</f>
        <v>3.2967128866479203</v>
      </c>
      <c r="P158" s="44">
        <f>('Unadjusted-Total Rev by Cnty'!P158/'Unadjusted-Total Rev by Cnty'!P$5)</f>
        <v>0</v>
      </c>
      <c r="Q158" s="44">
        <f>('Unadjusted-Total Rev by Cnty'!Q158/'Unadjusted-Total Rev by Cnty'!Q$5)</f>
        <v>933.83562040414563</v>
      </c>
      <c r="R158" s="44">
        <f>('Unadjusted-Total Rev by Cnty'!R158/'Unadjusted-Total Rev by Cnty'!R$5)</f>
        <v>0</v>
      </c>
      <c r="S158" s="44">
        <f>('Unadjusted-Total Rev by Cnty'!S158/'Unadjusted-Total Rev by Cnty'!S$5)</f>
        <v>2.0100645477071799</v>
      </c>
      <c r="T158" s="44">
        <f>('Unadjusted-Total Rev by Cnty'!T158/'Unadjusted-Total Rev by Cnty'!T$5)</f>
        <v>36.014725156117493</v>
      </c>
      <c r="U158" s="44">
        <f>('Unadjusted-Total Rev by Cnty'!U158/'Unadjusted-Total Rev by Cnty'!U$5)</f>
        <v>0</v>
      </c>
      <c r="V158" s="44">
        <f>('Unadjusted-Total Rev by Cnty'!V158/'Unadjusted-Total Rev by Cnty'!V$5)</f>
        <v>15.936307064791089</v>
      </c>
      <c r="W158" s="44">
        <f>('Unadjusted-Total Rev by Cnty'!W158/'Unadjusted-Total Rev by Cnty'!W$5)</f>
        <v>0</v>
      </c>
      <c r="X158" s="44">
        <f>('Unadjusted-Total Rev by Cnty'!X158/'Unadjusted-Total Rev by Cnty'!X$5)</f>
        <v>18.065061569564417</v>
      </c>
      <c r="Y158" s="44">
        <f>('Unadjusted-Total Rev by Cnty'!Y158/'Unadjusted-Total Rev by Cnty'!Y$5)</f>
        <v>0</v>
      </c>
      <c r="Z158" s="44">
        <f>('Unadjusted-Total Rev by Cnty'!Z158/'Unadjusted-Total Rev by Cnty'!Z$5)</f>
        <v>107.79699746539286</v>
      </c>
      <c r="AA158" s="44">
        <f>('Unadjusted-Total Rev by Cnty'!AA158/'Unadjusted-Total Rev by Cnty'!AA$5)</f>
        <v>0</v>
      </c>
      <c r="AB158" s="44">
        <f>('Unadjusted-Total Rev by Cnty'!AB158/'Unadjusted-Total Rev by Cnty'!AB$5)</f>
        <v>1.0016645044427581</v>
      </c>
      <c r="AC158" s="44">
        <f>('Unadjusted-Total Rev by Cnty'!AC158/'Unadjusted-Total Rev by Cnty'!AC$5)</f>
        <v>83.838808257891458</v>
      </c>
      <c r="AD158" s="44">
        <f>('Unadjusted-Total Rev by Cnty'!AD158/'Unadjusted-Total Rev by Cnty'!AD$5)</f>
        <v>0</v>
      </c>
      <c r="AE158" s="44">
        <f>('Unadjusted-Total Rev by Cnty'!AE158/'Unadjusted-Total Rev by Cnty'!AE$5)</f>
        <v>0</v>
      </c>
      <c r="AF158" s="44">
        <f>('Unadjusted-Total Rev by Cnty'!AF158/'Unadjusted-Total Rev by Cnty'!AF$5)</f>
        <v>0</v>
      </c>
      <c r="AG158" s="44">
        <f>('Unadjusted-Total Rev by Cnty'!AG158/'Unadjusted-Total Rev by Cnty'!AG$5)</f>
        <v>32.727328406353351</v>
      </c>
      <c r="AH158" s="44">
        <f>('Unadjusted-Total Rev by Cnty'!AH158/'Unadjusted-Total Rev by Cnty'!AH$5)</f>
        <v>0</v>
      </c>
      <c r="AI158" s="44">
        <f>('Unadjusted-Total Rev by Cnty'!AI158/'Unadjusted-Total Rev by Cnty'!AI$5)</f>
        <v>36.821525885558586</v>
      </c>
      <c r="AJ158" s="44">
        <f>('Unadjusted-Total Rev by Cnty'!AJ158/'Unadjusted-Total Rev by Cnty'!AJ$5)</f>
        <v>1.1548647495232056</v>
      </c>
      <c r="AK158" s="44">
        <f>('Unadjusted-Total Rev by Cnty'!AK158/'Unadjusted-Total Rev by Cnty'!AK$5)</f>
        <v>7.791376660603329</v>
      </c>
      <c r="AL158" s="44">
        <f>('Unadjusted-Total Rev by Cnty'!AL158/'Unadjusted-Total Rev by Cnty'!AL$5)</f>
        <v>0</v>
      </c>
      <c r="AM158" s="44">
        <f>('Unadjusted-Total Rev by Cnty'!AM158/'Unadjusted-Total Rev by Cnty'!AM$5)</f>
        <v>0</v>
      </c>
      <c r="AN158" s="44">
        <f>('Unadjusted-Total Rev by Cnty'!AN158/'Unadjusted-Total Rev by Cnty'!AN$5)</f>
        <v>0</v>
      </c>
      <c r="AO158" s="44">
        <f>('Unadjusted-Total Rev by Cnty'!AO158/'Unadjusted-Total Rev by Cnty'!AO$5)</f>
        <v>2.77034977002888E-2</v>
      </c>
      <c r="AP158" s="44">
        <f>('Unadjusted-Total Rev by Cnty'!AP158/'Unadjusted-Total Rev by Cnty'!AP$5)</f>
        <v>0</v>
      </c>
      <c r="AQ158" s="44">
        <f>('Unadjusted-Total Rev by Cnty'!AQ158/'Unadjusted-Total Rev by Cnty'!AQ$5)</f>
        <v>1.4928682116811811</v>
      </c>
      <c r="AR158" s="44">
        <f>('Unadjusted-Total Rev by Cnty'!AR158/'Unadjusted-Total Rev by Cnty'!AR$5)</f>
        <v>0</v>
      </c>
      <c r="AS158" s="44">
        <f>('Unadjusted-Total Rev by Cnty'!AS158/'Unadjusted-Total Rev by Cnty'!AS$5)</f>
        <v>0.82341562915093569</v>
      </c>
      <c r="AT158" s="44">
        <f>('Unadjusted-Total Rev by Cnty'!AT158/'Unadjusted-Total Rev by Cnty'!AT$5)</f>
        <v>0</v>
      </c>
      <c r="AU158" s="44">
        <f>('Unadjusted-Total Rev by Cnty'!AU158/'Unadjusted-Total Rev by Cnty'!AU$5)</f>
        <v>0.73681807806436883</v>
      </c>
      <c r="AV158" s="44">
        <f>('Unadjusted-Total Rev by Cnty'!AV158/'Unadjusted-Total Rev by Cnty'!AV$5)</f>
        <v>1.0603302015871567</v>
      </c>
      <c r="AW158" s="44">
        <f>('Unadjusted-Total Rev by Cnty'!AW158/'Unadjusted-Total Rev by Cnty'!AW$5)</f>
        <v>0</v>
      </c>
      <c r="AX158" s="44">
        <f>('Unadjusted-Total Rev by Cnty'!AX158/'Unadjusted-Total Rev by Cnty'!AX$5)</f>
        <v>0.70381680309668571</v>
      </c>
      <c r="AY158" s="44">
        <f>('Unadjusted-Total Rev by Cnty'!AY158/'Unadjusted-Total Rev by Cnty'!AY$5)</f>
        <v>0</v>
      </c>
      <c r="AZ158" s="44">
        <f>('Unadjusted-Total Rev by Cnty'!AZ158/'Unadjusted-Total Rev by Cnty'!AZ$5)</f>
        <v>0</v>
      </c>
      <c r="BA158" s="44">
        <f>('Unadjusted-Total Rev by Cnty'!BA158/'Unadjusted-Total Rev by Cnty'!BA$5)</f>
        <v>0</v>
      </c>
      <c r="BB158" s="44">
        <f>('Unadjusted-Total Rev by Cnty'!BB158/'Unadjusted-Total Rev by Cnty'!BB$5)</f>
        <v>0</v>
      </c>
      <c r="BC158" s="44">
        <f>('Unadjusted-Total Rev by Cnty'!BC158/'Unadjusted-Total Rev by Cnty'!BC$5)</f>
        <v>0</v>
      </c>
      <c r="BD158" s="44">
        <f>('Unadjusted-Total Rev by Cnty'!BD158/'Unadjusted-Total Rev by Cnty'!BD$5)</f>
        <v>17.470516164730061</v>
      </c>
      <c r="BE158" s="44">
        <f>('Unadjusted-Total Rev by Cnty'!BE158/'Unadjusted-Total Rev by Cnty'!BE$5)</f>
        <v>0</v>
      </c>
      <c r="BF158" s="44">
        <f>('Unadjusted-Total Rev by Cnty'!BF158/'Unadjusted-Total Rev by Cnty'!BF$5)</f>
        <v>0</v>
      </c>
      <c r="BG158" s="44">
        <f>('Unadjusted-Total Rev by Cnty'!BG158/'Unadjusted-Total Rev by Cnty'!BG$5)</f>
        <v>0</v>
      </c>
      <c r="BH158" s="44">
        <f>('Unadjusted-Total Rev by Cnty'!BH158/'Unadjusted-Total Rev by Cnty'!BH$5)</f>
        <v>0</v>
      </c>
      <c r="BI158" s="44">
        <f>('Unadjusted-Total Rev by Cnty'!BI158/'Unadjusted-Total Rev by Cnty'!BI$5)</f>
        <v>1.9492953522622469</v>
      </c>
      <c r="BJ158" s="44">
        <f>('Unadjusted-Total Rev by Cnty'!BJ158/'Unadjusted-Total Rev by Cnty'!BJ$5)</f>
        <v>0</v>
      </c>
      <c r="BK158" s="44">
        <f>('Unadjusted-Total Rev by Cnty'!BK158/'Unadjusted-Total Rev by Cnty'!BK$5)</f>
        <v>8.2511881710966382</v>
      </c>
      <c r="BL158" s="44">
        <f>('Unadjusted-Total Rev by Cnty'!BL158/'Unadjusted-Total Rev by Cnty'!BL$5)</f>
        <v>0</v>
      </c>
      <c r="BM158" s="44">
        <f>('Unadjusted-Total Rev by Cnty'!BM158/'Unadjusted-Total Rev by Cnty'!BM$5)</f>
        <v>0</v>
      </c>
      <c r="BN158" s="44">
        <f>('Unadjusted-Total Rev by Cnty'!BN158/'Unadjusted-Total Rev by Cnty'!BN$5)</f>
        <v>0.23949923308283563</v>
      </c>
      <c r="BO158" s="44">
        <f>('Unadjusted-Total Rev by Cnty'!BO158/'Unadjusted-Total Rev by Cnty'!BO$5)</f>
        <v>5.2389128511391281</v>
      </c>
      <c r="BP158" s="44">
        <f>('Unadjusted-Total Rev by Cnty'!BP158/'Unadjusted-Total Rev by Cnty'!BP$5)</f>
        <v>0</v>
      </c>
      <c r="BQ158" s="13">
        <f>('Unadjusted-Total Rev by Cnty'!BQ158/'Unadjusted-Total Rev by Cnty'!BQ$5)</f>
        <v>0</v>
      </c>
    </row>
    <row r="159" spans="1:69" x14ac:dyDescent="0.3">
      <c r="A159" s="9"/>
      <c r="B159" s="10">
        <v>336</v>
      </c>
      <c r="C159" s="11" t="s">
        <v>89</v>
      </c>
      <c r="D159" s="44">
        <f>('Unadjusted-Total Rev by Cnty'!D159/'Unadjusted-Total Rev by Cnty'!D$5)</f>
        <v>0</v>
      </c>
      <c r="E159" s="44">
        <f>('Unadjusted-Total Rev by Cnty'!E159/'Unadjusted-Total Rev by Cnty'!E$5)</f>
        <v>4.5796605384805389</v>
      </c>
      <c r="F159" s="44">
        <f>('Unadjusted-Total Rev by Cnty'!F159/'Unadjusted-Total Rev by Cnty'!F$5)</f>
        <v>0</v>
      </c>
      <c r="G159" s="44">
        <f>('Unadjusted-Total Rev by Cnty'!G159/'Unadjusted-Total Rev by Cnty'!G$5)</f>
        <v>0</v>
      </c>
      <c r="H159" s="44">
        <f>('Unadjusted-Total Rev by Cnty'!H159/'Unadjusted-Total Rev by Cnty'!H$5)</f>
        <v>0</v>
      </c>
      <c r="I159" s="44">
        <f>('Unadjusted-Total Rev by Cnty'!I159/'Unadjusted-Total Rev by Cnty'!I$5)</f>
        <v>0</v>
      </c>
      <c r="J159" s="44">
        <f>('Unadjusted-Total Rev by Cnty'!J159/'Unadjusted-Total Rev by Cnty'!J$5)</f>
        <v>1.0712217718587146E-2</v>
      </c>
      <c r="K159" s="44">
        <f>('Unadjusted-Total Rev by Cnty'!K159/'Unadjusted-Total Rev by Cnty'!K$5)</f>
        <v>0</v>
      </c>
      <c r="L159" s="44">
        <f>('Unadjusted-Total Rev by Cnty'!L159/'Unadjusted-Total Rev by Cnty'!L$5)</f>
        <v>0</v>
      </c>
      <c r="M159" s="44">
        <f>('Unadjusted-Total Rev by Cnty'!M159/'Unadjusted-Total Rev by Cnty'!M$5)</f>
        <v>0</v>
      </c>
      <c r="N159" s="44">
        <f>('Unadjusted-Total Rev by Cnty'!N159/'Unadjusted-Total Rev by Cnty'!N$5)</f>
        <v>0</v>
      </c>
      <c r="O159" s="44">
        <f>('Unadjusted-Total Rev by Cnty'!O159/'Unadjusted-Total Rev by Cnty'!O$5)</f>
        <v>0</v>
      </c>
      <c r="P159" s="44">
        <f>('Unadjusted-Total Rev by Cnty'!P159/'Unadjusted-Total Rev by Cnty'!P$5)</f>
        <v>0</v>
      </c>
      <c r="Q159" s="44">
        <f>('Unadjusted-Total Rev by Cnty'!Q159/'Unadjusted-Total Rev by Cnty'!Q$5)</f>
        <v>0</v>
      </c>
      <c r="R159" s="44">
        <f>('Unadjusted-Total Rev by Cnty'!R159/'Unadjusted-Total Rev by Cnty'!R$5)</f>
        <v>0</v>
      </c>
      <c r="S159" s="44">
        <f>('Unadjusted-Total Rev by Cnty'!S159/'Unadjusted-Total Rev by Cnty'!S$5)</f>
        <v>5.3305393251552508E-2</v>
      </c>
      <c r="T159" s="44">
        <f>('Unadjusted-Total Rev by Cnty'!T159/'Unadjusted-Total Rev by Cnty'!T$5)</f>
        <v>6.8526713437668647</v>
      </c>
      <c r="U159" s="44">
        <f>('Unadjusted-Total Rev by Cnty'!U159/'Unadjusted-Total Rev by Cnty'!U$5)</f>
        <v>2.255577317034736</v>
      </c>
      <c r="V159" s="44">
        <f>('Unadjusted-Total Rev by Cnty'!V159/'Unadjusted-Total Rev by Cnty'!V$5)</f>
        <v>0</v>
      </c>
      <c r="W159" s="44">
        <f>('Unadjusted-Total Rev by Cnty'!W159/'Unadjusted-Total Rev by Cnty'!W$5)</f>
        <v>16.91104757366373</v>
      </c>
      <c r="X159" s="44">
        <f>('Unadjusted-Total Rev by Cnty'!X159/'Unadjusted-Total Rev by Cnty'!X$5)</f>
        <v>0.38583593702138086</v>
      </c>
      <c r="Y159" s="44">
        <f>('Unadjusted-Total Rev by Cnty'!Y159/'Unadjusted-Total Rev by Cnty'!Y$5)</f>
        <v>3.129251700680272</v>
      </c>
      <c r="Z159" s="44">
        <f>('Unadjusted-Total Rev by Cnty'!Z159/'Unadjusted-Total Rev by Cnty'!Z$5)</f>
        <v>0</v>
      </c>
      <c r="AA159" s="44">
        <f>('Unadjusted-Total Rev by Cnty'!AA159/'Unadjusted-Total Rev by Cnty'!AA$5)</f>
        <v>0</v>
      </c>
      <c r="AB159" s="44">
        <f>('Unadjusted-Total Rev by Cnty'!AB159/'Unadjusted-Total Rev by Cnty'!AB$5)</f>
        <v>0</v>
      </c>
      <c r="AC159" s="44">
        <f>('Unadjusted-Total Rev by Cnty'!AC159/'Unadjusted-Total Rev by Cnty'!AC$5)</f>
        <v>0.47528859510466065</v>
      </c>
      <c r="AD159" s="44">
        <f>('Unadjusted-Total Rev by Cnty'!AD159/'Unadjusted-Total Rev by Cnty'!AD$5)</f>
        <v>0</v>
      </c>
      <c r="AE159" s="44">
        <f>('Unadjusted-Total Rev by Cnty'!AE159/'Unadjusted-Total Rev by Cnty'!AE$5)</f>
        <v>0</v>
      </c>
      <c r="AF159" s="44">
        <f>('Unadjusted-Total Rev by Cnty'!AF159/'Unadjusted-Total Rev by Cnty'!AF$5)</f>
        <v>0</v>
      </c>
      <c r="AG159" s="44">
        <f>('Unadjusted-Total Rev by Cnty'!AG159/'Unadjusted-Total Rev by Cnty'!AG$5)</f>
        <v>5.1406639173573965E-2</v>
      </c>
      <c r="AH159" s="44">
        <f>('Unadjusted-Total Rev by Cnty'!AH159/'Unadjusted-Total Rev by Cnty'!AH$5)</f>
        <v>0</v>
      </c>
      <c r="AI159" s="44">
        <f>('Unadjusted-Total Rev by Cnty'!AI159/'Unadjusted-Total Rev by Cnty'!AI$5)</f>
        <v>0</v>
      </c>
      <c r="AJ159" s="44">
        <f>('Unadjusted-Total Rev by Cnty'!AJ159/'Unadjusted-Total Rev by Cnty'!AJ$5)</f>
        <v>0</v>
      </c>
      <c r="AK159" s="44">
        <f>('Unadjusted-Total Rev by Cnty'!AK159/'Unadjusted-Total Rev by Cnty'!AK$5)</f>
        <v>0</v>
      </c>
      <c r="AL159" s="44">
        <f>('Unadjusted-Total Rev by Cnty'!AL159/'Unadjusted-Total Rev by Cnty'!AL$5)</f>
        <v>0.13910063501743314</v>
      </c>
      <c r="AM159" s="44">
        <f>('Unadjusted-Total Rev by Cnty'!AM159/'Unadjusted-Total Rev by Cnty'!AM$5)</f>
        <v>0.81419075591281498</v>
      </c>
      <c r="AN159" s="44">
        <f>('Unadjusted-Total Rev by Cnty'!AN159/'Unadjusted-Total Rev by Cnty'!AN$5)</f>
        <v>13.604738623542685</v>
      </c>
      <c r="AO159" s="44">
        <f>('Unadjusted-Total Rev by Cnty'!AO159/'Unadjusted-Total Rev by Cnty'!AO$5)</f>
        <v>0</v>
      </c>
      <c r="AP159" s="44">
        <f>('Unadjusted-Total Rev by Cnty'!AP159/'Unadjusted-Total Rev by Cnty'!AP$5)</f>
        <v>0</v>
      </c>
      <c r="AQ159" s="44">
        <f>('Unadjusted-Total Rev by Cnty'!AQ159/'Unadjusted-Total Rev by Cnty'!AQ$5)</f>
        <v>0</v>
      </c>
      <c r="AR159" s="44">
        <f>('Unadjusted-Total Rev by Cnty'!AR159/'Unadjusted-Total Rev by Cnty'!AR$5)</f>
        <v>0</v>
      </c>
      <c r="AS159" s="44">
        <f>('Unadjusted-Total Rev by Cnty'!AS159/'Unadjusted-Total Rev by Cnty'!AS$5)</f>
        <v>0</v>
      </c>
      <c r="AT159" s="44">
        <f>('Unadjusted-Total Rev by Cnty'!AT159/'Unadjusted-Total Rev by Cnty'!AT$5)</f>
        <v>1.5109157387795671</v>
      </c>
      <c r="AU159" s="44">
        <f>('Unadjusted-Total Rev by Cnty'!AU159/'Unadjusted-Total Rev by Cnty'!AU$5)</f>
        <v>3.4010499885870807E-2</v>
      </c>
      <c r="AV159" s="44">
        <f>('Unadjusted-Total Rev by Cnty'!AV159/'Unadjusted-Total Rev by Cnty'!AV$5)</f>
        <v>0</v>
      </c>
      <c r="AW159" s="44">
        <f>('Unadjusted-Total Rev by Cnty'!AW159/'Unadjusted-Total Rev by Cnty'!AW$5)</f>
        <v>1.349094491172236</v>
      </c>
      <c r="AX159" s="44">
        <f>('Unadjusted-Total Rev by Cnty'!AX159/'Unadjusted-Total Rev by Cnty'!AX$5)</f>
        <v>0</v>
      </c>
      <c r="AY159" s="44">
        <f>('Unadjusted-Total Rev by Cnty'!AY159/'Unadjusted-Total Rev by Cnty'!AY$5)</f>
        <v>0</v>
      </c>
      <c r="AZ159" s="44">
        <f>('Unadjusted-Total Rev by Cnty'!AZ159/'Unadjusted-Total Rev by Cnty'!AZ$5)</f>
        <v>0</v>
      </c>
      <c r="BA159" s="44">
        <f>('Unadjusted-Total Rev by Cnty'!BA159/'Unadjusted-Total Rev by Cnty'!BA$5)</f>
        <v>0</v>
      </c>
      <c r="BB159" s="44">
        <f>('Unadjusted-Total Rev by Cnty'!BB159/'Unadjusted-Total Rev by Cnty'!BB$5)</f>
        <v>0</v>
      </c>
      <c r="BC159" s="44">
        <f>('Unadjusted-Total Rev by Cnty'!BC159/'Unadjusted-Total Rev by Cnty'!BC$5)</f>
        <v>0</v>
      </c>
      <c r="BD159" s="44">
        <f>('Unadjusted-Total Rev by Cnty'!BD159/'Unadjusted-Total Rev by Cnty'!BD$5)</f>
        <v>0.63209759439306512</v>
      </c>
      <c r="BE159" s="44">
        <f>('Unadjusted-Total Rev by Cnty'!BE159/'Unadjusted-Total Rev by Cnty'!BE$5)</f>
        <v>0</v>
      </c>
      <c r="BF159" s="44">
        <f>('Unadjusted-Total Rev by Cnty'!BF159/'Unadjusted-Total Rev by Cnty'!BF$5)</f>
        <v>0</v>
      </c>
      <c r="BG159" s="44">
        <f>('Unadjusted-Total Rev by Cnty'!BG159/'Unadjusted-Total Rev by Cnty'!BG$5)</f>
        <v>0</v>
      </c>
      <c r="BH159" s="44">
        <f>('Unadjusted-Total Rev by Cnty'!BH159/'Unadjusted-Total Rev by Cnty'!BH$5)</f>
        <v>0</v>
      </c>
      <c r="BI159" s="44">
        <f>('Unadjusted-Total Rev by Cnty'!BI159/'Unadjusted-Total Rev by Cnty'!BI$5)</f>
        <v>0</v>
      </c>
      <c r="BJ159" s="44">
        <f>('Unadjusted-Total Rev by Cnty'!BJ159/'Unadjusted-Total Rev by Cnty'!BJ$5)</f>
        <v>0.19206402348729704</v>
      </c>
      <c r="BK159" s="44">
        <f>('Unadjusted-Total Rev by Cnty'!BK159/'Unadjusted-Total Rev by Cnty'!BK$5)</f>
        <v>0.4098530188347122</v>
      </c>
      <c r="BL159" s="44">
        <f>('Unadjusted-Total Rev by Cnty'!BL159/'Unadjusted-Total Rev by Cnty'!BL$5)</f>
        <v>0</v>
      </c>
      <c r="BM159" s="44">
        <f>('Unadjusted-Total Rev by Cnty'!BM159/'Unadjusted-Total Rev by Cnty'!BM$5)</f>
        <v>18.590816136828408</v>
      </c>
      <c r="BN159" s="44">
        <f>('Unadjusted-Total Rev by Cnty'!BN159/'Unadjusted-Total Rev by Cnty'!BN$5)</f>
        <v>0</v>
      </c>
      <c r="BO159" s="44">
        <f>('Unadjusted-Total Rev by Cnty'!BO159/'Unadjusted-Total Rev by Cnty'!BO$5)</f>
        <v>0</v>
      </c>
      <c r="BP159" s="44">
        <f>('Unadjusted-Total Rev by Cnty'!BP159/'Unadjusted-Total Rev by Cnty'!BP$5)</f>
        <v>1.2442345996016415</v>
      </c>
      <c r="BQ159" s="13">
        <f>('Unadjusted-Total Rev by Cnty'!BQ159/'Unadjusted-Total Rev by Cnty'!BQ$5)</f>
        <v>0</v>
      </c>
    </row>
    <row r="160" spans="1:69" x14ac:dyDescent="0.3">
      <c r="A160" s="9"/>
      <c r="B160" s="10">
        <v>337.1</v>
      </c>
      <c r="C160" s="11" t="s">
        <v>90</v>
      </c>
      <c r="D160" s="44">
        <f>('Unadjusted-Total Rev by Cnty'!D160/'Unadjusted-Total Rev by Cnty'!D$5)</f>
        <v>1.1114694239694241</v>
      </c>
      <c r="E160" s="44">
        <f>('Unadjusted-Total Rev by Cnty'!E160/'Unadjusted-Total Rev by Cnty'!E$5)</f>
        <v>0</v>
      </c>
      <c r="F160" s="44">
        <f>('Unadjusted-Total Rev by Cnty'!F160/'Unadjusted-Total Rev by Cnty'!F$5)</f>
        <v>0</v>
      </c>
      <c r="G160" s="44">
        <f>('Unadjusted-Total Rev by Cnty'!G160/'Unadjusted-Total Rev by Cnty'!G$5)</f>
        <v>0</v>
      </c>
      <c r="H160" s="44">
        <f>('Unadjusted-Total Rev by Cnty'!H160/'Unadjusted-Total Rev by Cnty'!H$5)</f>
        <v>0</v>
      </c>
      <c r="I160" s="44">
        <f>('Unadjusted-Total Rev by Cnty'!I160/'Unadjusted-Total Rev by Cnty'!I$5)</f>
        <v>0.21401474174583332</v>
      </c>
      <c r="J160" s="44">
        <f>('Unadjusted-Total Rev by Cnty'!J160/'Unadjusted-Total Rev by Cnty'!J$5)</f>
        <v>0</v>
      </c>
      <c r="K160" s="44">
        <f>('Unadjusted-Total Rev by Cnty'!K160/'Unadjusted-Total Rev by Cnty'!K$5)</f>
        <v>0</v>
      </c>
      <c r="L160" s="44">
        <f>('Unadjusted-Total Rev by Cnty'!L160/'Unadjusted-Total Rev by Cnty'!L$5)</f>
        <v>0</v>
      </c>
      <c r="M160" s="44">
        <f>('Unadjusted-Total Rev by Cnty'!M160/'Unadjusted-Total Rev by Cnty'!M$5)</f>
        <v>0</v>
      </c>
      <c r="N160" s="44">
        <f>('Unadjusted-Total Rev by Cnty'!N160/'Unadjusted-Total Rev by Cnty'!N$5)</f>
        <v>2.9037749073795936E-2</v>
      </c>
      <c r="O160" s="44">
        <f>('Unadjusted-Total Rev by Cnty'!O160/'Unadjusted-Total Rev by Cnty'!O$5)</f>
        <v>2.2797024559848182</v>
      </c>
      <c r="P160" s="44">
        <f>('Unadjusted-Total Rev by Cnty'!P160/'Unadjusted-Total Rev by Cnty'!P$5)</f>
        <v>0</v>
      </c>
      <c r="Q160" s="44">
        <f>('Unadjusted-Total Rev by Cnty'!Q160/'Unadjusted-Total Rev by Cnty'!Q$5)</f>
        <v>0</v>
      </c>
      <c r="R160" s="44">
        <f>('Unadjusted-Total Rev by Cnty'!R160/'Unadjusted-Total Rev by Cnty'!R$5)</f>
        <v>3.8844841236519798</v>
      </c>
      <c r="S160" s="44">
        <f>('Unadjusted-Total Rev by Cnty'!S160/'Unadjusted-Total Rev by Cnty'!S$5)</f>
        <v>3.3141347242191563</v>
      </c>
      <c r="T160" s="44">
        <f>('Unadjusted-Total Rev by Cnty'!T160/'Unadjusted-Total Rev by Cnty'!T$5)</f>
        <v>0</v>
      </c>
      <c r="U160" s="44">
        <f>('Unadjusted-Total Rev by Cnty'!U160/'Unadjusted-Total Rev by Cnty'!U$5)</f>
        <v>0</v>
      </c>
      <c r="V160" s="44">
        <f>('Unadjusted-Total Rev by Cnty'!V160/'Unadjusted-Total Rev by Cnty'!V$5)</f>
        <v>0</v>
      </c>
      <c r="W160" s="44">
        <f>('Unadjusted-Total Rev by Cnty'!W160/'Unadjusted-Total Rev by Cnty'!W$5)</f>
        <v>1.1132554999602891</v>
      </c>
      <c r="X160" s="44">
        <f>('Unadjusted-Total Rev by Cnty'!X160/'Unadjusted-Total Rev by Cnty'!X$5)</f>
        <v>0</v>
      </c>
      <c r="Y160" s="44">
        <f>('Unadjusted-Total Rev by Cnty'!Y160/'Unadjusted-Total Rev by Cnty'!Y$5)</f>
        <v>0</v>
      </c>
      <c r="Z160" s="44">
        <f>('Unadjusted-Total Rev by Cnty'!Z160/'Unadjusted-Total Rev by Cnty'!Z$5)</f>
        <v>0</v>
      </c>
      <c r="AA160" s="44">
        <f>('Unadjusted-Total Rev by Cnty'!AA160/'Unadjusted-Total Rev by Cnty'!AA$5)</f>
        <v>0</v>
      </c>
      <c r="AB160" s="44">
        <f>('Unadjusted-Total Rev by Cnty'!AB160/'Unadjusted-Total Rev by Cnty'!AB$5)</f>
        <v>0</v>
      </c>
      <c r="AC160" s="44">
        <f>('Unadjusted-Total Rev by Cnty'!AC160/'Unadjusted-Total Rev by Cnty'!AC$5)</f>
        <v>0</v>
      </c>
      <c r="AD160" s="44">
        <f>('Unadjusted-Total Rev by Cnty'!AD160/'Unadjusted-Total Rev by Cnty'!AD$5)</f>
        <v>3.3847480199879212</v>
      </c>
      <c r="AE160" s="44">
        <f>('Unadjusted-Total Rev by Cnty'!AE160/'Unadjusted-Total Rev by Cnty'!AE$5)</f>
        <v>0</v>
      </c>
      <c r="AF160" s="44">
        <f>('Unadjusted-Total Rev by Cnty'!AF160/'Unadjusted-Total Rev by Cnty'!AF$5)</f>
        <v>0</v>
      </c>
      <c r="AG160" s="44">
        <f>('Unadjusted-Total Rev by Cnty'!AG160/'Unadjusted-Total Rev by Cnty'!AG$5)</f>
        <v>0</v>
      </c>
      <c r="AH160" s="44">
        <f>('Unadjusted-Total Rev by Cnty'!AH160/'Unadjusted-Total Rev by Cnty'!AH$5)</f>
        <v>0</v>
      </c>
      <c r="AI160" s="44">
        <f>('Unadjusted-Total Rev by Cnty'!AI160/'Unadjusted-Total Rev by Cnty'!AI$5)</f>
        <v>1.9166460242754522</v>
      </c>
      <c r="AJ160" s="44">
        <f>('Unadjusted-Total Rev by Cnty'!AJ160/'Unadjusted-Total Rev by Cnty'!AJ$5)</f>
        <v>0</v>
      </c>
      <c r="AK160" s="44">
        <f>('Unadjusted-Total Rev by Cnty'!AK160/'Unadjusted-Total Rev by Cnty'!AK$5)</f>
        <v>0</v>
      </c>
      <c r="AL160" s="44">
        <f>('Unadjusted-Total Rev by Cnty'!AL160/'Unadjusted-Total Rev by Cnty'!AL$5)</f>
        <v>0</v>
      </c>
      <c r="AM160" s="44">
        <f>('Unadjusted-Total Rev by Cnty'!AM160/'Unadjusted-Total Rev by Cnty'!AM$5)</f>
        <v>0</v>
      </c>
      <c r="AN160" s="44">
        <f>('Unadjusted-Total Rev by Cnty'!AN160/'Unadjusted-Total Rev by Cnty'!AN$5)</f>
        <v>0</v>
      </c>
      <c r="AO160" s="44">
        <f>('Unadjusted-Total Rev by Cnty'!AO160/'Unadjusted-Total Rev by Cnty'!AO$5)</f>
        <v>0</v>
      </c>
      <c r="AP160" s="44">
        <f>('Unadjusted-Total Rev by Cnty'!AP160/'Unadjusted-Total Rev by Cnty'!AP$5)</f>
        <v>0.96913774040758383</v>
      </c>
      <c r="AQ160" s="44">
        <f>('Unadjusted-Total Rev by Cnty'!AQ160/'Unadjusted-Total Rev by Cnty'!AQ$5)</f>
        <v>0.77475579627988489</v>
      </c>
      <c r="AR160" s="44">
        <f>('Unadjusted-Total Rev by Cnty'!AR160/'Unadjusted-Total Rev by Cnty'!AR$5)</f>
        <v>0</v>
      </c>
      <c r="AS160" s="44">
        <f>('Unadjusted-Total Rev by Cnty'!AS160/'Unadjusted-Total Rev by Cnty'!AS$5)</f>
        <v>0</v>
      </c>
      <c r="AT160" s="44">
        <f>('Unadjusted-Total Rev by Cnty'!AT160/'Unadjusted-Total Rev by Cnty'!AT$5)</f>
        <v>0</v>
      </c>
      <c r="AU160" s="44">
        <f>('Unadjusted-Total Rev by Cnty'!AU160/'Unadjusted-Total Rev by Cnty'!AU$5)</f>
        <v>2.2349473517064795</v>
      </c>
      <c r="AV160" s="44">
        <f>('Unadjusted-Total Rev by Cnty'!AV160/'Unadjusted-Total Rev by Cnty'!AV$5)</f>
        <v>2.4102024993158806</v>
      </c>
      <c r="AW160" s="44">
        <f>('Unadjusted-Total Rev by Cnty'!AW160/'Unadjusted-Total Rev by Cnty'!AW$5)</f>
        <v>0</v>
      </c>
      <c r="AX160" s="44">
        <f>('Unadjusted-Total Rev by Cnty'!AX160/'Unadjusted-Total Rev by Cnty'!AX$5)</f>
        <v>0</v>
      </c>
      <c r="AY160" s="44">
        <f>('Unadjusted-Total Rev by Cnty'!AY160/'Unadjusted-Total Rev by Cnty'!AY$5)</f>
        <v>0</v>
      </c>
      <c r="AZ160" s="44">
        <f>('Unadjusted-Total Rev by Cnty'!AZ160/'Unadjusted-Total Rev by Cnty'!AZ$5)</f>
        <v>0</v>
      </c>
      <c r="BA160" s="44">
        <f>('Unadjusted-Total Rev by Cnty'!BA160/'Unadjusted-Total Rev by Cnty'!BA$5)</f>
        <v>0</v>
      </c>
      <c r="BB160" s="44">
        <f>('Unadjusted-Total Rev by Cnty'!BB160/'Unadjusted-Total Rev by Cnty'!BB$5)</f>
        <v>0</v>
      </c>
      <c r="BC160" s="44">
        <f>('Unadjusted-Total Rev by Cnty'!BC160/'Unadjusted-Total Rev by Cnty'!BC$5)</f>
        <v>0</v>
      </c>
      <c r="BD160" s="44">
        <f>('Unadjusted-Total Rev by Cnty'!BD160/'Unadjusted-Total Rev by Cnty'!BD$5)</f>
        <v>0</v>
      </c>
      <c r="BE160" s="44">
        <f>('Unadjusted-Total Rev by Cnty'!BE160/'Unadjusted-Total Rev by Cnty'!BE$5)</f>
        <v>2.61768315694999E-2</v>
      </c>
      <c r="BF160" s="44">
        <f>('Unadjusted-Total Rev by Cnty'!BF160/'Unadjusted-Total Rev by Cnty'!BF$5)</f>
        <v>0</v>
      </c>
      <c r="BG160" s="44">
        <f>('Unadjusted-Total Rev by Cnty'!BG160/'Unadjusted-Total Rev by Cnty'!BG$5)</f>
        <v>1.383598327185213</v>
      </c>
      <c r="BH160" s="44">
        <f>('Unadjusted-Total Rev by Cnty'!BH160/'Unadjusted-Total Rev by Cnty'!BH$5)</f>
        <v>0.15038246704708727</v>
      </c>
      <c r="BI160" s="44">
        <f>('Unadjusted-Total Rev by Cnty'!BI160/'Unadjusted-Total Rev by Cnty'!BI$5)</f>
        <v>0.43135410269103336</v>
      </c>
      <c r="BJ160" s="44">
        <f>('Unadjusted-Total Rev by Cnty'!BJ160/'Unadjusted-Total Rev by Cnty'!BJ$5)</f>
        <v>0</v>
      </c>
      <c r="BK160" s="44">
        <f>('Unadjusted-Total Rev by Cnty'!BK160/'Unadjusted-Total Rev by Cnty'!BK$5)</f>
        <v>3.9625066009505368</v>
      </c>
      <c r="BL160" s="44">
        <f>('Unadjusted-Total Rev by Cnty'!BL160/'Unadjusted-Total Rev by Cnty'!BL$5)</f>
        <v>0</v>
      </c>
      <c r="BM160" s="44">
        <f>('Unadjusted-Total Rev by Cnty'!BM160/'Unadjusted-Total Rev by Cnty'!BM$5)</f>
        <v>0</v>
      </c>
      <c r="BN160" s="44">
        <f>('Unadjusted-Total Rev by Cnty'!BN160/'Unadjusted-Total Rev by Cnty'!BN$5)</f>
        <v>0</v>
      </c>
      <c r="BO160" s="44">
        <f>('Unadjusted-Total Rev by Cnty'!BO160/'Unadjusted-Total Rev by Cnty'!BO$5)</f>
        <v>0</v>
      </c>
      <c r="BP160" s="44">
        <f>('Unadjusted-Total Rev by Cnty'!BP160/'Unadjusted-Total Rev by Cnty'!BP$5)</f>
        <v>0</v>
      </c>
      <c r="BQ160" s="13">
        <f>('Unadjusted-Total Rev by Cnty'!BQ160/'Unadjusted-Total Rev by Cnty'!BQ$5)</f>
        <v>0</v>
      </c>
    </row>
    <row r="161" spans="1:69" x14ac:dyDescent="0.3">
      <c r="A161" s="9"/>
      <c r="B161" s="10">
        <v>337.2</v>
      </c>
      <c r="C161" s="11" t="s">
        <v>91</v>
      </c>
      <c r="D161" s="44">
        <f>('Unadjusted-Total Rev by Cnty'!D161/'Unadjusted-Total Rev by Cnty'!D$5)</f>
        <v>0.27555623805623808</v>
      </c>
      <c r="E161" s="44">
        <f>('Unadjusted-Total Rev by Cnty'!E161/'Unadjusted-Total Rev by Cnty'!E$5)</f>
        <v>0</v>
      </c>
      <c r="F161" s="44">
        <f>('Unadjusted-Total Rev by Cnty'!F161/'Unadjusted-Total Rev by Cnty'!F$5)</f>
        <v>0</v>
      </c>
      <c r="G161" s="44">
        <f>('Unadjusted-Total Rev by Cnty'!G161/'Unadjusted-Total Rev by Cnty'!G$5)</f>
        <v>0</v>
      </c>
      <c r="H161" s="44">
        <f>('Unadjusted-Total Rev by Cnty'!H161/'Unadjusted-Total Rev by Cnty'!H$5)</f>
        <v>7.2055158379020337E-2</v>
      </c>
      <c r="I161" s="44">
        <f>('Unadjusted-Total Rev by Cnty'!I161/'Unadjusted-Total Rev by Cnty'!I$5)</f>
        <v>0</v>
      </c>
      <c r="J161" s="44">
        <f>('Unadjusted-Total Rev by Cnty'!J161/'Unadjusted-Total Rev by Cnty'!J$5)</f>
        <v>12.193254198031267</v>
      </c>
      <c r="K161" s="44">
        <f>('Unadjusted-Total Rev by Cnty'!K161/'Unadjusted-Total Rev by Cnty'!K$5)</f>
        <v>0</v>
      </c>
      <c r="L161" s="44">
        <f>('Unadjusted-Total Rev by Cnty'!L161/'Unadjusted-Total Rev by Cnty'!L$5)</f>
        <v>0</v>
      </c>
      <c r="M161" s="44">
        <f>('Unadjusted-Total Rev by Cnty'!M161/'Unadjusted-Total Rev by Cnty'!M$5)</f>
        <v>0</v>
      </c>
      <c r="N161" s="44">
        <f>('Unadjusted-Total Rev by Cnty'!N161/'Unadjusted-Total Rev by Cnty'!N$5)</f>
        <v>1.1135826574546912</v>
      </c>
      <c r="O161" s="44">
        <f>('Unadjusted-Total Rev by Cnty'!O161/'Unadjusted-Total Rev by Cnty'!O$5)</f>
        <v>0</v>
      </c>
      <c r="P161" s="44">
        <f>('Unadjusted-Total Rev by Cnty'!P161/'Unadjusted-Total Rev by Cnty'!P$5)</f>
        <v>0</v>
      </c>
      <c r="Q161" s="44">
        <f>('Unadjusted-Total Rev by Cnty'!Q161/'Unadjusted-Total Rev by Cnty'!Q$5)</f>
        <v>0</v>
      </c>
      <c r="R161" s="44">
        <f>('Unadjusted-Total Rev by Cnty'!R161/'Unadjusted-Total Rev by Cnty'!R$5)</f>
        <v>0.97061945947242778</v>
      </c>
      <c r="S161" s="44">
        <f>('Unadjusted-Total Rev by Cnty'!S161/'Unadjusted-Total Rev by Cnty'!S$5)</f>
        <v>10.656298754932852</v>
      </c>
      <c r="T161" s="44">
        <f>('Unadjusted-Total Rev by Cnty'!T161/'Unadjusted-Total Rev by Cnty'!T$5)</f>
        <v>0</v>
      </c>
      <c r="U161" s="44">
        <f>('Unadjusted-Total Rev by Cnty'!U161/'Unadjusted-Total Rev by Cnty'!U$5)</f>
        <v>4.9421669930888541</v>
      </c>
      <c r="V161" s="44">
        <f>('Unadjusted-Total Rev by Cnty'!V161/'Unadjusted-Total Rev by Cnty'!V$5)</f>
        <v>0</v>
      </c>
      <c r="W161" s="44">
        <f>('Unadjusted-Total Rev by Cnty'!W161/'Unadjusted-Total Rev by Cnty'!W$5)</f>
        <v>0</v>
      </c>
      <c r="X161" s="44">
        <f>('Unadjusted-Total Rev by Cnty'!X161/'Unadjusted-Total Rev by Cnty'!X$5)</f>
        <v>0</v>
      </c>
      <c r="Y161" s="44">
        <f>('Unadjusted-Total Rev by Cnty'!Y161/'Unadjusted-Total Rev by Cnty'!Y$5)</f>
        <v>0</v>
      </c>
      <c r="Z161" s="44">
        <f>('Unadjusted-Total Rev by Cnty'!Z161/'Unadjusted-Total Rev by Cnty'!Z$5)</f>
        <v>0</v>
      </c>
      <c r="AA161" s="44">
        <f>('Unadjusted-Total Rev by Cnty'!AA161/'Unadjusted-Total Rev by Cnty'!AA$5)</f>
        <v>0</v>
      </c>
      <c r="AB161" s="44">
        <f>('Unadjusted-Total Rev by Cnty'!AB161/'Unadjusted-Total Rev by Cnty'!AB$5)</f>
        <v>0</v>
      </c>
      <c r="AC161" s="44">
        <f>('Unadjusted-Total Rev by Cnty'!AC161/'Unadjusted-Total Rev by Cnty'!AC$5)</f>
        <v>0</v>
      </c>
      <c r="AD161" s="44">
        <f>('Unadjusted-Total Rev by Cnty'!AD161/'Unadjusted-Total Rev by Cnty'!AD$5)</f>
        <v>0</v>
      </c>
      <c r="AE161" s="44">
        <f>('Unadjusted-Total Rev by Cnty'!AE161/'Unadjusted-Total Rev by Cnty'!AE$5)</f>
        <v>49.517830236062281</v>
      </c>
      <c r="AF161" s="44">
        <f>('Unadjusted-Total Rev by Cnty'!AF161/'Unadjusted-Total Rev by Cnty'!AF$5)</f>
        <v>0</v>
      </c>
      <c r="AG161" s="44">
        <f>('Unadjusted-Total Rev by Cnty'!AG161/'Unadjusted-Total Rev by Cnty'!AG$5)</f>
        <v>2.4498795475889103E-2</v>
      </c>
      <c r="AH161" s="44">
        <f>('Unadjusted-Total Rev by Cnty'!AH161/'Unadjusted-Total Rev by Cnty'!AH$5)</f>
        <v>0</v>
      </c>
      <c r="AI161" s="44">
        <f>('Unadjusted-Total Rev by Cnty'!AI161/'Unadjusted-Total Rev by Cnty'!AI$5)</f>
        <v>3.9633391132028732</v>
      </c>
      <c r="AJ161" s="44">
        <f>('Unadjusted-Total Rev by Cnty'!AJ161/'Unadjusted-Total Rev by Cnty'!AJ$5)</f>
        <v>0</v>
      </c>
      <c r="AK161" s="44">
        <f>('Unadjusted-Total Rev by Cnty'!AK161/'Unadjusted-Total Rev by Cnty'!AK$5)</f>
        <v>9.7656359825166135</v>
      </c>
      <c r="AL161" s="44">
        <f>('Unadjusted-Total Rev by Cnty'!AL161/'Unadjusted-Total Rev by Cnty'!AL$5)</f>
        <v>4.6905052299452477</v>
      </c>
      <c r="AM161" s="44">
        <f>('Unadjusted-Total Rev by Cnty'!AM161/'Unadjusted-Total Rev by Cnty'!AM$5)</f>
        <v>0</v>
      </c>
      <c r="AN161" s="44">
        <f>('Unadjusted-Total Rev by Cnty'!AN161/'Unadjusted-Total Rev by Cnty'!AN$5)</f>
        <v>0</v>
      </c>
      <c r="AO161" s="44">
        <f>('Unadjusted-Total Rev by Cnty'!AO161/'Unadjusted-Total Rev by Cnty'!AO$5)</f>
        <v>0</v>
      </c>
      <c r="AP161" s="44">
        <f>('Unadjusted-Total Rev by Cnty'!AP161/'Unadjusted-Total Rev by Cnty'!AP$5)</f>
        <v>1.3445079919739016</v>
      </c>
      <c r="AQ161" s="44">
        <f>('Unadjusted-Total Rev by Cnty'!AQ161/'Unadjusted-Total Rev by Cnty'!AQ$5)</f>
        <v>10.302089779832956</v>
      </c>
      <c r="AR161" s="44">
        <f>('Unadjusted-Total Rev by Cnty'!AR161/'Unadjusted-Total Rev by Cnty'!AR$5)</f>
        <v>1.7684759313957272</v>
      </c>
      <c r="AS161" s="44">
        <f>('Unadjusted-Total Rev by Cnty'!AS161/'Unadjusted-Total Rev by Cnty'!AS$5)</f>
        <v>0</v>
      </c>
      <c r="AT161" s="44">
        <f>('Unadjusted-Total Rev by Cnty'!AT161/'Unadjusted-Total Rev by Cnty'!AT$5)</f>
        <v>0</v>
      </c>
      <c r="AU161" s="44">
        <f>('Unadjusted-Total Rev by Cnty'!AU161/'Unadjusted-Total Rev by Cnty'!AU$5)</f>
        <v>0</v>
      </c>
      <c r="AV161" s="44">
        <f>('Unadjusted-Total Rev by Cnty'!AV161/'Unadjusted-Total Rev by Cnty'!AV$5)</f>
        <v>0</v>
      </c>
      <c r="AW161" s="44">
        <f>('Unadjusted-Total Rev by Cnty'!AW161/'Unadjusted-Total Rev by Cnty'!AW$5)</f>
        <v>11.313101462453588</v>
      </c>
      <c r="AX161" s="44">
        <f>('Unadjusted-Total Rev by Cnty'!AX161/'Unadjusted-Total Rev by Cnty'!AX$5)</f>
        <v>0</v>
      </c>
      <c r="AY161" s="44">
        <f>('Unadjusted-Total Rev by Cnty'!AY161/'Unadjusted-Total Rev by Cnty'!AY$5)</f>
        <v>0</v>
      </c>
      <c r="AZ161" s="44">
        <f>('Unadjusted-Total Rev by Cnty'!AZ161/'Unadjusted-Total Rev by Cnty'!AZ$5)</f>
        <v>0.6280000626338309</v>
      </c>
      <c r="BA161" s="44">
        <f>('Unadjusted-Total Rev by Cnty'!BA161/'Unadjusted-Total Rev by Cnty'!BA$5)</f>
        <v>0</v>
      </c>
      <c r="BB161" s="44">
        <f>('Unadjusted-Total Rev by Cnty'!BB161/'Unadjusted-Total Rev by Cnty'!BB$5)</f>
        <v>0</v>
      </c>
      <c r="BC161" s="44">
        <f>('Unadjusted-Total Rev by Cnty'!BC161/'Unadjusted-Total Rev by Cnty'!BC$5)</f>
        <v>0</v>
      </c>
      <c r="BD161" s="44">
        <f>('Unadjusted-Total Rev by Cnty'!BD161/'Unadjusted-Total Rev by Cnty'!BD$5)</f>
        <v>19.082220114351962</v>
      </c>
      <c r="BE161" s="44">
        <f>('Unadjusted-Total Rev by Cnty'!BE161/'Unadjusted-Total Rev by Cnty'!BE$5)</f>
        <v>0</v>
      </c>
      <c r="BF161" s="44">
        <f>('Unadjusted-Total Rev by Cnty'!BF161/'Unadjusted-Total Rev by Cnty'!BF$5)</f>
        <v>32.785081437112751</v>
      </c>
      <c r="BG161" s="44">
        <f>('Unadjusted-Total Rev by Cnty'!BG161/'Unadjusted-Total Rev by Cnty'!BG$5)</f>
        <v>0</v>
      </c>
      <c r="BH161" s="44">
        <f>('Unadjusted-Total Rev by Cnty'!BH161/'Unadjusted-Total Rev by Cnty'!BH$5)</f>
        <v>8.4208451541608227</v>
      </c>
      <c r="BI161" s="44">
        <f>('Unadjusted-Total Rev by Cnty'!BI161/'Unadjusted-Total Rev by Cnty'!BI$5)</f>
        <v>0</v>
      </c>
      <c r="BJ161" s="44">
        <f>('Unadjusted-Total Rev by Cnty'!BJ161/'Unadjusted-Total Rev by Cnty'!BJ$5)</f>
        <v>0</v>
      </c>
      <c r="BK161" s="44">
        <f>('Unadjusted-Total Rev by Cnty'!BK161/'Unadjusted-Total Rev by Cnty'!BK$5)</f>
        <v>10.292290089772928</v>
      </c>
      <c r="BL161" s="44">
        <f>('Unadjusted-Total Rev by Cnty'!BL161/'Unadjusted-Total Rev by Cnty'!BL$5)</f>
        <v>0</v>
      </c>
      <c r="BM161" s="44">
        <f>('Unadjusted-Total Rev by Cnty'!BM161/'Unadjusted-Total Rev by Cnty'!BM$5)</f>
        <v>13.820288777343992</v>
      </c>
      <c r="BN161" s="44">
        <f>('Unadjusted-Total Rev by Cnty'!BN161/'Unadjusted-Total Rev by Cnty'!BN$5)</f>
        <v>0</v>
      </c>
      <c r="BO161" s="44">
        <f>('Unadjusted-Total Rev by Cnty'!BO161/'Unadjusted-Total Rev by Cnty'!BO$5)</f>
        <v>0</v>
      </c>
      <c r="BP161" s="44">
        <f>('Unadjusted-Total Rev by Cnty'!BP161/'Unadjusted-Total Rev by Cnty'!BP$5)</f>
        <v>11.756617311799573</v>
      </c>
      <c r="BQ161" s="13">
        <f>('Unadjusted-Total Rev by Cnty'!BQ161/'Unadjusted-Total Rev by Cnty'!BQ$5)</f>
        <v>0</v>
      </c>
    </row>
    <row r="162" spans="1:69" x14ac:dyDescent="0.3">
      <c r="A162" s="9"/>
      <c r="B162" s="10">
        <v>337.3</v>
      </c>
      <c r="C162" s="11" t="s">
        <v>92</v>
      </c>
      <c r="D162" s="44">
        <f>('Unadjusted-Total Rev by Cnty'!D162/'Unadjusted-Total Rev by Cnty'!D$5)</f>
        <v>0.40559650559650562</v>
      </c>
      <c r="E162" s="44">
        <f>('Unadjusted-Total Rev by Cnty'!E162/'Unadjusted-Total Rev by Cnty'!E$5)</f>
        <v>0</v>
      </c>
      <c r="F162" s="44">
        <f>('Unadjusted-Total Rev by Cnty'!F162/'Unadjusted-Total Rev by Cnty'!F$5)</f>
        <v>0</v>
      </c>
      <c r="G162" s="44">
        <f>('Unadjusted-Total Rev by Cnty'!G162/'Unadjusted-Total Rev by Cnty'!G$5)</f>
        <v>0.69049618459965678</v>
      </c>
      <c r="H162" s="44">
        <f>('Unadjusted-Total Rev by Cnty'!H162/'Unadjusted-Total Rev by Cnty'!H$5)</f>
        <v>0.21478745203059429</v>
      </c>
      <c r="I162" s="44">
        <f>('Unadjusted-Total Rev by Cnty'!I162/'Unadjusted-Total Rev by Cnty'!I$5)</f>
        <v>0.15200810304527967</v>
      </c>
      <c r="J162" s="44">
        <f>('Unadjusted-Total Rev by Cnty'!J162/'Unadjusted-Total Rev by Cnty'!J$5)</f>
        <v>0</v>
      </c>
      <c r="K162" s="44">
        <f>('Unadjusted-Total Rev by Cnty'!K162/'Unadjusted-Total Rev by Cnty'!K$5)</f>
        <v>0</v>
      </c>
      <c r="L162" s="44">
        <f>('Unadjusted-Total Rev by Cnty'!L162/'Unadjusted-Total Rev by Cnty'!L$5)</f>
        <v>0.19943910256410258</v>
      </c>
      <c r="M162" s="44">
        <f>('Unadjusted-Total Rev by Cnty'!M162/'Unadjusted-Total Rev by Cnty'!M$5)</f>
        <v>0</v>
      </c>
      <c r="N162" s="44">
        <f>('Unadjusted-Total Rev by Cnty'!N162/'Unadjusted-Total Rev by Cnty'!N$5)</f>
        <v>2.6597076199058778</v>
      </c>
      <c r="O162" s="44">
        <f>('Unadjusted-Total Rev by Cnty'!O162/'Unadjusted-Total Rev by Cnty'!O$5)</f>
        <v>2.0572509038522808</v>
      </c>
      <c r="P162" s="44">
        <f>('Unadjusted-Total Rev by Cnty'!P162/'Unadjusted-Total Rev by Cnty'!P$5)</f>
        <v>0</v>
      </c>
      <c r="Q162" s="44">
        <f>('Unadjusted-Total Rev by Cnty'!Q162/'Unadjusted-Total Rev by Cnty'!Q$5)</f>
        <v>0</v>
      </c>
      <c r="R162" s="44">
        <f>('Unadjusted-Total Rev by Cnty'!R162/'Unadjusted-Total Rev by Cnty'!R$5)</f>
        <v>9.6140523973465442</v>
      </c>
      <c r="S162" s="44">
        <f>('Unadjusted-Total Rev by Cnty'!S162/'Unadjusted-Total Rev by Cnty'!S$5)</f>
        <v>3.8430358836305793E-2</v>
      </c>
      <c r="T162" s="44">
        <f>('Unadjusted-Total Rev by Cnty'!T162/'Unadjusted-Total Rev by Cnty'!T$5)</f>
        <v>0</v>
      </c>
      <c r="U162" s="44">
        <f>('Unadjusted-Total Rev by Cnty'!U162/'Unadjusted-Total Rev by Cnty'!U$5)</f>
        <v>1.5316179284572613</v>
      </c>
      <c r="V162" s="44">
        <f>('Unadjusted-Total Rev by Cnty'!V162/'Unadjusted-Total Rev by Cnty'!V$5)</f>
        <v>0</v>
      </c>
      <c r="W162" s="44">
        <f>('Unadjusted-Total Rev by Cnty'!W162/'Unadjusted-Total Rev by Cnty'!W$5)</f>
        <v>0</v>
      </c>
      <c r="X162" s="44">
        <f>('Unadjusted-Total Rev by Cnty'!X162/'Unadjusted-Total Rev by Cnty'!X$5)</f>
        <v>15.316608466580899</v>
      </c>
      <c r="Y162" s="44">
        <f>('Unadjusted-Total Rev by Cnty'!Y162/'Unadjusted-Total Rev by Cnty'!Y$5)</f>
        <v>0</v>
      </c>
      <c r="Z162" s="44">
        <f>('Unadjusted-Total Rev by Cnty'!Z162/'Unadjusted-Total Rev by Cnty'!Z$5)</f>
        <v>3.6541236108403199</v>
      </c>
      <c r="AA162" s="44">
        <f>('Unadjusted-Total Rev by Cnty'!AA162/'Unadjusted-Total Rev by Cnty'!AA$5)</f>
        <v>0</v>
      </c>
      <c r="AB162" s="44">
        <f>('Unadjusted-Total Rev by Cnty'!AB162/'Unadjusted-Total Rev by Cnty'!AB$5)</f>
        <v>0</v>
      </c>
      <c r="AC162" s="44">
        <f>('Unadjusted-Total Rev by Cnty'!AC162/'Unadjusted-Total Rev by Cnty'!AC$5)</f>
        <v>0</v>
      </c>
      <c r="AD162" s="44">
        <f>('Unadjusted-Total Rev by Cnty'!AD162/'Unadjusted-Total Rev by Cnty'!AD$5)</f>
        <v>-1.0620448112947454</v>
      </c>
      <c r="AE162" s="44">
        <f>('Unadjusted-Total Rev by Cnty'!AE162/'Unadjusted-Total Rev by Cnty'!AE$5)</f>
        <v>0</v>
      </c>
      <c r="AF162" s="44">
        <f>('Unadjusted-Total Rev by Cnty'!AF162/'Unadjusted-Total Rev by Cnty'!AF$5)</f>
        <v>1.8257788426579886</v>
      </c>
      <c r="AG162" s="44">
        <f>('Unadjusted-Total Rev by Cnty'!AG162/'Unadjusted-Total Rev by Cnty'!AG$5)</f>
        <v>0</v>
      </c>
      <c r="AH162" s="44">
        <f>('Unadjusted-Total Rev by Cnty'!AH162/'Unadjusted-Total Rev by Cnty'!AH$5)</f>
        <v>0</v>
      </c>
      <c r="AI162" s="44">
        <f>('Unadjusted-Total Rev by Cnty'!AI162/'Unadjusted-Total Rev by Cnty'!AI$5)</f>
        <v>0</v>
      </c>
      <c r="AJ162" s="44">
        <f>('Unadjusted-Total Rev by Cnty'!AJ162/'Unadjusted-Total Rev by Cnty'!AJ$5)</f>
        <v>0.16747478595487875</v>
      </c>
      <c r="AK162" s="44">
        <f>('Unadjusted-Total Rev by Cnty'!AK162/'Unadjusted-Total Rev by Cnty'!AK$5)</f>
        <v>5.6261421817278388</v>
      </c>
      <c r="AL162" s="44">
        <f>('Unadjusted-Total Rev by Cnty'!AL162/'Unadjusted-Total Rev by Cnty'!AL$5)</f>
        <v>10.152599726902732</v>
      </c>
      <c r="AM162" s="44">
        <f>('Unadjusted-Total Rev by Cnty'!AM162/'Unadjusted-Total Rev by Cnty'!AM$5)</f>
        <v>0.74889031203763001</v>
      </c>
      <c r="AN162" s="44">
        <f>('Unadjusted-Total Rev by Cnty'!AN162/'Unadjusted-Total Rev by Cnty'!AN$5)</f>
        <v>0</v>
      </c>
      <c r="AO162" s="44">
        <f>('Unadjusted-Total Rev by Cnty'!AO162/'Unadjusted-Total Rev by Cnty'!AO$5)</f>
        <v>0</v>
      </c>
      <c r="AP162" s="44">
        <f>('Unadjusted-Total Rev by Cnty'!AP162/'Unadjusted-Total Rev by Cnty'!AP$5)</f>
        <v>1.117010869812497</v>
      </c>
      <c r="AQ162" s="44">
        <f>('Unadjusted-Total Rev by Cnty'!AQ162/'Unadjusted-Total Rev by Cnty'!AQ$5)</f>
        <v>1.9455523484649697</v>
      </c>
      <c r="AR162" s="44">
        <f>('Unadjusted-Total Rev by Cnty'!AR162/'Unadjusted-Total Rev by Cnty'!AR$5)</f>
        <v>0.19985630684016284</v>
      </c>
      <c r="AS162" s="44">
        <f>('Unadjusted-Total Rev by Cnty'!AS162/'Unadjusted-Total Rev by Cnty'!AS$5)</f>
        <v>0</v>
      </c>
      <c r="AT162" s="44">
        <f>('Unadjusted-Total Rev by Cnty'!AT162/'Unadjusted-Total Rev by Cnty'!AT$5)</f>
        <v>0</v>
      </c>
      <c r="AU162" s="44">
        <f>('Unadjusted-Total Rev by Cnty'!AU162/'Unadjusted-Total Rev by Cnty'!AU$5)</f>
        <v>0</v>
      </c>
      <c r="AV162" s="44">
        <f>('Unadjusted-Total Rev by Cnty'!AV162/'Unadjusted-Total Rev by Cnty'!AV$5)</f>
        <v>0</v>
      </c>
      <c r="AW162" s="44">
        <f>('Unadjusted-Total Rev by Cnty'!AW162/'Unadjusted-Total Rev by Cnty'!AW$5)</f>
        <v>0</v>
      </c>
      <c r="AX162" s="44">
        <f>('Unadjusted-Total Rev by Cnty'!AX162/'Unadjusted-Total Rev by Cnty'!AX$5)</f>
        <v>0</v>
      </c>
      <c r="AY162" s="44">
        <f>('Unadjusted-Total Rev by Cnty'!AY162/'Unadjusted-Total Rev by Cnty'!AY$5)</f>
        <v>0</v>
      </c>
      <c r="AZ162" s="44">
        <f>('Unadjusted-Total Rev by Cnty'!AZ162/'Unadjusted-Total Rev by Cnty'!AZ$5)</f>
        <v>0</v>
      </c>
      <c r="BA162" s="44">
        <f>('Unadjusted-Total Rev by Cnty'!BA162/'Unadjusted-Total Rev by Cnty'!BA$5)</f>
        <v>4.8716399533027808</v>
      </c>
      <c r="BB162" s="44">
        <f>('Unadjusted-Total Rev by Cnty'!BB162/'Unadjusted-Total Rev by Cnty'!BB$5)</f>
        <v>1.0917041230587399</v>
      </c>
      <c r="BC162" s="44">
        <f>('Unadjusted-Total Rev by Cnty'!BC162/'Unadjusted-Total Rev by Cnty'!BC$5)</f>
        <v>0</v>
      </c>
      <c r="BD162" s="44">
        <f>('Unadjusted-Total Rev by Cnty'!BD162/'Unadjusted-Total Rev by Cnty'!BD$5)</f>
        <v>8.4654045793481405</v>
      </c>
      <c r="BE162" s="44">
        <f>('Unadjusted-Total Rev by Cnty'!BE162/'Unadjusted-Total Rev by Cnty'!BE$5)</f>
        <v>0</v>
      </c>
      <c r="BF162" s="44">
        <f>('Unadjusted-Total Rev by Cnty'!BF162/'Unadjusted-Total Rev by Cnty'!BF$5)</f>
        <v>0</v>
      </c>
      <c r="BG162" s="44">
        <f>('Unadjusted-Total Rev by Cnty'!BG162/'Unadjusted-Total Rev by Cnty'!BG$5)</f>
        <v>0</v>
      </c>
      <c r="BH162" s="44">
        <f>('Unadjusted-Total Rev by Cnty'!BH162/'Unadjusted-Total Rev by Cnty'!BH$5)</f>
        <v>9.7545748487257207</v>
      </c>
      <c r="BI162" s="44">
        <f>('Unadjusted-Total Rev by Cnty'!BI162/'Unadjusted-Total Rev by Cnty'!BI$5)</f>
        <v>0</v>
      </c>
      <c r="BJ162" s="44">
        <f>('Unadjusted-Total Rev by Cnty'!BJ162/'Unadjusted-Total Rev by Cnty'!BJ$5)</f>
        <v>0</v>
      </c>
      <c r="BK162" s="44">
        <f>('Unadjusted-Total Rev by Cnty'!BK162/'Unadjusted-Total Rev by Cnty'!BK$5)</f>
        <v>2.371919556416124</v>
      </c>
      <c r="BL162" s="44">
        <f>('Unadjusted-Total Rev by Cnty'!BL162/'Unadjusted-Total Rev by Cnty'!BL$5)</f>
        <v>0</v>
      </c>
      <c r="BM162" s="44">
        <f>('Unadjusted-Total Rev by Cnty'!BM162/'Unadjusted-Total Rev by Cnty'!BM$5)</f>
        <v>0</v>
      </c>
      <c r="BN162" s="44">
        <f>('Unadjusted-Total Rev by Cnty'!BN162/'Unadjusted-Total Rev by Cnty'!BN$5)</f>
        <v>2.5576473209312688E-2</v>
      </c>
      <c r="BO162" s="44">
        <f>('Unadjusted-Total Rev by Cnty'!BO162/'Unadjusted-Total Rev by Cnty'!BO$5)</f>
        <v>0</v>
      </c>
      <c r="BP162" s="44">
        <f>('Unadjusted-Total Rev by Cnty'!BP162/'Unadjusted-Total Rev by Cnty'!BP$5)</f>
        <v>0</v>
      </c>
      <c r="BQ162" s="13">
        <f>('Unadjusted-Total Rev by Cnty'!BQ162/'Unadjusted-Total Rev by Cnty'!BQ$5)</f>
        <v>0</v>
      </c>
    </row>
    <row r="163" spans="1:69" x14ac:dyDescent="0.3">
      <c r="A163" s="9"/>
      <c r="B163" s="10">
        <v>337.4</v>
      </c>
      <c r="C163" s="11" t="s">
        <v>93</v>
      </c>
      <c r="D163" s="44">
        <f>('Unadjusted-Total Rev by Cnty'!D163/'Unadjusted-Total Rev by Cnty'!D$5)</f>
        <v>0.46782350532350531</v>
      </c>
      <c r="E163" s="44">
        <f>('Unadjusted-Total Rev by Cnty'!E163/'Unadjusted-Total Rev by Cnty'!E$5)</f>
        <v>0</v>
      </c>
      <c r="F163" s="44">
        <f>('Unadjusted-Total Rev by Cnty'!F163/'Unadjusted-Total Rev by Cnty'!F$5)</f>
        <v>0</v>
      </c>
      <c r="G163" s="44">
        <f>('Unadjusted-Total Rev by Cnty'!G163/'Unadjusted-Total Rev by Cnty'!G$5)</f>
        <v>0</v>
      </c>
      <c r="H163" s="44">
        <f>('Unadjusted-Total Rev by Cnty'!H163/'Unadjusted-Total Rev by Cnty'!H$5)</f>
        <v>0</v>
      </c>
      <c r="I163" s="44">
        <f>('Unadjusted-Total Rev by Cnty'!I163/'Unadjusted-Total Rev by Cnty'!I$5)</f>
        <v>0</v>
      </c>
      <c r="J163" s="44">
        <f>('Unadjusted-Total Rev by Cnty'!J163/'Unadjusted-Total Rev by Cnty'!J$5)</f>
        <v>0</v>
      </c>
      <c r="K163" s="44">
        <f>('Unadjusted-Total Rev by Cnty'!K163/'Unadjusted-Total Rev by Cnty'!K$5)</f>
        <v>0</v>
      </c>
      <c r="L163" s="44">
        <f>('Unadjusted-Total Rev by Cnty'!L163/'Unadjusted-Total Rev by Cnty'!L$5)</f>
        <v>0</v>
      </c>
      <c r="M163" s="44">
        <f>('Unadjusted-Total Rev by Cnty'!M163/'Unadjusted-Total Rev by Cnty'!M$5)</f>
        <v>0</v>
      </c>
      <c r="N163" s="44">
        <f>('Unadjusted-Total Rev by Cnty'!N163/'Unadjusted-Total Rev by Cnty'!N$5)</f>
        <v>1.5019525382997898E-2</v>
      </c>
      <c r="O163" s="44">
        <f>('Unadjusted-Total Rev by Cnty'!O163/'Unadjusted-Total Rev by Cnty'!O$5)</f>
        <v>0</v>
      </c>
      <c r="P163" s="44">
        <f>('Unadjusted-Total Rev by Cnty'!P163/'Unadjusted-Total Rev by Cnty'!P$5)</f>
        <v>1.8643563790244182</v>
      </c>
      <c r="Q163" s="44">
        <f>('Unadjusted-Total Rev by Cnty'!Q163/'Unadjusted-Total Rev by Cnty'!Q$5)</f>
        <v>0</v>
      </c>
      <c r="R163" s="44">
        <f>('Unadjusted-Total Rev by Cnty'!R163/'Unadjusted-Total Rev by Cnty'!R$5)</f>
        <v>6.5178136583376318</v>
      </c>
      <c r="S163" s="44">
        <f>('Unadjusted-Total Rev by Cnty'!S163/'Unadjusted-Total Rev by Cnty'!S$5)</f>
        <v>5.7322876196885799</v>
      </c>
      <c r="T163" s="44">
        <f>('Unadjusted-Total Rev by Cnty'!T163/'Unadjusted-Total Rev by Cnty'!T$5)</f>
        <v>0</v>
      </c>
      <c r="U163" s="44">
        <f>('Unadjusted-Total Rev by Cnty'!U163/'Unadjusted-Total Rev by Cnty'!U$5)</f>
        <v>1.3804731996127957</v>
      </c>
      <c r="V163" s="44">
        <f>('Unadjusted-Total Rev by Cnty'!V163/'Unadjusted-Total Rev by Cnty'!V$5)</f>
        <v>0</v>
      </c>
      <c r="W163" s="44">
        <f>('Unadjusted-Total Rev by Cnty'!W163/'Unadjusted-Total Rev by Cnty'!W$5)</f>
        <v>0</v>
      </c>
      <c r="X163" s="44">
        <f>('Unadjusted-Total Rev by Cnty'!X163/'Unadjusted-Total Rev by Cnty'!X$5)</f>
        <v>0</v>
      </c>
      <c r="Y163" s="44">
        <f>('Unadjusted-Total Rev by Cnty'!Y163/'Unadjusted-Total Rev by Cnty'!Y$5)</f>
        <v>0</v>
      </c>
      <c r="Z163" s="44">
        <f>('Unadjusted-Total Rev by Cnty'!Z163/'Unadjusted-Total Rev by Cnty'!Z$5)</f>
        <v>0</v>
      </c>
      <c r="AA163" s="44">
        <f>('Unadjusted-Total Rev by Cnty'!AA163/'Unadjusted-Total Rev by Cnty'!AA$5)</f>
        <v>0</v>
      </c>
      <c r="AB163" s="44">
        <f>('Unadjusted-Total Rev by Cnty'!AB163/'Unadjusted-Total Rev by Cnty'!AB$5)</f>
        <v>0</v>
      </c>
      <c r="AC163" s="44">
        <f>('Unadjusted-Total Rev by Cnty'!AC163/'Unadjusted-Total Rev by Cnty'!AC$5)</f>
        <v>0.80868898788140053</v>
      </c>
      <c r="AD163" s="44">
        <f>('Unadjusted-Total Rev by Cnty'!AD163/'Unadjusted-Total Rev by Cnty'!AD$5)</f>
        <v>0</v>
      </c>
      <c r="AE163" s="44">
        <f>('Unadjusted-Total Rev by Cnty'!AE163/'Unadjusted-Total Rev by Cnty'!AE$5)</f>
        <v>0</v>
      </c>
      <c r="AF163" s="44">
        <f>('Unadjusted-Total Rev by Cnty'!AF163/'Unadjusted-Total Rev by Cnty'!AF$5)</f>
        <v>0</v>
      </c>
      <c r="AG163" s="44">
        <f>('Unadjusted-Total Rev by Cnty'!AG163/'Unadjusted-Total Rev by Cnty'!AG$5)</f>
        <v>0</v>
      </c>
      <c r="AH163" s="44">
        <f>('Unadjusted-Total Rev by Cnty'!AH163/'Unadjusted-Total Rev by Cnty'!AH$5)</f>
        <v>0</v>
      </c>
      <c r="AI163" s="44">
        <f>('Unadjusted-Total Rev by Cnty'!AI163/'Unadjusted-Total Rev by Cnty'!AI$5)</f>
        <v>0</v>
      </c>
      <c r="AJ163" s="44">
        <f>('Unadjusted-Total Rev by Cnty'!AJ163/'Unadjusted-Total Rev by Cnty'!AJ$5)</f>
        <v>0</v>
      </c>
      <c r="AK163" s="44">
        <f>('Unadjusted-Total Rev by Cnty'!AK163/'Unadjusted-Total Rev by Cnty'!AK$5)</f>
        <v>2.6129322624904963</v>
      </c>
      <c r="AL163" s="44">
        <f>('Unadjusted-Total Rev by Cnty'!AL163/'Unadjusted-Total Rev by Cnty'!AL$5)</f>
        <v>3.5956271294295448</v>
      </c>
      <c r="AM163" s="44">
        <f>('Unadjusted-Total Rev by Cnty'!AM163/'Unadjusted-Total Rev by Cnty'!AM$5)</f>
        <v>0</v>
      </c>
      <c r="AN163" s="44">
        <f>('Unadjusted-Total Rev by Cnty'!AN163/'Unadjusted-Total Rev by Cnty'!AN$5)</f>
        <v>0</v>
      </c>
      <c r="AO163" s="44">
        <f>('Unadjusted-Total Rev by Cnty'!AO163/'Unadjusted-Total Rev by Cnty'!AO$5)</f>
        <v>0</v>
      </c>
      <c r="AP163" s="44">
        <f>('Unadjusted-Total Rev by Cnty'!AP163/'Unadjusted-Total Rev by Cnty'!AP$5)</f>
        <v>0.52779332341445884</v>
      </c>
      <c r="AQ163" s="44">
        <f>('Unadjusted-Total Rev by Cnty'!AQ163/'Unadjusted-Total Rev by Cnty'!AQ$5)</f>
        <v>0</v>
      </c>
      <c r="AR163" s="44">
        <f>('Unadjusted-Total Rev by Cnty'!AR163/'Unadjusted-Total Rev by Cnty'!AR$5)</f>
        <v>0</v>
      </c>
      <c r="AS163" s="44">
        <f>('Unadjusted-Total Rev by Cnty'!AS163/'Unadjusted-Total Rev by Cnty'!AS$5)</f>
        <v>0</v>
      </c>
      <c r="AT163" s="44">
        <f>('Unadjusted-Total Rev by Cnty'!AT163/'Unadjusted-Total Rev by Cnty'!AT$5)</f>
        <v>0</v>
      </c>
      <c r="AU163" s="44">
        <f>('Unadjusted-Total Rev by Cnty'!AU163/'Unadjusted-Total Rev by Cnty'!AU$5)</f>
        <v>0</v>
      </c>
      <c r="AV163" s="44">
        <f>('Unadjusted-Total Rev by Cnty'!AV163/'Unadjusted-Total Rev by Cnty'!AV$5)</f>
        <v>0</v>
      </c>
      <c r="AW163" s="44">
        <f>('Unadjusted-Total Rev by Cnty'!AW163/'Unadjusted-Total Rev by Cnty'!AW$5)</f>
        <v>0</v>
      </c>
      <c r="AX163" s="44">
        <f>('Unadjusted-Total Rev by Cnty'!AX163/'Unadjusted-Total Rev by Cnty'!AX$5)</f>
        <v>0</v>
      </c>
      <c r="AY163" s="44">
        <f>('Unadjusted-Total Rev by Cnty'!AY163/'Unadjusted-Total Rev by Cnty'!AY$5)</f>
        <v>0</v>
      </c>
      <c r="AZ163" s="44">
        <f>('Unadjusted-Total Rev by Cnty'!AZ163/'Unadjusted-Total Rev by Cnty'!AZ$5)</f>
        <v>0</v>
      </c>
      <c r="BA163" s="44">
        <f>('Unadjusted-Total Rev by Cnty'!BA163/'Unadjusted-Total Rev by Cnty'!BA$5)</f>
        <v>0</v>
      </c>
      <c r="BB163" s="44">
        <f>('Unadjusted-Total Rev by Cnty'!BB163/'Unadjusted-Total Rev by Cnty'!BB$5)</f>
        <v>0</v>
      </c>
      <c r="BC163" s="44">
        <f>('Unadjusted-Total Rev by Cnty'!BC163/'Unadjusted-Total Rev by Cnty'!BC$5)</f>
        <v>0</v>
      </c>
      <c r="BD163" s="44">
        <f>('Unadjusted-Total Rev by Cnty'!BD163/'Unadjusted-Total Rev by Cnty'!BD$5)</f>
        <v>0</v>
      </c>
      <c r="BE163" s="44">
        <f>('Unadjusted-Total Rev by Cnty'!BE163/'Unadjusted-Total Rev by Cnty'!BE$5)</f>
        <v>0</v>
      </c>
      <c r="BF163" s="44">
        <f>('Unadjusted-Total Rev by Cnty'!BF163/'Unadjusted-Total Rev by Cnty'!BF$5)</f>
        <v>0</v>
      </c>
      <c r="BG163" s="44">
        <f>('Unadjusted-Total Rev by Cnty'!BG163/'Unadjusted-Total Rev by Cnty'!BG$5)</f>
        <v>0</v>
      </c>
      <c r="BH163" s="44">
        <f>('Unadjusted-Total Rev by Cnty'!BH163/'Unadjusted-Total Rev by Cnty'!BH$5)</f>
        <v>0.21824855726665848</v>
      </c>
      <c r="BI163" s="44">
        <f>('Unadjusted-Total Rev by Cnty'!BI163/'Unadjusted-Total Rev by Cnty'!BI$5)</f>
        <v>0</v>
      </c>
      <c r="BJ163" s="44">
        <f>('Unadjusted-Total Rev by Cnty'!BJ163/'Unadjusted-Total Rev by Cnty'!BJ$5)</f>
        <v>0</v>
      </c>
      <c r="BK163" s="44">
        <f>('Unadjusted-Total Rev by Cnty'!BK163/'Unadjusted-Total Rev by Cnty'!BK$5)</f>
        <v>0</v>
      </c>
      <c r="BL163" s="44">
        <f>('Unadjusted-Total Rev by Cnty'!BL163/'Unadjusted-Total Rev by Cnty'!BL$5)</f>
        <v>0</v>
      </c>
      <c r="BM163" s="44">
        <f>('Unadjusted-Total Rev by Cnty'!BM163/'Unadjusted-Total Rev by Cnty'!BM$5)</f>
        <v>0</v>
      </c>
      <c r="BN163" s="44">
        <f>('Unadjusted-Total Rev by Cnty'!BN163/'Unadjusted-Total Rev by Cnty'!BN$5)</f>
        <v>0</v>
      </c>
      <c r="BO163" s="44">
        <f>('Unadjusted-Total Rev by Cnty'!BO163/'Unadjusted-Total Rev by Cnty'!BO$5)</f>
        <v>0</v>
      </c>
      <c r="BP163" s="44">
        <f>('Unadjusted-Total Rev by Cnty'!BP163/'Unadjusted-Total Rev by Cnty'!BP$5)</f>
        <v>0</v>
      </c>
      <c r="BQ163" s="13">
        <f>('Unadjusted-Total Rev by Cnty'!BQ163/'Unadjusted-Total Rev by Cnty'!BQ$5)</f>
        <v>0</v>
      </c>
    </row>
    <row r="164" spans="1:69" x14ac:dyDescent="0.3">
      <c r="A164" s="9"/>
      <c r="B164" s="10">
        <v>337.5</v>
      </c>
      <c r="C164" s="11" t="s">
        <v>94</v>
      </c>
      <c r="D164" s="44">
        <f>('Unadjusted-Total Rev by Cnty'!D164/'Unadjusted-Total Rev by Cnty'!D$5)</f>
        <v>0</v>
      </c>
      <c r="E164" s="44">
        <f>('Unadjusted-Total Rev by Cnty'!E164/'Unadjusted-Total Rev by Cnty'!E$5)</f>
        <v>0</v>
      </c>
      <c r="F164" s="44">
        <f>('Unadjusted-Total Rev by Cnty'!F164/'Unadjusted-Total Rev by Cnty'!F$5)</f>
        <v>0</v>
      </c>
      <c r="G164" s="44">
        <f>('Unadjusted-Total Rev by Cnty'!G164/'Unadjusted-Total Rev by Cnty'!G$5)</f>
        <v>0</v>
      </c>
      <c r="H164" s="44">
        <f>('Unadjusted-Total Rev by Cnty'!H164/'Unadjusted-Total Rev by Cnty'!H$5)</f>
        <v>0</v>
      </c>
      <c r="I164" s="44">
        <f>('Unadjusted-Total Rev by Cnty'!I164/'Unadjusted-Total Rev by Cnty'!I$5)</f>
        <v>0</v>
      </c>
      <c r="J164" s="44">
        <f>('Unadjusted-Total Rev by Cnty'!J164/'Unadjusted-Total Rev by Cnty'!J$5)</f>
        <v>0</v>
      </c>
      <c r="K164" s="44">
        <f>('Unadjusted-Total Rev by Cnty'!K164/'Unadjusted-Total Rev by Cnty'!K$5)</f>
        <v>0</v>
      </c>
      <c r="L164" s="44">
        <f>('Unadjusted-Total Rev by Cnty'!L164/'Unadjusted-Total Rev by Cnty'!L$5)</f>
        <v>1.864022435897436</v>
      </c>
      <c r="M164" s="44">
        <f>('Unadjusted-Total Rev by Cnty'!M164/'Unadjusted-Total Rev by Cnty'!M$5)</f>
        <v>0</v>
      </c>
      <c r="N164" s="44">
        <f>('Unadjusted-Total Rev by Cnty'!N164/'Unadjusted-Total Rev by Cnty'!N$5)</f>
        <v>0</v>
      </c>
      <c r="O164" s="44">
        <f>('Unadjusted-Total Rev by Cnty'!O164/'Unadjusted-Total Rev by Cnty'!O$5)</f>
        <v>0</v>
      </c>
      <c r="P164" s="44">
        <f>('Unadjusted-Total Rev by Cnty'!P164/'Unadjusted-Total Rev by Cnty'!P$5)</f>
        <v>0</v>
      </c>
      <c r="Q164" s="44">
        <f>('Unadjusted-Total Rev by Cnty'!Q164/'Unadjusted-Total Rev by Cnty'!Q$5)</f>
        <v>0</v>
      </c>
      <c r="R164" s="44">
        <f>('Unadjusted-Total Rev by Cnty'!R164/'Unadjusted-Total Rev by Cnty'!R$5)</f>
        <v>0</v>
      </c>
      <c r="S164" s="44">
        <f>('Unadjusted-Total Rev by Cnty'!S164/'Unadjusted-Total Rev by Cnty'!S$5)</f>
        <v>0</v>
      </c>
      <c r="T164" s="44">
        <f>('Unadjusted-Total Rev by Cnty'!T164/'Unadjusted-Total Rev by Cnty'!T$5)</f>
        <v>0</v>
      </c>
      <c r="U164" s="44">
        <f>('Unadjusted-Total Rev by Cnty'!U164/'Unadjusted-Total Rev by Cnty'!U$5)</f>
        <v>0</v>
      </c>
      <c r="V164" s="44">
        <f>('Unadjusted-Total Rev by Cnty'!V164/'Unadjusted-Total Rev by Cnty'!V$5)</f>
        <v>0</v>
      </c>
      <c r="W164" s="44">
        <f>('Unadjusted-Total Rev by Cnty'!W164/'Unadjusted-Total Rev by Cnty'!W$5)</f>
        <v>0</v>
      </c>
      <c r="X164" s="44">
        <f>('Unadjusted-Total Rev by Cnty'!X164/'Unadjusted-Total Rev by Cnty'!X$5)</f>
        <v>0</v>
      </c>
      <c r="Y164" s="44">
        <f>('Unadjusted-Total Rev by Cnty'!Y164/'Unadjusted-Total Rev by Cnty'!Y$5)</f>
        <v>0</v>
      </c>
      <c r="Z164" s="44">
        <f>('Unadjusted-Total Rev by Cnty'!Z164/'Unadjusted-Total Rev by Cnty'!Z$5)</f>
        <v>10.406434002729577</v>
      </c>
      <c r="AA164" s="44">
        <f>('Unadjusted-Total Rev by Cnty'!AA164/'Unadjusted-Total Rev by Cnty'!AA$5)</f>
        <v>0</v>
      </c>
      <c r="AB164" s="44">
        <f>('Unadjusted-Total Rev by Cnty'!AB164/'Unadjusted-Total Rev by Cnty'!AB$5)</f>
        <v>0</v>
      </c>
      <c r="AC164" s="44">
        <f>('Unadjusted-Total Rev by Cnty'!AC164/'Unadjusted-Total Rev by Cnty'!AC$5)</f>
        <v>0</v>
      </c>
      <c r="AD164" s="44">
        <f>('Unadjusted-Total Rev by Cnty'!AD164/'Unadjusted-Total Rev by Cnty'!AD$5)</f>
        <v>1.2132470900682504</v>
      </c>
      <c r="AE164" s="44">
        <f>('Unadjusted-Total Rev by Cnty'!AE164/'Unadjusted-Total Rev by Cnty'!AE$5)</f>
        <v>0</v>
      </c>
      <c r="AF164" s="44">
        <f>('Unadjusted-Total Rev by Cnty'!AF164/'Unadjusted-Total Rev by Cnty'!AF$5)</f>
        <v>0</v>
      </c>
      <c r="AG164" s="44">
        <f>('Unadjusted-Total Rev by Cnty'!AG164/'Unadjusted-Total Rev by Cnty'!AG$5)</f>
        <v>0</v>
      </c>
      <c r="AH164" s="44">
        <f>('Unadjusted-Total Rev by Cnty'!AH164/'Unadjusted-Total Rev by Cnty'!AH$5)</f>
        <v>0</v>
      </c>
      <c r="AI164" s="44">
        <f>('Unadjusted-Total Rev by Cnty'!AI164/'Unadjusted-Total Rev by Cnty'!AI$5)</f>
        <v>0</v>
      </c>
      <c r="AJ164" s="44">
        <f>('Unadjusted-Total Rev by Cnty'!AJ164/'Unadjusted-Total Rev by Cnty'!AJ$5)</f>
        <v>1.8753511159761687E-2</v>
      </c>
      <c r="AK164" s="44">
        <f>('Unadjusted-Total Rev by Cnty'!AK164/'Unadjusted-Total Rev by Cnty'!AK$5)</f>
        <v>0</v>
      </c>
      <c r="AL164" s="44">
        <f>('Unadjusted-Total Rev by Cnty'!AL164/'Unadjusted-Total Rev by Cnty'!AL$5)</f>
        <v>0.22752581829751695</v>
      </c>
      <c r="AM164" s="44">
        <f>('Unadjusted-Total Rev by Cnty'!AM164/'Unadjusted-Total Rev by Cnty'!AM$5)</f>
        <v>0</v>
      </c>
      <c r="AN164" s="44">
        <f>('Unadjusted-Total Rev by Cnty'!AN164/'Unadjusted-Total Rev by Cnty'!AN$5)</f>
        <v>0</v>
      </c>
      <c r="AO164" s="44">
        <f>('Unadjusted-Total Rev by Cnty'!AO164/'Unadjusted-Total Rev by Cnty'!AO$5)</f>
        <v>0</v>
      </c>
      <c r="AP164" s="44">
        <f>('Unadjusted-Total Rev by Cnty'!AP164/'Unadjusted-Total Rev by Cnty'!AP$5)</f>
        <v>0</v>
      </c>
      <c r="AQ164" s="44">
        <f>('Unadjusted-Total Rev by Cnty'!AQ164/'Unadjusted-Total Rev by Cnty'!AQ$5)</f>
        <v>4.3233811756434948</v>
      </c>
      <c r="AR164" s="44">
        <f>('Unadjusted-Total Rev by Cnty'!AR164/'Unadjusted-Total Rev by Cnty'!AR$5)</f>
        <v>0</v>
      </c>
      <c r="AS164" s="44">
        <f>('Unadjusted-Total Rev by Cnty'!AS164/'Unadjusted-Total Rev by Cnty'!AS$5)</f>
        <v>0</v>
      </c>
      <c r="AT164" s="44">
        <f>('Unadjusted-Total Rev by Cnty'!AT164/'Unadjusted-Total Rev by Cnty'!AT$5)</f>
        <v>0</v>
      </c>
      <c r="AU164" s="44">
        <f>('Unadjusted-Total Rev by Cnty'!AU164/'Unadjusted-Total Rev by Cnty'!AU$5)</f>
        <v>0</v>
      </c>
      <c r="AV164" s="44">
        <f>('Unadjusted-Total Rev by Cnty'!AV164/'Unadjusted-Total Rev by Cnty'!AV$5)</f>
        <v>0</v>
      </c>
      <c r="AW164" s="44">
        <f>('Unadjusted-Total Rev by Cnty'!AW164/'Unadjusted-Total Rev by Cnty'!AW$5)</f>
        <v>0</v>
      </c>
      <c r="AX164" s="44">
        <f>('Unadjusted-Total Rev by Cnty'!AX164/'Unadjusted-Total Rev by Cnty'!AX$5)</f>
        <v>0</v>
      </c>
      <c r="AY164" s="44">
        <f>('Unadjusted-Total Rev by Cnty'!AY164/'Unadjusted-Total Rev by Cnty'!AY$5)</f>
        <v>0</v>
      </c>
      <c r="AZ164" s="44">
        <f>('Unadjusted-Total Rev by Cnty'!AZ164/'Unadjusted-Total Rev by Cnty'!AZ$5)</f>
        <v>0</v>
      </c>
      <c r="BA164" s="44">
        <f>('Unadjusted-Total Rev by Cnty'!BA164/'Unadjusted-Total Rev by Cnty'!BA$5)</f>
        <v>0</v>
      </c>
      <c r="BB164" s="44">
        <f>('Unadjusted-Total Rev by Cnty'!BB164/'Unadjusted-Total Rev by Cnty'!BB$5)</f>
        <v>0.59734540966400562</v>
      </c>
      <c r="BC164" s="44">
        <f>('Unadjusted-Total Rev by Cnty'!BC164/'Unadjusted-Total Rev by Cnty'!BC$5)</f>
        <v>0</v>
      </c>
      <c r="BD164" s="44">
        <f>('Unadjusted-Total Rev by Cnty'!BD164/'Unadjusted-Total Rev by Cnty'!BD$5)</f>
        <v>0</v>
      </c>
      <c r="BE164" s="44">
        <f>('Unadjusted-Total Rev by Cnty'!BE164/'Unadjusted-Total Rev by Cnty'!BE$5)</f>
        <v>0.15857058135146535</v>
      </c>
      <c r="BF164" s="44">
        <f>('Unadjusted-Total Rev by Cnty'!BF164/'Unadjusted-Total Rev by Cnty'!BF$5)</f>
        <v>3.3773885868680624E-2</v>
      </c>
      <c r="BG164" s="44">
        <f>('Unadjusted-Total Rev by Cnty'!BG164/'Unadjusted-Total Rev by Cnty'!BG$5)</f>
        <v>0</v>
      </c>
      <c r="BH164" s="44">
        <f>('Unadjusted-Total Rev by Cnty'!BH164/'Unadjusted-Total Rev by Cnty'!BH$5)</f>
        <v>0</v>
      </c>
      <c r="BI164" s="44">
        <f>('Unadjusted-Total Rev by Cnty'!BI164/'Unadjusted-Total Rev by Cnty'!BI$5)</f>
        <v>0</v>
      </c>
      <c r="BJ164" s="44">
        <f>('Unadjusted-Total Rev by Cnty'!BJ164/'Unadjusted-Total Rev by Cnty'!BJ$5)</f>
        <v>0</v>
      </c>
      <c r="BK164" s="44">
        <f>('Unadjusted-Total Rev by Cnty'!BK164/'Unadjusted-Total Rev by Cnty'!BK$5)</f>
        <v>0</v>
      </c>
      <c r="BL164" s="44">
        <f>('Unadjusted-Total Rev by Cnty'!BL164/'Unadjusted-Total Rev by Cnty'!BL$5)</f>
        <v>0</v>
      </c>
      <c r="BM164" s="44">
        <f>('Unadjusted-Total Rev by Cnty'!BM164/'Unadjusted-Total Rev by Cnty'!BM$5)</f>
        <v>0</v>
      </c>
      <c r="BN164" s="44">
        <f>('Unadjusted-Total Rev by Cnty'!BN164/'Unadjusted-Total Rev by Cnty'!BN$5)</f>
        <v>0</v>
      </c>
      <c r="BO164" s="44">
        <f>('Unadjusted-Total Rev by Cnty'!BO164/'Unadjusted-Total Rev by Cnty'!BO$5)</f>
        <v>0</v>
      </c>
      <c r="BP164" s="44">
        <f>('Unadjusted-Total Rev by Cnty'!BP164/'Unadjusted-Total Rev by Cnty'!BP$5)</f>
        <v>0</v>
      </c>
      <c r="BQ164" s="13">
        <f>('Unadjusted-Total Rev by Cnty'!BQ164/'Unadjusted-Total Rev by Cnty'!BQ$5)</f>
        <v>0</v>
      </c>
    </row>
    <row r="165" spans="1:69" x14ac:dyDescent="0.3">
      <c r="A165" s="9"/>
      <c r="B165" s="10">
        <v>337.6</v>
      </c>
      <c r="C165" s="11" t="s">
        <v>95</v>
      </c>
      <c r="D165" s="44">
        <f>('Unadjusted-Total Rev by Cnty'!D165/'Unadjusted-Total Rev by Cnty'!D$5)</f>
        <v>0</v>
      </c>
      <c r="E165" s="44">
        <f>('Unadjusted-Total Rev by Cnty'!E165/'Unadjusted-Total Rev by Cnty'!E$5)</f>
        <v>0</v>
      </c>
      <c r="F165" s="44">
        <f>('Unadjusted-Total Rev by Cnty'!F165/'Unadjusted-Total Rev by Cnty'!F$5)</f>
        <v>0</v>
      </c>
      <c r="G165" s="44">
        <f>('Unadjusted-Total Rev by Cnty'!G165/'Unadjusted-Total Rev by Cnty'!G$5)</f>
        <v>0</v>
      </c>
      <c r="H165" s="44">
        <f>('Unadjusted-Total Rev by Cnty'!H165/'Unadjusted-Total Rev by Cnty'!H$5)</f>
        <v>0</v>
      </c>
      <c r="I165" s="44">
        <f>('Unadjusted-Total Rev by Cnty'!I165/'Unadjusted-Total Rev by Cnty'!I$5)</f>
        <v>0.24141065546400728</v>
      </c>
      <c r="J165" s="44">
        <f>('Unadjusted-Total Rev by Cnty'!J165/'Unadjusted-Total Rev by Cnty'!J$5)</f>
        <v>0.45237405906195716</v>
      </c>
      <c r="K165" s="44">
        <f>('Unadjusted-Total Rev by Cnty'!K165/'Unadjusted-Total Rev by Cnty'!K$5)</f>
        <v>0</v>
      </c>
      <c r="L165" s="44">
        <f>('Unadjusted-Total Rev by Cnty'!L165/'Unadjusted-Total Rev by Cnty'!L$5)</f>
        <v>0</v>
      </c>
      <c r="M165" s="44">
        <f>('Unadjusted-Total Rev by Cnty'!M165/'Unadjusted-Total Rev by Cnty'!M$5)</f>
        <v>0</v>
      </c>
      <c r="N165" s="44">
        <f>('Unadjusted-Total Rev by Cnty'!N165/'Unadjusted-Total Rev by Cnty'!N$5)</f>
        <v>0</v>
      </c>
      <c r="O165" s="44">
        <f>('Unadjusted-Total Rev by Cnty'!O165/'Unadjusted-Total Rev by Cnty'!O$5)</f>
        <v>6.9260711168982283</v>
      </c>
      <c r="P165" s="44">
        <f>('Unadjusted-Total Rev by Cnty'!P165/'Unadjusted-Total Rev by Cnty'!P$5)</f>
        <v>0</v>
      </c>
      <c r="Q165" s="44">
        <f>('Unadjusted-Total Rev by Cnty'!Q165/'Unadjusted-Total Rev by Cnty'!Q$5)</f>
        <v>0</v>
      </c>
      <c r="R165" s="44">
        <f>('Unadjusted-Total Rev by Cnty'!R165/'Unadjusted-Total Rev by Cnty'!R$5)</f>
        <v>0.29989323800726941</v>
      </c>
      <c r="S165" s="44">
        <f>('Unadjusted-Total Rev by Cnty'!S165/'Unadjusted-Total Rev by Cnty'!S$5)</f>
        <v>1.1925265379791368</v>
      </c>
      <c r="T165" s="44">
        <f>('Unadjusted-Total Rev by Cnty'!T165/'Unadjusted-Total Rev by Cnty'!T$5)</f>
        <v>0</v>
      </c>
      <c r="U165" s="44">
        <f>('Unadjusted-Total Rev by Cnty'!U165/'Unadjusted-Total Rev by Cnty'!U$5)</f>
        <v>0</v>
      </c>
      <c r="V165" s="44">
        <f>('Unadjusted-Total Rev by Cnty'!V165/'Unadjusted-Total Rev by Cnty'!V$5)</f>
        <v>0</v>
      </c>
      <c r="W165" s="44">
        <f>('Unadjusted-Total Rev by Cnty'!W165/'Unadjusted-Total Rev by Cnty'!W$5)</f>
        <v>0</v>
      </c>
      <c r="X165" s="44">
        <f>('Unadjusted-Total Rev by Cnty'!X165/'Unadjusted-Total Rev by Cnty'!X$5)</f>
        <v>0</v>
      </c>
      <c r="Y165" s="44">
        <f>('Unadjusted-Total Rev by Cnty'!Y165/'Unadjusted-Total Rev by Cnty'!Y$5)</f>
        <v>0</v>
      </c>
      <c r="Z165" s="44">
        <f>('Unadjusted-Total Rev by Cnty'!Z165/'Unadjusted-Total Rev by Cnty'!Z$5)</f>
        <v>0.16915578085396762</v>
      </c>
      <c r="AA165" s="44">
        <f>('Unadjusted-Total Rev by Cnty'!AA165/'Unadjusted-Total Rev by Cnty'!AA$5)</f>
        <v>0</v>
      </c>
      <c r="AB165" s="44">
        <f>('Unadjusted-Total Rev by Cnty'!AB165/'Unadjusted-Total Rev by Cnty'!AB$5)</f>
        <v>0</v>
      </c>
      <c r="AC165" s="44">
        <f>('Unadjusted-Total Rev by Cnty'!AC165/'Unadjusted-Total Rev by Cnty'!AC$5)</f>
        <v>0</v>
      </c>
      <c r="AD165" s="44">
        <f>('Unadjusted-Total Rev by Cnty'!AD165/'Unadjusted-Total Rev by Cnty'!AD$5)</f>
        <v>0</v>
      </c>
      <c r="AE165" s="44">
        <f>('Unadjusted-Total Rev by Cnty'!AE165/'Unadjusted-Total Rev by Cnty'!AE$5)</f>
        <v>0</v>
      </c>
      <c r="AF165" s="44">
        <f>('Unadjusted-Total Rev by Cnty'!AF165/'Unadjusted-Total Rev by Cnty'!AF$5)</f>
        <v>0</v>
      </c>
      <c r="AG165" s="44">
        <f>('Unadjusted-Total Rev by Cnty'!AG165/'Unadjusted-Total Rev by Cnty'!AG$5)</f>
        <v>0</v>
      </c>
      <c r="AH165" s="44">
        <f>('Unadjusted-Total Rev by Cnty'!AH165/'Unadjusted-Total Rev by Cnty'!AH$5)</f>
        <v>0</v>
      </c>
      <c r="AI165" s="44">
        <f>('Unadjusted-Total Rev by Cnty'!AI165/'Unadjusted-Total Rev by Cnty'!AI$5)</f>
        <v>0</v>
      </c>
      <c r="AJ165" s="44">
        <f>('Unadjusted-Total Rev by Cnty'!AJ165/'Unadjusted-Total Rev by Cnty'!AJ$5)</f>
        <v>0</v>
      </c>
      <c r="AK165" s="44">
        <f>('Unadjusted-Total Rev by Cnty'!AK165/'Unadjusted-Total Rev by Cnty'!AK$5)</f>
        <v>0</v>
      </c>
      <c r="AL165" s="44">
        <f>('Unadjusted-Total Rev by Cnty'!AL165/'Unadjusted-Total Rev by Cnty'!AL$5)</f>
        <v>0</v>
      </c>
      <c r="AM165" s="44">
        <f>('Unadjusted-Total Rev by Cnty'!AM165/'Unadjusted-Total Rev by Cnty'!AM$5)</f>
        <v>0</v>
      </c>
      <c r="AN165" s="44">
        <f>('Unadjusted-Total Rev by Cnty'!AN165/'Unadjusted-Total Rev by Cnty'!AN$5)</f>
        <v>0</v>
      </c>
      <c r="AO165" s="44">
        <f>('Unadjusted-Total Rev by Cnty'!AO165/'Unadjusted-Total Rev by Cnty'!AO$5)</f>
        <v>0</v>
      </c>
      <c r="AP165" s="44">
        <f>('Unadjusted-Total Rev by Cnty'!AP165/'Unadjusted-Total Rev by Cnty'!AP$5)</f>
        <v>0</v>
      </c>
      <c r="AQ165" s="44">
        <f>('Unadjusted-Total Rev by Cnty'!AQ165/'Unadjusted-Total Rev by Cnty'!AQ$5)</f>
        <v>0</v>
      </c>
      <c r="AR165" s="44">
        <f>('Unadjusted-Total Rev by Cnty'!AR165/'Unadjusted-Total Rev by Cnty'!AR$5)</f>
        <v>0.3063550449194643</v>
      </c>
      <c r="AS165" s="44">
        <f>('Unadjusted-Total Rev by Cnty'!AS165/'Unadjusted-Total Rev by Cnty'!AS$5)</f>
        <v>0</v>
      </c>
      <c r="AT165" s="44">
        <f>('Unadjusted-Total Rev by Cnty'!AT165/'Unadjusted-Total Rev by Cnty'!AT$5)</f>
        <v>0</v>
      </c>
      <c r="AU165" s="44">
        <f>('Unadjusted-Total Rev by Cnty'!AU165/'Unadjusted-Total Rev by Cnty'!AU$5)</f>
        <v>0.1411530025902365</v>
      </c>
      <c r="AV165" s="44">
        <f>('Unadjusted-Total Rev by Cnty'!AV165/'Unadjusted-Total Rev by Cnty'!AV$5)</f>
        <v>0</v>
      </c>
      <c r="AW165" s="44">
        <f>('Unadjusted-Total Rev by Cnty'!AW165/'Unadjusted-Total Rev by Cnty'!AW$5)</f>
        <v>0</v>
      </c>
      <c r="AX165" s="44">
        <f>('Unadjusted-Total Rev by Cnty'!AX165/'Unadjusted-Total Rev by Cnty'!AX$5)</f>
        <v>0</v>
      </c>
      <c r="AY165" s="44">
        <f>('Unadjusted-Total Rev by Cnty'!AY165/'Unadjusted-Total Rev by Cnty'!AY$5)</f>
        <v>0</v>
      </c>
      <c r="AZ165" s="44">
        <f>('Unadjusted-Total Rev by Cnty'!AZ165/'Unadjusted-Total Rev by Cnty'!AZ$5)</f>
        <v>0</v>
      </c>
      <c r="BA165" s="44">
        <f>('Unadjusted-Total Rev by Cnty'!BA165/'Unadjusted-Total Rev by Cnty'!BA$5)</f>
        <v>0</v>
      </c>
      <c r="BB165" s="44">
        <f>('Unadjusted-Total Rev by Cnty'!BB165/'Unadjusted-Total Rev by Cnty'!BB$5)</f>
        <v>0.71713438850751365</v>
      </c>
      <c r="BC165" s="44">
        <f>('Unadjusted-Total Rev by Cnty'!BC165/'Unadjusted-Total Rev by Cnty'!BC$5)</f>
        <v>0</v>
      </c>
      <c r="BD165" s="44">
        <f>('Unadjusted-Total Rev by Cnty'!BD165/'Unadjusted-Total Rev by Cnty'!BD$5)</f>
        <v>0</v>
      </c>
      <c r="BE165" s="44">
        <f>('Unadjusted-Total Rev by Cnty'!BE165/'Unadjusted-Total Rev by Cnty'!BE$5)</f>
        <v>0</v>
      </c>
      <c r="BF165" s="44">
        <f>('Unadjusted-Total Rev by Cnty'!BF165/'Unadjusted-Total Rev by Cnty'!BF$5)</f>
        <v>0</v>
      </c>
      <c r="BG165" s="44">
        <f>('Unadjusted-Total Rev by Cnty'!BG165/'Unadjusted-Total Rev by Cnty'!BG$5)</f>
        <v>0</v>
      </c>
      <c r="BH165" s="44">
        <f>('Unadjusted-Total Rev by Cnty'!BH165/'Unadjusted-Total Rev by Cnty'!BH$5)</f>
        <v>0</v>
      </c>
      <c r="BI165" s="44">
        <f>('Unadjusted-Total Rev by Cnty'!BI165/'Unadjusted-Total Rev by Cnty'!BI$5)</f>
        <v>0</v>
      </c>
      <c r="BJ165" s="44">
        <f>('Unadjusted-Total Rev by Cnty'!BJ165/'Unadjusted-Total Rev by Cnty'!BJ$5)</f>
        <v>0</v>
      </c>
      <c r="BK165" s="44">
        <f>('Unadjusted-Total Rev by Cnty'!BK165/'Unadjusted-Total Rev by Cnty'!BK$5)</f>
        <v>0</v>
      </c>
      <c r="BL165" s="44">
        <f>('Unadjusted-Total Rev by Cnty'!BL165/'Unadjusted-Total Rev by Cnty'!BL$5)</f>
        <v>0</v>
      </c>
      <c r="BM165" s="44">
        <f>('Unadjusted-Total Rev by Cnty'!BM165/'Unadjusted-Total Rev by Cnty'!BM$5)</f>
        <v>0</v>
      </c>
      <c r="BN165" s="44">
        <f>('Unadjusted-Total Rev by Cnty'!BN165/'Unadjusted-Total Rev by Cnty'!BN$5)</f>
        <v>17.034179655701323</v>
      </c>
      <c r="BO165" s="44">
        <f>('Unadjusted-Total Rev by Cnty'!BO165/'Unadjusted-Total Rev by Cnty'!BO$5)</f>
        <v>0</v>
      </c>
      <c r="BP165" s="44">
        <f>('Unadjusted-Total Rev by Cnty'!BP165/'Unadjusted-Total Rev by Cnty'!BP$5)</f>
        <v>0</v>
      </c>
      <c r="BQ165" s="13">
        <f>('Unadjusted-Total Rev by Cnty'!BQ165/'Unadjusted-Total Rev by Cnty'!BQ$5)</f>
        <v>0</v>
      </c>
    </row>
    <row r="166" spans="1:69" x14ac:dyDescent="0.3">
      <c r="A166" s="9"/>
      <c r="B166" s="10">
        <v>337.7</v>
      </c>
      <c r="C166" s="11" t="s">
        <v>96</v>
      </c>
      <c r="D166" s="44">
        <f>('Unadjusted-Total Rev by Cnty'!D166/'Unadjusted-Total Rev by Cnty'!D$5)</f>
        <v>7.5034125034125029E-2</v>
      </c>
      <c r="E166" s="44">
        <f>('Unadjusted-Total Rev by Cnty'!E166/'Unadjusted-Total Rev by Cnty'!E$5)</f>
        <v>0</v>
      </c>
      <c r="F166" s="44">
        <f>('Unadjusted-Total Rev by Cnty'!F166/'Unadjusted-Total Rev by Cnty'!F$5)</f>
        <v>0</v>
      </c>
      <c r="G166" s="44">
        <f>('Unadjusted-Total Rev by Cnty'!G166/'Unadjusted-Total Rev by Cnty'!G$5)</f>
        <v>0</v>
      </c>
      <c r="H166" s="44">
        <f>('Unadjusted-Total Rev by Cnty'!H166/'Unadjusted-Total Rev by Cnty'!H$5)</f>
        <v>0</v>
      </c>
      <c r="I166" s="44">
        <f>('Unadjusted-Total Rev by Cnty'!I166/'Unadjusted-Total Rev by Cnty'!I$5)</f>
        <v>0.12667341920439973</v>
      </c>
      <c r="J166" s="44">
        <f>('Unadjusted-Total Rev by Cnty'!J166/'Unadjusted-Total Rev by Cnty'!J$5)</f>
        <v>2.993268674001158</v>
      </c>
      <c r="K166" s="44">
        <f>('Unadjusted-Total Rev by Cnty'!K166/'Unadjusted-Total Rev by Cnty'!K$5)</f>
        <v>2.0177243467270216</v>
      </c>
      <c r="L166" s="44">
        <f>('Unadjusted-Total Rev by Cnty'!L166/'Unadjusted-Total Rev by Cnty'!L$5)</f>
        <v>0</v>
      </c>
      <c r="M166" s="44">
        <f>('Unadjusted-Total Rev by Cnty'!M166/'Unadjusted-Total Rev by Cnty'!M$5)</f>
        <v>0</v>
      </c>
      <c r="N166" s="44">
        <f>('Unadjusted-Total Rev by Cnty'!N166/'Unadjusted-Total Rev by Cnty'!N$5)</f>
        <v>0</v>
      </c>
      <c r="O166" s="44">
        <f>('Unadjusted-Total Rev by Cnty'!O166/'Unadjusted-Total Rev by Cnty'!O$5)</f>
        <v>0</v>
      </c>
      <c r="P166" s="44">
        <f>('Unadjusted-Total Rev by Cnty'!P166/'Unadjusted-Total Rev by Cnty'!P$5)</f>
        <v>0</v>
      </c>
      <c r="Q166" s="44">
        <f>('Unadjusted-Total Rev by Cnty'!Q166/'Unadjusted-Total Rev by Cnty'!Q$5)</f>
        <v>0</v>
      </c>
      <c r="R166" s="44">
        <f>('Unadjusted-Total Rev by Cnty'!R166/'Unadjusted-Total Rev by Cnty'!R$5)</f>
        <v>0.13708419802550292</v>
      </c>
      <c r="S166" s="44">
        <f>('Unadjusted-Total Rev by Cnty'!S166/'Unadjusted-Total Rev by Cnty'!S$5)</f>
        <v>0.22003579185658784</v>
      </c>
      <c r="T166" s="44">
        <f>('Unadjusted-Total Rev by Cnty'!T166/'Unadjusted-Total Rev by Cnty'!T$5)</f>
        <v>0</v>
      </c>
      <c r="U166" s="44">
        <f>('Unadjusted-Total Rev by Cnty'!U166/'Unadjusted-Total Rev by Cnty'!U$5)</f>
        <v>0</v>
      </c>
      <c r="V166" s="44">
        <f>('Unadjusted-Total Rev by Cnty'!V166/'Unadjusted-Total Rev by Cnty'!V$5)</f>
        <v>0</v>
      </c>
      <c r="W166" s="44">
        <f>('Unadjusted-Total Rev by Cnty'!W166/'Unadjusted-Total Rev by Cnty'!W$5)</f>
        <v>0</v>
      </c>
      <c r="X166" s="44">
        <f>('Unadjusted-Total Rev by Cnty'!X166/'Unadjusted-Total Rev by Cnty'!X$5)</f>
        <v>0</v>
      </c>
      <c r="Y166" s="44">
        <f>('Unadjusted-Total Rev by Cnty'!Y166/'Unadjusted-Total Rev by Cnty'!Y$5)</f>
        <v>0</v>
      </c>
      <c r="Z166" s="44">
        <f>('Unadjusted-Total Rev by Cnty'!Z166/'Unadjusted-Total Rev by Cnty'!Z$5)</f>
        <v>9.5255215441606556</v>
      </c>
      <c r="AA166" s="44">
        <f>('Unadjusted-Total Rev by Cnty'!AA166/'Unadjusted-Total Rev by Cnty'!AA$5)</f>
        <v>0</v>
      </c>
      <c r="AB166" s="44">
        <f>('Unadjusted-Total Rev by Cnty'!AB166/'Unadjusted-Total Rev by Cnty'!AB$5)</f>
        <v>0</v>
      </c>
      <c r="AC166" s="44">
        <f>('Unadjusted-Total Rev by Cnty'!AC166/'Unadjusted-Total Rev by Cnty'!AC$5)</f>
        <v>1.1556449681467644</v>
      </c>
      <c r="AD166" s="44">
        <f>('Unadjusted-Total Rev by Cnty'!AD166/'Unadjusted-Total Rev by Cnty'!AD$5)</f>
        <v>0</v>
      </c>
      <c r="AE166" s="44">
        <f>('Unadjusted-Total Rev by Cnty'!AE166/'Unadjusted-Total Rev by Cnty'!AE$5)</f>
        <v>0</v>
      </c>
      <c r="AF166" s="44">
        <f>('Unadjusted-Total Rev by Cnty'!AF166/'Unadjusted-Total Rev by Cnty'!AF$5)</f>
        <v>2.8534399008230968</v>
      </c>
      <c r="AG166" s="44">
        <f>('Unadjusted-Total Rev by Cnty'!AG166/'Unadjusted-Total Rev by Cnty'!AG$5)</f>
        <v>0</v>
      </c>
      <c r="AH166" s="44">
        <f>('Unadjusted-Total Rev by Cnty'!AH166/'Unadjusted-Total Rev by Cnty'!AH$5)</f>
        <v>0</v>
      </c>
      <c r="AI166" s="44">
        <f>('Unadjusted-Total Rev by Cnty'!AI166/'Unadjusted-Total Rev by Cnty'!AI$5)</f>
        <v>0</v>
      </c>
      <c r="AJ166" s="44">
        <f>('Unadjusted-Total Rev by Cnty'!AJ166/'Unadjusted-Total Rev by Cnty'!AJ$5)</f>
        <v>3.8577549312957961E-2</v>
      </c>
      <c r="AK166" s="44">
        <f>('Unadjusted-Total Rev by Cnty'!AK166/'Unadjusted-Total Rev by Cnty'!AK$5)</f>
        <v>4.2672246435344306E-3</v>
      </c>
      <c r="AL166" s="44">
        <f>('Unadjusted-Total Rev by Cnty'!AL166/'Unadjusted-Total Rev by Cnty'!AL$5)</f>
        <v>0.5527137383834233</v>
      </c>
      <c r="AM166" s="44">
        <f>('Unadjusted-Total Rev by Cnty'!AM166/'Unadjusted-Total Rev by Cnty'!AM$5)</f>
        <v>0</v>
      </c>
      <c r="AN166" s="44">
        <f>('Unadjusted-Total Rev by Cnty'!AN166/'Unadjusted-Total Rev by Cnty'!AN$5)</f>
        <v>0</v>
      </c>
      <c r="AO166" s="44">
        <f>('Unadjusted-Total Rev by Cnty'!AO166/'Unadjusted-Total Rev by Cnty'!AO$5)</f>
        <v>0</v>
      </c>
      <c r="AP166" s="44">
        <f>('Unadjusted-Total Rev by Cnty'!AP166/'Unadjusted-Total Rev by Cnty'!AP$5)</f>
        <v>0.30939608613951036</v>
      </c>
      <c r="AQ166" s="44">
        <f>('Unadjusted-Total Rev by Cnty'!AQ166/'Unadjusted-Total Rev by Cnty'!AQ$5)</f>
        <v>0.12377279275978671</v>
      </c>
      <c r="AR166" s="44">
        <f>('Unadjusted-Total Rev by Cnty'!AR166/'Unadjusted-Total Rev by Cnty'!AR$5)</f>
        <v>4.9252734161513567</v>
      </c>
      <c r="AS166" s="44">
        <f>('Unadjusted-Total Rev by Cnty'!AS166/'Unadjusted-Total Rev by Cnty'!AS$5)</f>
        <v>0.42651485001195399</v>
      </c>
      <c r="AT166" s="44">
        <f>('Unadjusted-Total Rev by Cnty'!AT166/'Unadjusted-Total Rev by Cnty'!AT$5)</f>
        <v>0</v>
      </c>
      <c r="AU166" s="44">
        <f>('Unadjusted-Total Rev by Cnty'!AU166/'Unadjusted-Total Rev by Cnty'!AU$5)</f>
        <v>0</v>
      </c>
      <c r="AV166" s="44">
        <f>('Unadjusted-Total Rev by Cnty'!AV166/'Unadjusted-Total Rev by Cnty'!AV$5)</f>
        <v>0</v>
      </c>
      <c r="AW166" s="44">
        <f>('Unadjusted-Total Rev by Cnty'!AW166/'Unadjusted-Total Rev by Cnty'!AW$5)</f>
        <v>0</v>
      </c>
      <c r="AX166" s="44">
        <f>('Unadjusted-Total Rev by Cnty'!AX166/'Unadjusted-Total Rev by Cnty'!AX$5)</f>
        <v>0</v>
      </c>
      <c r="AY166" s="44">
        <f>('Unadjusted-Total Rev by Cnty'!AY166/'Unadjusted-Total Rev by Cnty'!AY$5)</f>
        <v>0</v>
      </c>
      <c r="AZ166" s="44">
        <f>('Unadjusted-Total Rev by Cnty'!AZ166/'Unadjusted-Total Rev by Cnty'!AZ$5)</f>
        <v>0.163108934585488</v>
      </c>
      <c r="BA166" s="44">
        <f>('Unadjusted-Total Rev by Cnty'!BA166/'Unadjusted-Total Rev by Cnty'!BA$5)</f>
        <v>0</v>
      </c>
      <c r="BB166" s="44">
        <f>('Unadjusted-Total Rev by Cnty'!BB166/'Unadjusted-Total Rev by Cnty'!BB$5)</f>
        <v>0</v>
      </c>
      <c r="BC166" s="44">
        <f>('Unadjusted-Total Rev by Cnty'!BC166/'Unadjusted-Total Rev by Cnty'!BC$5)</f>
        <v>0</v>
      </c>
      <c r="BD166" s="44">
        <f>('Unadjusted-Total Rev by Cnty'!BD166/'Unadjusted-Total Rev by Cnty'!BD$5)</f>
        <v>0</v>
      </c>
      <c r="BE166" s="44">
        <f>('Unadjusted-Total Rev by Cnty'!BE166/'Unadjusted-Total Rev by Cnty'!BE$5)</f>
        <v>2.1151158992379098</v>
      </c>
      <c r="BF166" s="44">
        <f>('Unadjusted-Total Rev by Cnty'!BF166/'Unadjusted-Total Rev by Cnty'!BF$5)</f>
        <v>5.4255238343262041E-2</v>
      </c>
      <c r="BG166" s="44">
        <f>('Unadjusted-Total Rev by Cnty'!BG166/'Unadjusted-Total Rev by Cnty'!BG$5)</f>
        <v>0</v>
      </c>
      <c r="BH166" s="44">
        <f>('Unadjusted-Total Rev by Cnty'!BH166/'Unadjusted-Total Rev by Cnty'!BH$5)</f>
        <v>2.8513731547122827</v>
      </c>
      <c r="BI166" s="44">
        <f>('Unadjusted-Total Rev by Cnty'!BI166/'Unadjusted-Total Rev by Cnty'!BI$5)</f>
        <v>0</v>
      </c>
      <c r="BJ166" s="44">
        <f>('Unadjusted-Total Rev by Cnty'!BJ166/'Unadjusted-Total Rev by Cnty'!BJ$5)</f>
        <v>0</v>
      </c>
      <c r="BK166" s="44">
        <f>('Unadjusted-Total Rev by Cnty'!BK166/'Unadjusted-Total Rev by Cnty'!BK$5)</f>
        <v>33.104801091357153</v>
      </c>
      <c r="BL166" s="44">
        <f>('Unadjusted-Total Rev by Cnty'!BL166/'Unadjusted-Total Rev by Cnty'!BL$5)</f>
        <v>0</v>
      </c>
      <c r="BM166" s="44">
        <f>('Unadjusted-Total Rev by Cnty'!BM166/'Unadjusted-Total Rev by Cnty'!BM$5)</f>
        <v>0</v>
      </c>
      <c r="BN166" s="44">
        <f>('Unadjusted-Total Rev by Cnty'!BN166/'Unadjusted-Total Rev by Cnty'!BN$5)</f>
        <v>2.5706720593653867E-3</v>
      </c>
      <c r="BO166" s="44">
        <f>('Unadjusted-Total Rev by Cnty'!BO166/'Unadjusted-Total Rev by Cnty'!BO$5)</f>
        <v>9.8140345056403451</v>
      </c>
      <c r="BP166" s="44">
        <f>('Unadjusted-Total Rev by Cnty'!BP166/'Unadjusted-Total Rev by Cnty'!BP$5)</f>
        <v>0</v>
      </c>
      <c r="BQ166" s="13">
        <f>('Unadjusted-Total Rev by Cnty'!BQ166/'Unadjusted-Total Rev by Cnty'!BQ$5)</f>
        <v>0</v>
      </c>
    </row>
    <row r="167" spans="1:69" x14ac:dyDescent="0.3">
      <c r="A167" s="9"/>
      <c r="B167" s="10">
        <v>337.9</v>
      </c>
      <c r="C167" s="11" t="s">
        <v>97</v>
      </c>
      <c r="D167" s="44">
        <f>('Unadjusted-Total Rev by Cnty'!D167/'Unadjusted-Total Rev by Cnty'!D$5)</f>
        <v>0</v>
      </c>
      <c r="E167" s="44">
        <f>('Unadjusted-Total Rev by Cnty'!E167/'Unadjusted-Total Rev by Cnty'!E$5)</f>
        <v>0</v>
      </c>
      <c r="F167" s="44">
        <f>('Unadjusted-Total Rev by Cnty'!F167/'Unadjusted-Total Rev by Cnty'!F$5)</f>
        <v>0</v>
      </c>
      <c r="G167" s="44">
        <f>('Unadjusted-Total Rev by Cnty'!G167/'Unadjusted-Total Rev by Cnty'!G$5)</f>
        <v>0</v>
      </c>
      <c r="H167" s="44">
        <f>('Unadjusted-Total Rev by Cnty'!H167/'Unadjusted-Total Rev by Cnty'!H$5)</f>
        <v>2.0905999472512107E-2</v>
      </c>
      <c r="I167" s="44">
        <f>('Unadjusted-Total Rev by Cnty'!I167/'Unadjusted-Total Rev by Cnty'!I$5)</f>
        <v>0</v>
      </c>
      <c r="J167" s="44">
        <f>('Unadjusted-Total Rev by Cnty'!J167/'Unadjusted-Total Rev by Cnty'!J$5)</f>
        <v>0</v>
      </c>
      <c r="K167" s="44">
        <f>('Unadjusted-Total Rev by Cnty'!K167/'Unadjusted-Total Rev by Cnty'!K$5)</f>
        <v>1.5817289321301549</v>
      </c>
      <c r="L167" s="44">
        <f>('Unadjusted-Total Rev by Cnty'!L167/'Unadjusted-Total Rev by Cnty'!L$5)</f>
        <v>0</v>
      </c>
      <c r="M167" s="44">
        <f>('Unadjusted-Total Rev by Cnty'!M167/'Unadjusted-Total Rev by Cnty'!M$5)</f>
        <v>0</v>
      </c>
      <c r="N167" s="44">
        <f>('Unadjusted-Total Rev by Cnty'!N167/'Unadjusted-Total Rev by Cnty'!N$5)</f>
        <v>0</v>
      </c>
      <c r="O167" s="44">
        <f>('Unadjusted-Total Rev by Cnty'!O167/'Unadjusted-Total Rev by Cnty'!O$5)</f>
        <v>0</v>
      </c>
      <c r="P167" s="44">
        <f>('Unadjusted-Total Rev by Cnty'!P167/'Unadjusted-Total Rev by Cnty'!P$5)</f>
        <v>0</v>
      </c>
      <c r="Q167" s="44">
        <f>('Unadjusted-Total Rev by Cnty'!Q167/'Unadjusted-Total Rev by Cnty'!Q$5)</f>
        <v>0</v>
      </c>
      <c r="R167" s="44">
        <f>('Unadjusted-Total Rev by Cnty'!R167/'Unadjusted-Total Rev by Cnty'!R$5)</f>
        <v>0</v>
      </c>
      <c r="S167" s="44">
        <f>('Unadjusted-Total Rev by Cnty'!S167/'Unadjusted-Total Rev by Cnty'!S$5)</f>
        <v>0</v>
      </c>
      <c r="T167" s="44">
        <f>('Unadjusted-Total Rev by Cnty'!T167/'Unadjusted-Total Rev by Cnty'!T$5)</f>
        <v>0</v>
      </c>
      <c r="U167" s="44">
        <f>('Unadjusted-Total Rev by Cnty'!U167/'Unadjusted-Total Rev by Cnty'!U$5)</f>
        <v>0</v>
      </c>
      <c r="V167" s="44">
        <f>('Unadjusted-Total Rev by Cnty'!V167/'Unadjusted-Total Rev by Cnty'!V$5)</f>
        <v>0</v>
      </c>
      <c r="W167" s="44">
        <f>('Unadjusted-Total Rev by Cnty'!W167/'Unadjusted-Total Rev by Cnty'!W$5)</f>
        <v>0</v>
      </c>
      <c r="X167" s="44">
        <f>('Unadjusted-Total Rev by Cnty'!X167/'Unadjusted-Total Rev by Cnty'!X$5)</f>
        <v>0</v>
      </c>
      <c r="Y167" s="44">
        <f>('Unadjusted-Total Rev by Cnty'!Y167/'Unadjusted-Total Rev by Cnty'!Y$5)</f>
        <v>0</v>
      </c>
      <c r="Z167" s="44">
        <f>('Unadjusted-Total Rev by Cnty'!Z167/'Unadjusted-Total Rev by Cnty'!Z$5)</f>
        <v>0</v>
      </c>
      <c r="AA167" s="44">
        <f>('Unadjusted-Total Rev by Cnty'!AA167/'Unadjusted-Total Rev by Cnty'!AA$5)</f>
        <v>0</v>
      </c>
      <c r="AB167" s="44">
        <f>('Unadjusted-Total Rev by Cnty'!AB167/'Unadjusted-Total Rev by Cnty'!AB$5)</f>
        <v>3.7363229138618947E-2</v>
      </c>
      <c r="AC167" s="44">
        <f>('Unadjusted-Total Rev by Cnty'!AC167/'Unadjusted-Total Rev by Cnty'!AC$5)</f>
        <v>6.6638980696460219</v>
      </c>
      <c r="AD167" s="44">
        <f>('Unadjusted-Total Rev by Cnty'!AD167/'Unadjusted-Total Rev by Cnty'!AD$5)</f>
        <v>0</v>
      </c>
      <c r="AE167" s="44">
        <f>('Unadjusted-Total Rev by Cnty'!AE167/'Unadjusted-Total Rev by Cnty'!AE$5)</f>
        <v>0</v>
      </c>
      <c r="AF167" s="44">
        <f>('Unadjusted-Total Rev by Cnty'!AF167/'Unadjusted-Total Rev by Cnty'!AF$5)</f>
        <v>0</v>
      </c>
      <c r="AG167" s="44">
        <f>('Unadjusted-Total Rev by Cnty'!AG167/'Unadjusted-Total Rev by Cnty'!AG$5)</f>
        <v>0</v>
      </c>
      <c r="AH167" s="44">
        <f>('Unadjusted-Total Rev by Cnty'!AH167/'Unadjusted-Total Rev by Cnty'!AH$5)</f>
        <v>0</v>
      </c>
      <c r="AI167" s="44">
        <f>('Unadjusted-Total Rev by Cnty'!AI167/'Unadjusted-Total Rev by Cnty'!AI$5)</f>
        <v>0</v>
      </c>
      <c r="AJ167" s="44">
        <f>('Unadjusted-Total Rev by Cnty'!AJ167/'Unadjusted-Total Rev by Cnty'!AJ$5)</f>
        <v>0</v>
      </c>
      <c r="AK167" s="44">
        <f>('Unadjusted-Total Rev by Cnty'!AK167/'Unadjusted-Total Rev by Cnty'!AK$5)</f>
        <v>0</v>
      </c>
      <c r="AL167" s="44">
        <f>('Unadjusted-Total Rev by Cnty'!AL167/'Unadjusted-Total Rev by Cnty'!AL$5)</f>
        <v>0</v>
      </c>
      <c r="AM167" s="44">
        <f>('Unadjusted-Total Rev by Cnty'!AM167/'Unadjusted-Total Rev by Cnty'!AM$5)</f>
        <v>0</v>
      </c>
      <c r="AN167" s="44">
        <f>('Unadjusted-Total Rev by Cnty'!AN167/'Unadjusted-Total Rev by Cnty'!AN$5)</f>
        <v>0</v>
      </c>
      <c r="AO167" s="44">
        <f>('Unadjusted-Total Rev by Cnty'!AO167/'Unadjusted-Total Rev by Cnty'!AO$5)</f>
        <v>0</v>
      </c>
      <c r="AP167" s="44">
        <f>('Unadjusted-Total Rev by Cnty'!AP167/'Unadjusted-Total Rev by Cnty'!AP$5)</f>
        <v>0</v>
      </c>
      <c r="AQ167" s="44">
        <f>('Unadjusted-Total Rev by Cnty'!AQ167/'Unadjusted-Total Rev by Cnty'!AQ$5)</f>
        <v>0.9710619210527619</v>
      </c>
      <c r="AR167" s="44">
        <f>('Unadjusted-Total Rev by Cnty'!AR167/'Unadjusted-Total Rev by Cnty'!AR$5)</f>
        <v>0</v>
      </c>
      <c r="AS167" s="44">
        <f>('Unadjusted-Total Rev by Cnty'!AS167/'Unadjusted-Total Rev by Cnty'!AS$5)</f>
        <v>22.14446321607365</v>
      </c>
      <c r="AT167" s="44">
        <f>('Unadjusted-Total Rev by Cnty'!AT167/'Unadjusted-Total Rev by Cnty'!AT$5)</f>
        <v>0</v>
      </c>
      <c r="AU167" s="44">
        <f>('Unadjusted-Total Rev by Cnty'!AU167/'Unadjusted-Total Rev by Cnty'!AU$5)</f>
        <v>0</v>
      </c>
      <c r="AV167" s="44">
        <f>('Unadjusted-Total Rev by Cnty'!AV167/'Unadjusted-Total Rev by Cnty'!AV$5)</f>
        <v>0</v>
      </c>
      <c r="AW167" s="44">
        <f>('Unadjusted-Total Rev by Cnty'!AW167/'Unadjusted-Total Rev by Cnty'!AW$5)</f>
        <v>0</v>
      </c>
      <c r="AX167" s="44">
        <f>('Unadjusted-Total Rev by Cnty'!AX167/'Unadjusted-Total Rev by Cnty'!AX$5)</f>
        <v>0</v>
      </c>
      <c r="AY167" s="44">
        <f>('Unadjusted-Total Rev by Cnty'!AY167/'Unadjusted-Total Rev by Cnty'!AY$5)</f>
        <v>0</v>
      </c>
      <c r="AZ167" s="44">
        <f>('Unadjusted-Total Rev by Cnty'!AZ167/'Unadjusted-Total Rev by Cnty'!AZ$5)</f>
        <v>0.71996283726034405</v>
      </c>
      <c r="BA167" s="44">
        <f>('Unadjusted-Total Rev by Cnty'!BA167/'Unadjusted-Total Rev by Cnty'!BA$5)</f>
        <v>0</v>
      </c>
      <c r="BB167" s="44">
        <f>('Unadjusted-Total Rev by Cnty'!BB167/'Unadjusted-Total Rev by Cnty'!BB$5)</f>
        <v>0</v>
      </c>
      <c r="BC167" s="44">
        <f>('Unadjusted-Total Rev by Cnty'!BC167/'Unadjusted-Total Rev by Cnty'!BC$5)</f>
        <v>0</v>
      </c>
      <c r="BD167" s="44">
        <f>('Unadjusted-Total Rev by Cnty'!BD167/'Unadjusted-Total Rev by Cnty'!BD$5)</f>
        <v>0</v>
      </c>
      <c r="BE167" s="44">
        <f>('Unadjusted-Total Rev by Cnty'!BE167/'Unadjusted-Total Rev by Cnty'!BE$5)</f>
        <v>0</v>
      </c>
      <c r="BF167" s="44">
        <f>('Unadjusted-Total Rev by Cnty'!BF167/'Unadjusted-Total Rev by Cnty'!BF$5)</f>
        <v>0.24517399654936683</v>
      </c>
      <c r="BG167" s="44">
        <f>('Unadjusted-Total Rev by Cnty'!BG167/'Unadjusted-Total Rev by Cnty'!BG$5)</f>
        <v>0</v>
      </c>
      <c r="BH167" s="44">
        <f>('Unadjusted-Total Rev by Cnty'!BH167/'Unadjusted-Total Rev by Cnty'!BH$5)</f>
        <v>2.9591381728178053E-2</v>
      </c>
      <c r="BI167" s="44">
        <f>('Unadjusted-Total Rev by Cnty'!BI167/'Unadjusted-Total Rev by Cnty'!BI$5)</f>
        <v>2.0491456107665984</v>
      </c>
      <c r="BJ167" s="44">
        <f>('Unadjusted-Total Rev by Cnty'!BJ167/'Unadjusted-Total Rev by Cnty'!BJ$5)</f>
        <v>6.5475282967846615</v>
      </c>
      <c r="BK167" s="44">
        <f>('Unadjusted-Total Rev by Cnty'!BK167/'Unadjusted-Total Rev by Cnty'!BK$5)</f>
        <v>0</v>
      </c>
      <c r="BL167" s="44">
        <f>('Unadjusted-Total Rev by Cnty'!BL167/'Unadjusted-Total Rev by Cnty'!BL$5)</f>
        <v>0</v>
      </c>
      <c r="BM167" s="44">
        <f>('Unadjusted-Total Rev by Cnty'!BM167/'Unadjusted-Total Rev by Cnty'!BM$5)</f>
        <v>0</v>
      </c>
      <c r="BN167" s="44">
        <f>('Unadjusted-Total Rev by Cnty'!BN167/'Unadjusted-Total Rev by Cnty'!BN$5)</f>
        <v>5.2299911740259297</v>
      </c>
      <c r="BO167" s="44">
        <f>('Unadjusted-Total Rev by Cnty'!BO167/'Unadjusted-Total Rev by Cnty'!BO$5)</f>
        <v>0</v>
      </c>
      <c r="BP167" s="44">
        <f>('Unadjusted-Total Rev by Cnty'!BP167/'Unadjusted-Total Rev by Cnty'!BP$5)</f>
        <v>0</v>
      </c>
      <c r="BQ167" s="13">
        <f>('Unadjusted-Total Rev by Cnty'!BQ167/'Unadjusted-Total Rev by Cnty'!BQ$5)</f>
        <v>0</v>
      </c>
    </row>
    <row r="168" spans="1:69" x14ac:dyDescent="0.3">
      <c r="A168" s="9"/>
      <c r="B168" s="10">
        <v>338</v>
      </c>
      <c r="C168" s="11" t="s">
        <v>98</v>
      </c>
      <c r="D168" s="44">
        <f>('Unadjusted-Total Rev by Cnty'!D168/'Unadjusted-Total Rev by Cnty'!D$5)</f>
        <v>0</v>
      </c>
      <c r="E168" s="44">
        <f>('Unadjusted-Total Rev by Cnty'!E168/'Unadjusted-Total Rev by Cnty'!E$5)</f>
        <v>0</v>
      </c>
      <c r="F168" s="44">
        <f>('Unadjusted-Total Rev by Cnty'!F168/'Unadjusted-Total Rev by Cnty'!F$5)</f>
        <v>0</v>
      </c>
      <c r="G168" s="44">
        <f>('Unadjusted-Total Rev by Cnty'!G168/'Unadjusted-Total Rev by Cnty'!G$5)</f>
        <v>0.8325970280039432</v>
      </c>
      <c r="H168" s="44">
        <f>('Unadjusted-Total Rev by Cnty'!H168/'Unadjusted-Total Rev by Cnty'!H$5)</f>
        <v>0</v>
      </c>
      <c r="I168" s="44">
        <f>('Unadjusted-Total Rev by Cnty'!I168/'Unadjusted-Total Rev by Cnty'!I$5)</f>
        <v>0</v>
      </c>
      <c r="J168" s="44">
        <f>('Unadjusted-Total Rev by Cnty'!J168/'Unadjusted-Total Rev by Cnty'!J$5)</f>
        <v>0</v>
      </c>
      <c r="K168" s="44">
        <f>('Unadjusted-Total Rev by Cnty'!K168/'Unadjusted-Total Rev by Cnty'!K$5)</f>
        <v>0</v>
      </c>
      <c r="L168" s="44">
        <f>('Unadjusted-Total Rev by Cnty'!L168/'Unadjusted-Total Rev by Cnty'!L$5)</f>
        <v>13.345223126232742</v>
      </c>
      <c r="M168" s="44">
        <f>('Unadjusted-Total Rev by Cnty'!M168/'Unadjusted-Total Rev by Cnty'!M$5)</f>
        <v>10.946273837657223</v>
      </c>
      <c r="N168" s="44">
        <f>('Unadjusted-Total Rev by Cnty'!N168/'Unadjusted-Total Rev by Cnty'!N$5)</f>
        <v>0</v>
      </c>
      <c r="O168" s="44">
        <f>('Unadjusted-Total Rev by Cnty'!O168/'Unadjusted-Total Rev by Cnty'!O$5)</f>
        <v>0</v>
      </c>
      <c r="P168" s="44">
        <f>('Unadjusted-Total Rev by Cnty'!P168/'Unadjusted-Total Rev by Cnty'!P$5)</f>
        <v>0</v>
      </c>
      <c r="Q168" s="44">
        <f>('Unadjusted-Total Rev by Cnty'!Q168/'Unadjusted-Total Rev by Cnty'!Q$5)</f>
        <v>0</v>
      </c>
      <c r="R168" s="44">
        <f>('Unadjusted-Total Rev by Cnty'!R168/'Unadjusted-Total Rev by Cnty'!R$5)</f>
        <v>0</v>
      </c>
      <c r="S168" s="44">
        <f>('Unadjusted-Total Rev by Cnty'!S168/'Unadjusted-Total Rev by Cnty'!S$5)</f>
        <v>0</v>
      </c>
      <c r="T168" s="44">
        <f>('Unadjusted-Total Rev by Cnty'!T168/'Unadjusted-Total Rev by Cnty'!T$5)</f>
        <v>81.867242309767946</v>
      </c>
      <c r="U168" s="44">
        <f>('Unadjusted-Total Rev by Cnty'!U168/'Unadjusted-Total Rev by Cnty'!U$5)</f>
        <v>0</v>
      </c>
      <c r="V168" s="44">
        <f>('Unadjusted-Total Rev by Cnty'!V168/'Unadjusted-Total Rev by Cnty'!V$5)</f>
        <v>0</v>
      </c>
      <c r="W168" s="44">
        <f>('Unadjusted-Total Rev by Cnty'!W168/'Unadjusted-Total Rev by Cnty'!W$5)</f>
        <v>0</v>
      </c>
      <c r="X168" s="44">
        <f>('Unadjusted-Total Rev by Cnty'!X168/'Unadjusted-Total Rev by Cnty'!X$5)</f>
        <v>0</v>
      </c>
      <c r="Y168" s="44">
        <f>('Unadjusted-Total Rev by Cnty'!Y168/'Unadjusted-Total Rev by Cnty'!Y$5)</f>
        <v>0</v>
      </c>
      <c r="Z168" s="44">
        <f>('Unadjusted-Total Rev by Cnty'!Z168/'Unadjusted-Total Rev by Cnty'!Z$5)</f>
        <v>0</v>
      </c>
      <c r="AA168" s="44">
        <f>('Unadjusted-Total Rev by Cnty'!AA168/'Unadjusted-Total Rev by Cnty'!AA$5)</f>
        <v>122.46502017361536</v>
      </c>
      <c r="AB168" s="44">
        <f>('Unadjusted-Total Rev by Cnty'!AB168/'Unadjusted-Total Rev by Cnty'!AB$5)</f>
        <v>7.7708956502582431</v>
      </c>
      <c r="AC168" s="44">
        <f>('Unadjusted-Total Rev by Cnty'!AC168/'Unadjusted-Total Rev by Cnty'!AC$5)</f>
        <v>0</v>
      </c>
      <c r="AD168" s="44">
        <f>('Unadjusted-Total Rev by Cnty'!AD168/'Unadjusted-Total Rev by Cnty'!AD$5)</f>
        <v>0</v>
      </c>
      <c r="AE168" s="44">
        <f>('Unadjusted-Total Rev by Cnty'!AE168/'Unadjusted-Total Rev by Cnty'!AE$5)</f>
        <v>0</v>
      </c>
      <c r="AF168" s="44">
        <f>('Unadjusted-Total Rev by Cnty'!AF168/'Unadjusted-Total Rev by Cnty'!AF$5)</f>
        <v>0</v>
      </c>
      <c r="AG168" s="44">
        <f>('Unadjusted-Total Rev by Cnty'!AG168/'Unadjusted-Total Rev by Cnty'!AG$5)</f>
        <v>0</v>
      </c>
      <c r="AH168" s="44">
        <f>('Unadjusted-Total Rev by Cnty'!AH168/'Unadjusted-Total Rev by Cnty'!AH$5)</f>
        <v>0</v>
      </c>
      <c r="AI168" s="44">
        <f>('Unadjusted-Total Rev by Cnty'!AI168/'Unadjusted-Total Rev by Cnty'!AI$5)</f>
        <v>0</v>
      </c>
      <c r="AJ168" s="44">
        <f>('Unadjusted-Total Rev by Cnty'!AJ168/'Unadjusted-Total Rev by Cnty'!AJ$5)</f>
        <v>0</v>
      </c>
      <c r="AK168" s="44">
        <f>('Unadjusted-Total Rev by Cnty'!AK168/'Unadjusted-Total Rev by Cnty'!AK$5)</f>
        <v>0</v>
      </c>
      <c r="AL168" s="44">
        <f>('Unadjusted-Total Rev by Cnty'!AL168/'Unadjusted-Total Rev by Cnty'!AL$5)</f>
        <v>0</v>
      </c>
      <c r="AM168" s="44">
        <f>('Unadjusted-Total Rev by Cnty'!AM168/'Unadjusted-Total Rev by Cnty'!AM$5)</f>
        <v>0</v>
      </c>
      <c r="AN168" s="44">
        <f>('Unadjusted-Total Rev by Cnty'!AN168/'Unadjusted-Total Rev by Cnty'!AN$5)</f>
        <v>0</v>
      </c>
      <c r="AO168" s="44">
        <f>('Unadjusted-Total Rev by Cnty'!AO168/'Unadjusted-Total Rev by Cnty'!AO$5)</f>
        <v>0</v>
      </c>
      <c r="AP168" s="44">
        <f>('Unadjusted-Total Rev by Cnty'!AP168/'Unadjusted-Total Rev by Cnty'!AP$5)</f>
        <v>0</v>
      </c>
      <c r="AQ168" s="44">
        <f>('Unadjusted-Total Rev by Cnty'!AQ168/'Unadjusted-Total Rev by Cnty'!AQ$5)</f>
        <v>0</v>
      </c>
      <c r="AR168" s="44">
        <f>('Unadjusted-Total Rev by Cnty'!AR168/'Unadjusted-Total Rev by Cnty'!AR$5)</f>
        <v>37.927232310082474</v>
      </c>
      <c r="AS168" s="44">
        <f>('Unadjusted-Total Rev by Cnty'!AS168/'Unadjusted-Total Rev by Cnty'!AS$5)</f>
        <v>0</v>
      </c>
      <c r="AT168" s="44">
        <f>('Unadjusted-Total Rev by Cnty'!AT168/'Unadjusted-Total Rev by Cnty'!AT$5)</f>
        <v>0</v>
      </c>
      <c r="AU168" s="44">
        <f>('Unadjusted-Total Rev by Cnty'!AU168/'Unadjusted-Total Rev by Cnty'!AU$5)</f>
        <v>0</v>
      </c>
      <c r="AV168" s="44">
        <f>('Unadjusted-Total Rev by Cnty'!AV168/'Unadjusted-Total Rev by Cnty'!AV$5)</f>
        <v>0</v>
      </c>
      <c r="AW168" s="44">
        <f>('Unadjusted-Total Rev by Cnty'!AW168/'Unadjusted-Total Rev by Cnty'!AW$5)</f>
        <v>1.3974388118511782</v>
      </c>
      <c r="AX168" s="44">
        <f>('Unadjusted-Total Rev by Cnty'!AX168/'Unadjusted-Total Rev by Cnty'!AX$5)</f>
        <v>0</v>
      </c>
      <c r="AY168" s="44">
        <f>('Unadjusted-Total Rev by Cnty'!AY168/'Unadjusted-Total Rev by Cnty'!AY$5)</f>
        <v>1.2396243383231829</v>
      </c>
      <c r="AZ168" s="44">
        <f>('Unadjusted-Total Rev by Cnty'!AZ168/'Unadjusted-Total Rev by Cnty'!AZ$5)</f>
        <v>0</v>
      </c>
      <c r="BA168" s="44">
        <f>('Unadjusted-Total Rev by Cnty'!BA168/'Unadjusted-Total Rev by Cnty'!BA$5)</f>
        <v>22.402188809368262</v>
      </c>
      <c r="BB168" s="44">
        <f>('Unadjusted-Total Rev by Cnty'!BB168/'Unadjusted-Total Rev by Cnty'!BB$5)</f>
        <v>0.79310528794312851</v>
      </c>
      <c r="BC168" s="44">
        <f>('Unadjusted-Total Rev by Cnty'!BC168/'Unadjusted-Total Rev by Cnty'!BC$5)</f>
        <v>2.6140398387193837E-3</v>
      </c>
      <c r="BD168" s="44">
        <f>('Unadjusted-Total Rev by Cnty'!BD168/'Unadjusted-Total Rev by Cnty'!BD$5)</f>
        <v>0</v>
      </c>
      <c r="BE168" s="44">
        <f>('Unadjusted-Total Rev by Cnty'!BE168/'Unadjusted-Total Rev by Cnty'!BE$5)</f>
        <v>0</v>
      </c>
      <c r="BF168" s="44">
        <f>('Unadjusted-Total Rev by Cnty'!BF168/'Unadjusted-Total Rev by Cnty'!BF$5)</f>
        <v>4.176815108998774</v>
      </c>
      <c r="BG168" s="44">
        <f>('Unadjusted-Total Rev by Cnty'!BG168/'Unadjusted-Total Rev by Cnty'!BG$5)</f>
        <v>0</v>
      </c>
      <c r="BH168" s="44">
        <f>('Unadjusted-Total Rev by Cnty'!BH168/'Unadjusted-Total Rev by Cnty'!BH$5)</f>
        <v>0</v>
      </c>
      <c r="BI168" s="44">
        <f>('Unadjusted-Total Rev by Cnty'!BI168/'Unadjusted-Total Rev by Cnty'!BI$5)</f>
        <v>0</v>
      </c>
      <c r="BJ168" s="44">
        <f>('Unadjusted-Total Rev by Cnty'!BJ168/'Unadjusted-Total Rev by Cnty'!BJ$5)</f>
        <v>0</v>
      </c>
      <c r="BK168" s="44">
        <f>('Unadjusted-Total Rev by Cnty'!BK168/'Unadjusted-Total Rev by Cnty'!BK$5)</f>
        <v>0</v>
      </c>
      <c r="BL168" s="44">
        <f>('Unadjusted-Total Rev by Cnty'!BL168/'Unadjusted-Total Rev by Cnty'!BL$5)</f>
        <v>0</v>
      </c>
      <c r="BM168" s="44">
        <f>('Unadjusted-Total Rev by Cnty'!BM168/'Unadjusted-Total Rev by Cnty'!BM$5)</f>
        <v>0</v>
      </c>
      <c r="BN168" s="44">
        <f>('Unadjusted-Total Rev by Cnty'!BN168/'Unadjusted-Total Rev by Cnty'!BN$5)</f>
        <v>0</v>
      </c>
      <c r="BO168" s="44">
        <f>('Unadjusted-Total Rev by Cnty'!BO168/'Unadjusted-Total Rev by Cnty'!BO$5)</f>
        <v>0</v>
      </c>
      <c r="BP168" s="44">
        <f>('Unadjusted-Total Rev by Cnty'!BP168/'Unadjusted-Total Rev by Cnty'!BP$5)</f>
        <v>0</v>
      </c>
      <c r="BQ168" s="13">
        <f>('Unadjusted-Total Rev by Cnty'!BQ168/'Unadjusted-Total Rev by Cnty'!BQ$5)</f>
        <v>0</v>
      </c>
    </row>
    <row r="169" spans="1:69" x14ac:dyDescent="0.3">
      <c r="A169" s="9"/>
      <c r="B169" s="10">
        <v>339</v>
      </c>
      <c r="C169" s="11" t="s">
        <v>99</v>
      </c>
      <c r="D169" s="44">
        <f>('Unadjusted-Total Rev by Cnty'!D169/'Unadjusted-Total Rev by Cnty'!D$5)</f>
        <v>0</v>
      </c>
      <c r="E169" s="44">
        <f>('Unadjusted-Total Rev by Cnty'!E169/'Unadjusted-Total Rev by Cnty'!E$5)</f>
        <v>0</v>
      </c>
      <c r="F169" s="44">
        <f>('Unadjusted-Total Rev by Cnty'!F169/'Unadjusted-Total Rev by Cnty'!F$5)</f>
        <v>0</v>
      </c>
      <c r="G169" s="44">
        <f>('Unadjusted-Total Rev by Cnty'!G169/'Unadjusted-Total Rev by Cnty'!G$5)</f>
        <v>0</v>
      </c>
      <c r="H169" s="44">
        <f>('Unadjusted-Total Rev by Cnty'!H169/'Unadjusted-Total Rev by Cnty'!H$5)</f>
        <v>0.1748388274786859</v>
      </c>
      <c r="I169" s="44">
        <f>('Unadjusted-Total Rev by Cnty'!I169/'Unadjusted-Total Rev by Cnty'!I$5)</f>
        <v>0</v>
      </c>
      <c r="J169" s="44">
        <f>('Unadjusted-Total Rev by Cnty'!J169/'Unadjusted-Total Rev by Cnty'!J$5)</f>
        <v>0</v>
      </c>
      <c r="K169" s="44">
        <f>('Unadjusted-Total Rev by Cnty'!K169/'Unadjusted-Total Rev by Cnty'!K$5)</f>
        <v>0</v>
      </c>
      <c r="L169" s="44">
        <f>('Unadjusted-Total Rev by Cnty'!L169/'Unadjusted-Total Rev by Cnty'!L$5)</f>
        <v>0</v>
      </c>
      <c r="M169" s="44">
        <f>('Unadjusted-Total Rev by Cnty'!M169/'Unadjusted-Total Rev by Cnty'!M$5)</f>
        <v>0</v>
      </c>
      <c r="N169" s="44">
        <f>('Unadjusted-Total Rev by Cnty'!N169/'Unadjusted-Total Rev by Cnty'!N$5)</f>
        <v>0</v>
      </c>
      <c r="O169" s="44">
        <f>('Unadjusted-Total Rev by Cnty'!O169/'Unadjusted-Total Rev by Cnty'!O$5)</f>
        <v>0</v>
      </c>
      <c r="P169" s="44">
        <f>('Unadjusted-Total Rev by Cnty'!P169/'Unadjusted-Total Rev by Cnty'!P$5)</f>
        <v>24.588094012695144</v>
      </c>
      <c r="Q169" s="44">
        <f>('Unadjusted-Total Rev by Cnty'!Q169/'Unadjusted-Total Rev by Cnty'!Q$5)</f>
        <v>0</v>
      </c>
      <c r="R169" s="44">
        <f>('Unadjusted-Total Rev by Cnty'!R169/'Unadjusted-Total Rev by Cnty'!R$5)</f>
        <v>0</v>
      </c>
      <c r="S169" s="44">
        <f>('Unadjusted-Total Rev by Cnty'!S169/'Unadjusted-Total Rev by Cnty'!S$5)</f>
        <v>0</v>
      </c>
      <c r="T169" s="44">
        <f>('Unadjusted-Total Rev by Cnty'!T169/'Unadjusted-Total Rev by Cnty'!T$5)</f>
        <v>0</v>
      </c>
      <c r="U169" s="44">
        <f>('Unadjusted-Total Rev by Cnty'!U169/'Unadjusted-Total Rev by Cnty'!U$5)</f>
        <v>0</v>
      </c>
      <c r="V169" s="44">
        <f>('Unadjusted-Total Rev by Cnty'!V169/'Unadjusted-Total Rev by Cnty'!V$5)</f>
        <v>0</v>
      </c>
      <c r="W169" s="44">
        <f>('Unadjusted-Total Rev by Cnty'!W169/'Unadjusted-Total Rev by Cnty'!W$5)</f>
        <v>0</v>
      </c>
      <c r="X169" s="44">
        <f>('Unadjusted-Total Rev by Cnty'!X169/'Unadjusted-Total Rev by Cnty'!X$5)</f>
        <v>0</v>
      </c>
      <c r="Y169" s="44">
        <f>('Unadjusted-Total Rev by Cnty'!Y169/'Unadjusted-Total Rev by Cnty'!Y$5)</f>
        <v>0</v>
      </c>
      <c r="Z169" s="44">
        <f>('Unadjusted-Total Rev by Cnty'!Z169/'Unadjusted-Total Rev by Cnty'!Z$5)</f>
        <v>0</v>
      </c>
      <c r="AA169" s="44">
        <f>('Unadjusted-Total Rev by Cnty'!AA169/'Unadjusted-Total Rev by Cnty'!AA$5)</f>
        <v>12.593177650079472</v>
      </c>
      <c r="AB169" s="44">
        <f>('Unadjusted-Total Rev by Cnty'!AB169/'Unadjusted-Total Rev by Cnty'!AB$5)</f>
        <v>0</v>
      </c>
      <c r="AC169" s="44">
        <f>('Unadjusted-Total Rev by Cnty'!AC169/'Unadjusted-Total Rev by Cnty'!AC$5)</f>
        <v>0</v>
      </c>
      <c r="AD169" s="44">
        <f>('Unadjusted-Total Rev by Cnty'!AD169/'Unadjusted-Total Rev by Cnty'!AD$5)</f>
        <v>0</v>
      </c>
      <c r="AE169" s="44">
        <f>('Unadjusted-Total Rev by Cnty'!AE169/'Unadjusted-Total Rev by Cnty'!AE$5)</f>
        <v>0</v>
      </c>
      <c r="AF169" s="44">
        <f>('Unadjusted-Total Rev by Cnty'!AF169/'Unadjusted-Total Rev by Cnty'!AF$5)</f>
        <v>0</v>
      </c>
      <c r="AG169" s="44">
        <f>('Unadjusted-Total Rev by Cnty'!AG169/'Unadjusted-Total Rev by Cnty'!AG$5)</f>
        <v>0</v>
      </c>
      <c r="AH169" s="44">
        <f>('Unadjusted-Total Rev by Cnty'!AH169/'Unadjusted-Total Rev by Cnty'!AH$5)</f>
        <v>0</v>
      </c>
      <c r="AI169" s="44">
        <f>('Unadjusted-Total Rev by Cnty'!AI169/'Unadjusted-Total Rev by Cnty'!AI$5)</f>
        <v>9.9321278176864016</v>
      </c>
      <c r="AJ169" s="44">
        <f>('Unadjusted-Total Rev by Cnty'!AJ169/'Unadjusted-Total Rev by Cnty'!AJ$5)</f>
        <v>0</v>
      </c>
      <c r="AK169" s="44">
        <f>('Unadjusted-Total Rev by Cnty'!AK169/'Unadjusted-Total Rev by Cnty'!AK$5)</f>
        <v>0</v>
      </c>
      <c r="AL169" s="44">
        <f>('Unadjusted-Total Rev by Cnty'!AL169/'Unadjusted-Total Rev by Cnty'!AL$5)</f>
        <v>7.5174662936988768E-2</v>
      </c>
      <c r="AM169" s="44">
        <f>('Unadjusted-Total Rev by Cnty'!AM169/'Unadjusted-Total Rev by Cnty'!AM$5)</f>
        <v>0</v>
      </c>
      <c r="AN169" s="44">
        <f>('Unadjusted-Total Rev by Cnty'!AN169/'Unadjusted-Total Rev by Cnty'!AN$5)</f>
        <v>0</v>
      </c>
      <c r="AO169" s="44">
        <f>('Unadjusted-Total Rev by Cnty'!AO169/'Unadjusted-Total Rev by Cnty'!AO$5)</f>
        <v>1.2350518772061183</v>
      </c>
      <c r="AP169" s="44">
        <f>('Unadjusted-Total Rev by Cnty'!AP169/'Unadjusted-Total Rev by Cnty'!AP$5)</f>
        <v>33.432977072840032</v>
      </c>
      <c r="AQ169" s="44">
        <f>('Unadjusted-Total Rev by Cnty'!AQ169/'Unadjusted-Total Rev by Cnty'!AQ$5)</f>
        <v>0</v>
      </c>
      <c r="AR169" s="44">
        <f>('Unadjusted-Total Rev by Cnty'!AR169/'Unadjusted-Total Rev by Cnty'!AR$5)</f>
        <v>3.7572936560084007</v>
      </c>
      <c r="AS169" s="44">
        <f>('Unadjusted-Total Rev by Cnty'!AS169/'Unadjusted-Total Rev by Cnty'!AS$5)</f>
        <v>0</v>
      </c>
      <c r="AT169" s="44">
        <f>('Unadjusted-Total Rev by Cnty'!AT169/'Unadjusted-Total Rev by Cnty'!AT$5)</f>
        <v>0</v>
      </c>
      <c r="AU169" s="44">
        <f>('Unadjusted-Total Rev by Cnty'!AU169/'Unadjusted-Total Rev by Cnty'!AU$5)</f>
        <v>0</v>
      </c>
      <c r="AV169" s="44">
        <f>('Unadjusted-Total Rev by Cnty'!AV169/'Unadjusted-Total Rev by Cnty'!AV$5)</f>
        <v>0</v>
      </c>
      <c r="AW169" s="44">
        <f>('Unadjusted-Total Rev by Cnty'!AW169/'Unadjusted-Total Rev by Cnty'!AW$5)</f>
        <v>0</v>
      </c>
      <c r="AX169" s="44">
        <f>('Unadjusted-Total Rev by Cnty'!AX169/'Unadjusted-Total Rev by Cnty'!AX$5)</f>
        <v>0</v>
      </c>
      <c r="AY169" s="44">
        <f>('Unadjusted-Total Rev by Cnty'!AY169/'Unadjusted-Total Rev by Cnty'!AY$5)</f>
        <v>10.317256531390518</v>
      </c>
      <c r="AZ169" s="44">
        <f>('Unadjusted-Total Rev by Cnty'!AZ169/'Unadjusted-Total Rev by Cnty'!AZ$5)</f>
        <v>5.5732228629141174</v>
      </c>
      <c r="BA169" s="44">
        <f>('Unadjusted-Total Rev by Cnty'!BA169/'Unadjusted-Total Rev by Cnty'!BA$5)</f>
        <v>4.381058808696948</v>
      </c>
      <c r="BB169" s="44">
        <f>('Unadjusted-Total Rev by Cnty'!BB169/'Unadjusted-Total Rev by Cnty'!BB$5)</f>
        <v>0</v>
      </c>
      <c r="BC169" s="44">
        <f>('Unadjusted-Total Rev by Cnty'!BC169/'Unadjusted-Total Rev by Cnty'!BC$5)</f>
        <v>0</v>
      </c>
      <c r="BD169" s="44">
        <f>('Unadjusted-Total Rev by Cnty'!BD169/'Unadjusted-Total Rev by Cnty'!BD$5)</f>
        <v>0</v>
      </c>
      <c r="BE169" s="44">
        <f>('Unadjusted-Total Rev by Cnty'!BE169/'Unadjusted-Total Rev by Cnty'!BE$5)</f>
        <v>0</v>
      </c>
      <c r="BF169" s="44">
        <f>('Unadjusted-Total Rev by Cnty'!BF169/'Unadjusted-Total Rev by Cnty'!BF$5)</f>
        <v>0</v>
      </c>
      <c r="BG169" s="44">
        <f>('Unadjusted-Total Rev by Cnty'!BG169/'Unadjusted-Total Rev by Cnty'!BG$5)</f>
        <v>1.1055767068431539</v>
      </c>
      <c r="BH169" s="44">
        <f>('Unadjusted-Total Rev by Cnty'!BH169/'Unadjusted-Total Rev by Cnty'!BH$5)</f>
        <v>0</v>
      </c>
      <c r="BI169" s="44">
        <f>('Unadjusted-Total Rev by Cnty'!BI169/'Unadjusted-Total Rev by Cnty'!BI$5)</f>
        <v>0</v>
      </c>
      <c r="BJ169" s="44">
        <f>('Unadjusted-Total Rev by Cnty'!BJ169/'Unadjusted-Total Rev by Cnty'!BJ$5)</f>
        <v>0</v>
      </c>
      <c r="BK169" s="44">
        <f>('Unadjusted-Total Rev by Cnty'!BK169/'Unadjusted-Total Rev by Cnty'!BK$5)</f>
        <v>0</v>
      </c>
      <c r="BL169" s="44">
        <f>('Unadjusted-Total Rev by Cnty'!BL169/'Unadjusted-Total Rev by Cnty'!BL$5)</f>
        <v>0</v>
      </c>
      <c r="BM169" s="44">
        <f>('Unadjusted-Total Rev by Cnty'!BM169/'Unadjusted-Total Rev by Cnty'!BM$5)</f>
        <v>0</v>
      </c>
      <c r="BN169" s="44">
        <f>('Unadjusted-Total Rev by Cnty'!BN169/'Unadjusted-Total Rev by Cnty'!BN$5)</f>
        <v>0.42844534322756445</v>
      </c>
      <c r="BO169" s="44">
        <f>('Unadjusted-Total Rev by Cnty'!BO169/'Unadjusted-Total Rev by Cnty'!BO$5)</f>
        <v>0</v>
      </c>
      <c r="BP169" s="44">
        <f>('Unadjusted-Total Rev by Cnty'!BP169/'Unadjusted-Total Rev by Cnty'!BP$5)</f>
        <v>0</v>
      </c>
      <c r="BQ169" s="13">
        <f>('Unadjusted-Total Rev by Cnty'!BQ169/'Unadjusted-Total Rev by Cnty'!BQ$5)</f>
        <v>0</v>
      </c>
    </row>
    <row r="170" spans="1:69" ht="15.6" x14ac:dyDescent="0.3">
      <c r="A170" s="14" t="s">
        <v>100</v>
      </c>
      <c r="B170" s="15"/>
      <c r="C170" s="16"/>
      <c r="D170" s="58">
        <f>('Unadjusted-Total Rev by Cnty'!D170/'Unadjusted-Total Rev by Cnty'!D$5)</f>
        <v>2119.9618345618346</v>
      </c>
      <c r="E170" s="58">
        <f>('Unadjusted-Total Rev by Cnty'!E170/'Unadjusted-Total Rev by Cnty'!E$5)</f>
        <v>1019.7873954620841</v>
      </c>
      <c r="F170" s="58">
        <f>('Unadjusted-Total Rev by Cnty'!F170/'Unadjusted-Total Rev by Cnty'!F$5)</f>
        <v>621.72100029326293</v>
      </c>
      <c r="G170" s="58">
        <f>('Unadjusted-Total Rev by Cnty'!G170/'Unadjusted-Total Rev by Cnty'!G$5)</f>
        <v>480.53550695534705</v>
      </c>
      <c r="H170" s="58">
        <f>('Unadjusted-Total Rev by Cnty'!H170/'Unadjusted-Total Rev by Cnty'!H$5)</f>
        <v>417.04480057680331</v>
      </c>
      <c r="I170" s="58">
        <f>('Unadjusted-Total Rev by Cnty'!I170/'Unadjusted-Total Rev by Cnty'!I$5)</f>
        <v>935.52441022122753</v>
      </c>
      <c r="J170" s="58">
        <f>('Unadjusted-Total Rev by Cnty'!J170/'Unadjusted-Total Rev by Cnty'!J$5)</f>
        <v>71.428271569195132</v>
      </c>
      <c r="K170" s="58">
        <f>('Unadjusted-Total Rev by Cnty'!K170/'Unadjusted-Total Rev by Cnty'!K$5)</f>
        <v>1415.6986763077707</v>
      </c>
      <c r="L170" s="58">
        <f>('Unadjusted-Total Rev by Cnty'!L170/'Unadjusted-Total Rev by Cnty'!L$5)</f>
        <v>517.54130917159762</v>
      </c>
      <c r="M170" s="58">
        <f>('Unadjusted-Total Rev by Cnty'!M170/'Unadjusted-Total Rev by Cnty'!M$5)</f>
        <v>117.41906233498671</v>
      </c>
      <c r="N170" s="58">
        <f>('Unadjusted-Total Rev by Cnty'!N170/'Unadjusted-Total Rev by Cnty'!N$5)</f>
        <v>3764.2693626714731</v>
      </c>
      <c r="O170" s="58">
        <f>('Unadjusted-Total Rev by Cnty'!O170/'Unadjusted-Total Rev by Cnty'!O$5)</f>
        <v>168.73360945270187</v>
      </c>
      <c r="P170" s="58">
        <f>('Unadjusted-Total Rev by Cnty'!P170/'Unadjusted-Total Rev by Cnty'!P$5)</f>
        <v>626.35180419740379</v>
      </c>
      <c r="Q170" s="58">
        <f>('Unadjusted-Total Rev by Cnty'!Q170/'Unadjusted-Total Rev by Cnty'!Q$5)</f>
        <v>462.24439812402295</v>
      </c>
      <c r="R170" s="58">
        <f>('Unadjusted-Total Rev by Cnty'!R170/'Unadjusted-Total Rev by Cnty'!R$5)</f>
        <v>1810.6722106929933</v>
      </c>
      <c r="S170" s="58">
        <f>('Unadjusted-Total Rev by Cnty'!S170/'Unadjusted-Total Rev by Cnty'!S$5)</f>
        <v>241.11058765945731</v>
      </c>
      <c r="T170" s="58">
        <f>('Unadjusted-Total Rev by Cnty'!T170/'Unadjusted-Total Rev by Cnty'!T$5)</f>
        <v>740.15843034461489</v>
      </c>
      <c r="U170" s="58">
        <f>('Unadjusted-Total Rev by Cnty'!U170/'Unadjusted-Total Rev by Cnty'!U$5)</f>
        <v>209.68924607730577</v>
      </c>
      <c r="V170" s="58">
        <f>('Unadjusted-Total Rev by Cnty'!V170/'Unadjusted-Total Rev by Cnty'!V$5)</f>
        <v>175.55864665585943</v>
      </c>
      <c r="W170" s="58">
        <f>('Unadjusted-Total Rev by Cnty'!W170/'Unadjusted-Total Rev by Cnty'!W$5)</f>
        <v>295.18179652132477</v>
      </c>
      <c r="X170" s="58">
        <f>('Unadjusted-Total Rev by Cnty'!X170/'Unadjusted-Total Rev by Cnty'!X$5)</f>
        <v>423.65012558965878</v>
      </c>
      <c r="Y170" s="58">
        <f>('Unadjusted-Total Rev by Cnty'!Y170/'Unadjusted-Total Rev by Cnty'!Y$5)</f>
        <v>400.20605661619487</v>
      </c>
      <c r="Z170" s="58">
        <f>('Unadjusted-Total Rev by Cnty'!Z170/'Unadjusted-Total Rev by Cnty'!Z$5)</f>
        <v>294.30758432442974</v>
      </c>
      <c r="AA170" s="58">
        <f>('Unadjusted-Total Rev by Cnty'!AA170/'Unadjusted-Total Rev by Cnty'!AA$5)</f>
        <v>498.3081061254432</v>
      </c>
      <c r="AB170" s="58">
        <f>('Unadjusted-Total Rev by Cnty'!AB170/'Unadjusted-Total Rev by Cnty'!AB$5)</f>
        <v>1627.1240496413973</v>
      </c>
      <c r="AC170" s="58">
        <f>('Unadjusted-Total Rev by Cnty'!AC170/'Unadjusted-Total Rev by Cnty'!AC$5)</f>
        <v>208.39841931311969</v>
      </c>
      <c r="AD170" s="58">
        <f>('Unadjusted-Total Rev by Cnty'!AD170/'Unadjusted-Total Rev by Cnty'!AD$5)</f>
        <v>639.76417859906803</v>
      </c>
      <c r="AE170" s="58">
        <f>('Unadjusted-Total Rev by Cnty'!AE170/'Unadjusted-Total Rev by Cnty'!AE$5)</f>
        <v>107.00266197890507</v>
      </c>
      <c r="AF170" s="58">
        <f>('Unadjusted-Total Rev by Cnty'!AF170/'Unadjusted-Total Rev by Cnty'!AF$5)</f>
        <v>653.74100762303237</v>
      </c>
      <c r="AG170" s="58">
        <f>('Unadjusted-Total Rev by Cnty'!AG170/'Unadjusted-Total Rev by Cnty'!AG$5)</f>
        <v>189.54177044628639</v>
      </c>
      <c r="AH170" s="58">
        <f>('Unadjusted-Total Rev by Cnty'!AH170/'Unadjusted-Total Rev by Cnty'!AH$5)</f>
        <v>0</v>
      </c>
      <c r="AI170" s="58">
        <f>('Unadjusted-Total Rev by Cnty'!AI170/'Unadjusted-Total Rev by Cnty'!AI$5)</f>
        <v>96.459623482784252</v>
      </c>
      <c r="AJ170" s="58">
        <f>('Unadjusted-Total Rev by Cnty'!AJ170/'Unadjusted-Total Rev by Cnty'!AJ$5)</f>
        <v>1579.9074162927457</v>
      </c>
      <c r="AK170" s="58">
        <f>('Unadjusted-Total Rev by Cnty'!AK170/'Unadjusted-Total Rev by Cnty'!AK$5)</f>
        <v>885.59739522015911</v>
      </c>
      <c r="AL170" s="58">
        <f>('Unadjusted-Total Rev by Cnty'!AL170/'Unadjusted-Total Rev by Cnty'!AL$5)</f>
        <v>215.95406397900067</v>
      </c>
      <c r="AM170" s="58">
        <f>('Unadjusted-Total Rev by Cnty'!AM170/'Unadjusted-Total Rev by Cnty'!AM$5)</f>
        <v>259.75098822957841</v>
      </c>
      <c r="AN170" s="58">
        <f>('Unadjusted-Total Rev by Cnty'!AN170/'Unadjusted-Total Rev by Cnty'!AN$5)</f>
        <v>251.25999749279177</v>
      </c>
      <c r="AO170" s="58">
        <f>('Unadjusted-Total Rev by Cnty'!AO170/'Unadjusted-Total Rev by Cnty'!AO$5)</f>
        <v>206.26863835704353</v>
      </c>
      <c r="AP170" s="58">
        <f>('Unadjusted-Total Rev by Cnty'!AP170/'Unadjusted-Total Rev by Cnty'!AP$5)</f>
        <v>957.6104612276655</v>
      </c>
      <c r="AQ170" s="58">
        <f>('Unadjusted-Total Rev by Cnty'!AQ170/'Unadjusted-Total Rev by Cnty'!AQ$5)</f>
        <v>1464.5422288014338</v>
      </c>
      <c r="AR170" s="58">
        <f>('Unadjusted-Total Rev by Cnty'!AR170/'Unadjusted-Total Rev by Cnty'!AR$5)</f>
        <v>952.11138676180713</v>
      </c>
      <c r="AS170" s="58">
        <f>('Unadjusted-Total Rev by Cnty'!AS170/'Unadjusted-Total Rev by Cnty'!AS$5)</f>
        <v>2154.6425112154266</v>
      </c>
      <c r="AT170" s="58">
        <f>('Unadjusted-Total Rev by Cnty'!AT170/'Unadjusted-Total Rev by Cnty'!AT$5)</f>
        <v>2372.0793387843005</v>
      </c>
      <c r="AU170" s="58">
        <f>('Unadjusted-Total Rev by Cnty'!AU170/'Unadjusted-Total Rev by Cnty'!AU$5)</f>
        <v>2398.678939690164</v>
      </c>
      <c r="AV170" s="58">
        <f>('Unadjusted-Total Rev by Cnty'!AV170/'Unadjusted-Total Rev by Cnty'!AV$5)</f>
        <v>3050.7933321171213</v>
      </c>
      <c r="AW170" s="58">
        <f>('Unadjusted-Total Rev by Cnty'!AW170/'Unadjusted-Total Rev by Cnty'!AW$5)</f>
        <v>230.2057790912076</v>
      </c>
      <c r="AX170" s="58">
        <f>('Unadjusted-Total Rev by Cnty'!AX170/'Unadjusted-Total Rev by Cnty'!AX$5)</f>
        <v>3118.4466710561833</v>
      </c>
      <c r="AY170" s="58">
        <f>('Unadjusted-Total Rev by Cnty'!AY170/'Unadjusted-Total Rev by Cnty'!AY$5)</f>
        <v>1702.2397586658319</v>
      </c>
      <c r="AZ170" s="58">
        <f>('Unadjusted-Total Rev by Cnty'!AZ170/'Unadjusted-Total Rev by Cnty'!AZ$5)</f>
        <v>782.19729004291719</v>
      </c>
      <c r="BA170" s="58">
        <f>('Unadjusted-Total Rev by Cnty'!BA170/'Unadjusted-Total Rev by Cnty'!BA$5)</f>
        <v>772.94818442454516</v>
      </c>
      <c r="BB170" s="58">
        <f>('Unadjusted-Total Rev by Cnty'!BB170/'Unadjusted-Total Rev by Cnty'!BB$5)</f>
        <v>1275.7911795454756</v>
      </c>
      <c r="BC170" s="58">
        <f>('Unadjusted-Total Rev by Cnty'!BC170/'Unadjusted-Total Rev by Cnty'!BC$5)</f>
        <v>505.75193075364587</v>
      </c>
      <c r="BD170" s="58">
        <f>('Unadjusted-Total Rev by Cnty'!BD170/'Unadjusted-Total Rev by Cnty'!BD$5)</f>
        <v>316.36454298737914</v>
      </c>
      <c r="BE170" s="58">
        <f>('Unadjusted-Total Rev by Cnty'!BE170/'Unadjusted-Total Rev by Cnty'!BE$5)</f>
        <v>725.0410983232747</v>
      </c>
      <c r="BF170" s="58">
        <f>('Unadjusted-Total Rev by Cnty'!BF170/'Unadjusted-Total Rev by Cnty'!BF$5)</f>
        <v>265.87816443677639</v>
      </c>
      <c r="BG170" s="58">
        <f>('Unadjusted-Total Rev by Cnty'!BG170/'Unadjusted-Total Rev by Cnty'!BG$5)</f>
        <v>1691.3995423431243</v>
      </c>
      <c r="BH170" s="58">
        <f>('Unadjusted-Total Rev by Cnty'!BH170/'Unadjusted-Total Rev by Cnty'!BH$5)</f>
        <v>877.37021431510288</v>
      </c>
      <c r="BI170" s="58">
        <f>('Unadjusted-Total Rev by Cnty'!BI170/'Unadjusted-Total Rev by Cnty'!BI$5)</f>
        <v>2518.9631787921676</v>
      </c>
      <c r="BJ170" s="58">
        <f>('Unadjusted-Total Rev by Cnty'!BJ170/'Unadjusted-Total Rev by Cnty'!BJ$5)</f>
        <v>143.54761199603394</v>
      </c>
      <c r="BK170" s="58">
        <f>('Unadjusted-Total Rev by Cnty'!BK170/'Unadjusted-Total Rev by Cnty'!BK$5)</f>
        <v>211.92945784192923</v>
      </c>
      <c r="BL170" s="58">
        <f>('Unadjusted-Total Rev by Cnty'!BL170/'Unadjusted-Total Rev by Cnty'!BL$5)</f>
        <v>130.80771004334593</v>
      </c>
      <c r="BM170" s="58">
        <f>('Unadjusted-Total Rev by Cnty'!BM170/'Unadjusted-Total Rev by Cnty'!BM$5)</f>
        <v>92.627625952779326</v>
      </c>
      <c r="BN170" s="58">
        <f>('Unadjusted-Total Rev by Cnty'!BN170/'Unadjusted-Total Rev by Cnty'!BN$5)</f>
        <v>429.87054952399723</v>
      </c>
      <c r="BO170" s="58">
        <f>('Unadjusted-Total Rev by Cnty'!BO170/'Unadjusted-Total Rev by Cnty'!BO$5)</f>
        <v>338.25157597876574</v>
      </c>
      <c r="BP170" s="58">
        <f>('Unadjusted-Total Rev by Cnty'!BP170/'Unadjusted-Total Rev by Cnty'!BP$5)</f>
        <v>186.64612080343645</v>
      </c>
      <c r="BQ170" s="18">
        <f>('Unadjusted-Total Rev by Cnty'!BQ170/'Unadjusted-Total Rev by Cnty'!BQ$5)</f>
        <v>145.41891202886615</v>
      </c>
    </row>
    <row r="171" spans="1:69" x14ac:dyDescent="0.3">
      <c r="A171" s="9"/>
      <c r="B171" s="10">
        <v>341.1</v>
      </c>
      <c r="C171" s="11" t="s">
        <v>101</v>
      </c>
      <c r="D171" s="44">
        <f>('Unadjusted-Total Rev by Cnty'!D171/'Unadjusted-Total Rev by Cnty'!D$5)</f>
        <v>5.462738875238875</v>
      </c>
      <c r="E171" s="44">
        <f>('Unadjusted-Total Rev by Cnty'!E171/'Unadjusted-Total Rev by Cnty'!E$5)</f>
        <v>4.3666325558417727</v>
      </c>
      <c r="F171" s="44">
        <f>('Unadjusted-Total Rev by Cnty'!F171/'Unadjusted-Total Rev by Cnty'!F$5)</f>
        <v>0</v>
      </c>
      <c r="G171" s="44">
        <f>('Unadjusted-Total Rev by Cnty'!G171/'Unadjusted-Total Rev by Cnty'!G$5)</f>
        <v>5.2003359012742338</v>
      </c>
      <c r="H171" s="44">
        <f>('Unadjusted-Total Rev by Cnty'!H171/'Unadjusted-Total Rev by Cnty'!H$5)</f>
        <v>4.8522284802886517</v>
      </c>
      <c r="I171" s="44">
        <f>('Unadjusted-Total Rev by Cnty'!I171/'Unadjusted-Total Rev by Cnty'!I$5)</f>
        <v>6.4157553358644375</v>
      </c>
      <c r="J171" s="44">
        <f>('Unadjusted-Total Rev by Cnty'!J171/'Unadjusted-Total Rev by Cnty'!J$5)</f>
        <v>4.3364215402431965</v>
      </c>
      <c r="K171" s="44">
        <f>('Unadjusted-Total Rev by Cnty'!K171/'Unadjusted-Total Rev by Cnty'!K$5)</f>
        <v>7.8659896338536006</v>
      </c>
      <c r="L171" s="44">
        <f>('Unadjusted-Total Rev by Cnty'!L171/'Unadjusted-Total Rev by Cnty'!L$5)</f>
        <v>7.7607679980276139</v>
      </c>
      <c r="M171" s="44">
        <f>('Unadjusted-Total Rev by Cnty'!M171/'Unadjusted-Total Rev by Cnty'!M$5)</f>
        <v>7.4200145428103985</v>
      </c>
      <c r="N171" s="44">
        <f>('Unadjusted-Total Rev by Cnty'!N171/'Unadjusted-Total Rev by Cnty'!N$5)</f>
        <v>0</v>
      </c>
      <c r="O171" s="44">
        <f>('Unadjusted-Total Rev by Cnty'!O171/'Unadjusted-Total Rev by Cnty'!O$5)</f>
        <v>3.2573173941350029</v>
      </c>
      <c r="P171" s="44">
        <f>('Unadjusted-Total Rev by Cnty'!P171/'Unadjusted-Total Rev by Cnty'!P$5)</f>
        <v>128.88480013724481</v>
      </c>
      <c r="Q171" s="44">
        <f>('Unadjusted-Total Rev by Cnty'!Q171/'Unadjusted-Total Rev by Cnty'!Q$5)</f>
        <v>0</v>
      </c>
      <c r="R171" s="44">
        <f>('Unadjusted-Total Rev by Cnty'!R171/'Unadjusted-Total Rev by Cnty'!R$5)</f>
        <v>12.835859434041481</v>
      </c>
      <c r="S171" s="44">
        <f>('Unadjusted-Total Rev by Cnty'!S171/'Unadjusted-Total Rev by Cnty'!S$5)</f>
        <v>5.4991816819113462</v>
      </c>
      <c r="T171" s="44">
        <f>('Unadjusted-Total Rev by Cnty'!T171/'Unadjusted-Total Rev by Cnty'!T$5)</f>
        <v>5.799861228895228</v>
      </c>
      <c r="U171" s="44">
        <f>('Unadjusted-Total Rev by Cnty'!U171/'Unadjusted-Total Rev by Cnty'!U$5)</f>
        <v>61.207649535129782</v>
      </c>
      <c r="V171" s="44">
        <f>('Unadjusted-Total Rev by Cnty'!V171/'Unadjusted-Total Rev by Cnty'!V$5)</f>
        <v>10.86916278826544</v>
      </c>
      <c r="W171" s="44">
        <f>('Unadjusted-Total Rev by Cnty'!W171/'Unadjusted-Total Rev by Cnty'!W$5)</f>
        <v>0</v>
      </c>
      <c r="X171" s="44">
        <f>('Unadjusted-Total Rev by Cnty'!X171/'Unadjusted-Total Rev by Cnty'!X$5)</f>
        <v>10.160448446976659</v>
      </c>
      <c r="Y171" s="44">
        <f>('Unadjusted-Total Rev by Cnty'!Y171/'Unadjusted-Total Rev by Cnty'!Y$5)</f>
        <v>5.1265452417526154</v>
      </c>
      <c r="Z171" s="44">
        <f>('Unadjusted-Total Rev by Cnty'!Z171/'Unadjusted-Total Rev by Cnty'!Z$5)</f>
        <v>3.6187170988496784</v>
      </c>
      <c r="AA171" s="44">
        <f>('Unadjusted-Total Rev by Cnty'!AA171/'Unadjusted-Total Rev by Cnty'!AA$5)</f>
        <v>21.15451766719648</v>
      </c>
      <c r="AB171" s="44">
        <f>('Unadjusted-Total Rev by Cnty'!AB171/'Unadjusted-Total Rev by Cnty'!AB$5)</f>
        <v>8.6978630700315769</v>
      </c>
      <c r="AC171" s="44">
        <f>('Unadjusted-Total Rev by Cnty'!AC171/'Unadjusted-Total Rev by Cnty'!AC$5)</f>
        <v>7.4550366431958617</v>
      </c>
      <c r="AD171" s="44">
        <f>('Unadjusted-Total Rev by Cnty'!AD171/'Unadjusted-Total Rev by Cnty'!AD$5)</f>
        <v>0</v>
      </c>
      <c r="AE171" s="44">
        <f>('Unadjusted-Total Rev by Cnty'!AE171/'Unadjusted-Total Rev by Cnty'!AE$5)</f>
        <v>0</v>
      </c>
      <c r="AF171" s="44">
        <f>('Unadjusted-Total Rev by Cnty'!AF171/'Unadjusted-Total Rev by Cnty'!AF$5)</f>
        <v>8.5138424493834233</v>
      </c>
      <c r="AG171" s="44">
        <f>('Unadjusted-Total Rev by Cnty'!AG171/'Unadjusted-Total Rev by Cnty'!AG$5)</f>
        <v>3.7289412437221836</v>
      </c>
      <c r="AH171" s="44">
        <f>('Unadjusted-Total Rev by Cnty'!AH171/'Unadjusted-Total Rev by Cnty'!AH$5)</f>
        <v>0</v>
      </c>
      <c r="AI171" s="44">
        <f>('Unadjusted-Total Rev by Cnty'!AI171/'Unadjusted-Total Rev by Cnty'!AI$5)</f>
        <v>4.0853356452811491</v>
      </c>
      <c r="AJ171" s="44">
        <f>('Unadjusted-Total Rev by Cnty'!AJ171/'Unadjusted-Total Rev by Cnty'!AJ$5)</f>
        <v>4.8454583374522908</v>
      </c>
      <c r="AK171" s="44">
        <f>('Unadjusted-Total Rev by Cnty'!AK171/'Unadjusted-Total Rev by Cnty'!AK$5)</f>
        <v>6.2833297336168163</v>
      </c>
      <c r="AL171" s="44">
        <f>('Unadjusted-Total Rev by Cnty'!AL171/'Unadjusted-Total Rev by Cnty'!AL$5)</f>
        <v>12.38938566371916</v>
      </c>
      <c r="AM171" s="44">
        <f>('Unadjusted-Total Rev by Cnty'!AM171/'Unadjusted-Total Rev by Cnty'!AM$5)</f>
        <v>8.0411633504847302</v>
      </c>
      <c r="AN171" s="44">
        <f>('Unadjusted-Total Rev by Cnty'!AN171/'Unadjusted-Total Rev by Cnty'!AN$5)</f>
        <v>5.1429108687476495</v>
      </c>
      <c r="AO171" s="44">
        <f>('Unadjusted-Total Rev by Cnty'!AO171/'Unadjusted-Total Rev by Cnty'!AO$5)</f>
        <v>5.1520483474168364</v>
      </c>
      <c r="AP171" s="44">
        <f>('Unadjusted-Total Rev by Cnty'!AP171/'Unadjusted-Total Rev by Cnty'!AP$5)</f>
        <v>2.0269993584581156</v>
      </c>
      <c r="AQ171" s="44">
        <f>('Unadjusted-Total Rev by Cnty'!AQ171/'Unadjusted-Total Rev by Cnty'!AQ$5)</f>
        <v>10.341048504082027</v>
      </c>
      <c r="AR171" s="44">
        <f>('Unadjusted-Total Rev by Cnty'!AR171/'Unadjusted-Total Rev by Cnty'!AR$5)</f>
        <v>0</v>
      </c>
      <c r="AS171" s="44">
        <f>('Unadjusted-Total Rev by Cnty'!AS171/'Unadjusted-Total Rev by Cnty'!AS$5)</f>
        <v>3.3965894702476098</v>
      </c>
      <c r="AT171" s="44">
        <f>('Unadjusted-Total Rev by Cnty'!AT171/'Unadjusted-Total Rev by Cnty'!AT$5)</f>
        <v>8.5872134988344708</v>
      </c>
      <c r="AU171" s="44">
        <f>('Unadjusted-Total Rev by Cnty'!AU171/'Unadjusted-Total Rev by Cnty'!AU$5)</f>
        <v>4.7202246856485015</v>
      </c>
      <c r="AV171" s="44">
        <f>('Unadjusted-Total Rev by Cnty'!AV171/'Unadjusted-Total Rev by Cnty'!AV$5)</f>
        <v>6.30417768858889</v>
      </c>
      <c r="AW171" s="44">
        <f>('Unadjusted-Total Rev by Cnty'!AW171/'Unadjusted-Total Rev by Cnty'!AW$5)</f>
        <v>6.9232906468641859</v>
      </c>
      <c r="AX171" s="44">
        <f>('Unadjusted-Total Rev by Cnty'!AX171/'Unadjusted-Total Rev by Cnty'!AX$5)</f>
        <v>5.010916634236489</v>
      </c>
      <c r="AY171" s="44">
        <f>('Unadjusted-Total Rev by Cnty'!AY171/'Unadjusted-Total Rev by Cnty'!AY$5)</f>
        <v>48.873861915874549</v>
      </c>
      <c r="AZ171" s="44">
        <f>('Unadjusted-Total Rev by Cnty'!AZ171/'Unadjusted-Total Rev by Cnty'!AZ$5)</f>
        <v>5.7057919330235567</v>
      </c>
      <c r="BA171" s="44">
        <f>('Unadjusted-Total Rev by Cnty'!BA171/'Unadjusted-Total Rev by Cnty'!BA$5)</f>
        <v>0</v>
      </c>
      <c r="BB171" s="44">
        <f>('Unadjusted-Total Rev by Cnty'!BB171/'Unadjusted-Total Rev by Cnty'!BB$5)</f>
        <v>4.90712832503496</v>
      </c>
      <c r="BC171" s="44">
        <f>('Unadjusted-Total Rev by Cnty'!BC171/'Unadjusted-Total Rev by Cnty'!BC$5)</f>
        <v>5.9988503239654172</v>
      </c>
      <c r="BD171" s="44">
        <f>('Unadjusted-Total Rev by Cnty'!BD171/'Unadjusted-Total Rev by Cnty'!BD$5)</f>
        <v>8.1633994677627584</v>
      </c>
      <c r="BE171" s="44">
        <f>('Unadjusted-Total Rev by Cnty'!BE171/'Unadjusted-Total Rev by Cnty'!BE$5)</f>
        <v>5.6800362809490128</v>
      </c>
      <c r="BF171" s="44">
        <f>('Unadjusted-Total Rev by Cnty'!BF171/'Unadjusted-Total Rev by Cnty'!BF$5)</f>
        <v>6.7388098570917023</v>
      </c>
      <c r="BG171" s="44">
        <f>('Unadjusted-Total Rev by Cnty'!BG171/'Unadjusted-Total Rev by Cnty'!BG$5)</f>
        <v>0</v>
      </c>
      <c r="BH171" s="44">
        <f>('Unadjusted-Total Rev by Cnty'!BH171/'Unadjusted-Total Rev by Cnty'!BH$5)</f>
        <v>8.2014613666276777</v>
      </c>
      <c r="BI171" s="44">
        <f>('Unadjusted-Total Rev by Cnty'!BI171/'Unadjusted-Total Rev by Cnty'!BI$5)</f>
        <v>5.5204759684413123</v>
      </c>
      <c r="BJ171" s="44">
        <f>('Unadjusted-Total Rev by Cnty'!BJ171/'Unadjusted-Total Rev by Cnty'!BJ$5)</f>
        <v>2.1555260819737572</v>
      </c>
      <c r="BK171" s="44">
        <f>('Unadjusted-Total Rev by Cnty'!BK171/'Unadjusted-Total Rev by Cnty'!BK$5)</f>
        <v>1.6656178489702518</v>
      </c>
      <c r="BL171" s="44">
        <f>('Unadjusted-Total Rev by Cnty'!BL171/'Unadjusted-Total Rev by Cnty'!BL$5)</f>
        <v>0</v>
      </c>
      <c r="BM171" s="44">
        <f>('Unadjusted-Total Rev by Cnty'!BM171/'Unadjusted-Total Rev by Cnty'!BM$5)</f>
        <v>1.8055400632087748</v>
      </c>
      <c r="BN171" s="44">
        <f>('Unadjusted-Total Rev by Cnty'!BN171/'Unadjusted-Total Rev by Cnty'!BN$5)</f>
        <v>4.2925407665744082</v>
      </c>
      <c r="BO171" s="44">
        <f>('Unadjusted-Total Rev by Cnty'!BO171/'Unadjusted-Total Rev by Cnty'!BO$5)</f>
        <v>8.4967927449679266</v>
      </c>
      <c r="BP171" s="44">
        <f>('Unadjusted-Total Rev by Cnty'!BP171/'Unadjusted-Total Rev by Cnty'!BP$5)</f>
        <v>3.0353603225264574</v>
      </c>
      <c r="BQ171" s="13">
        <f>('Unadjusted-Total Rev by Cnty'!BQ171/'Unadjusted-Total Rev by Cnty'!BQ$5)</f>
        <v>5.5529277954269132</v>
      </c>
    </row>
    <row r="172" spans="1:69" x14ac:dyDescent="0.3">
      <c r="A172" s="9"/>
      <c r="B172" s="10">
        <v>341.15</v>
      </c>
      <c r="C172" s="11" t="s">
        <v>102</v>
      </c>
      <c r="D172" s="44">
        <f>('Unadjusted-Total Rev by Cnty'!D172/'Unadjusted-Total Rev by Cnty'!D$5)</f>
        <v>0</v>
      </c>
      <c r="E172" s="44">
        <f>('Unadjusted-Total Rev by Cnty'!E172/'Unadjusted-Total Rev by Cnty'!E$5)</f>
        <v>1.6329439994354071</v>
      </c>
      <c r="F172" s="44">
        <f>('Unadjusted-Total Rev by Cnty'!F172/'Unadjusted-Total Rev by Cnty'!F$5)</f>
        <v>0</v>
      </c>
      <c r="G172" s="44">
        <f>('Unadjusted-Total Rev by Cnty'!G172/'Unadjusted-Total Rev by Cnty'!G$5)</f>
        <v>0</v>
      </c>
      <c r="H172" s="44">
        <f>('Unadjusted-Total Rev by Cnty'!H172/'Unadjusted-Total Rev by Cnty'!H$5)</f>
        <v>3.7791043005869471</v>
      </c>
      <c r="I172" s="44">
        <f>('Unadjusted-Total Rev by Cnty'!I172/'Unadjusted-Total Rev by Cnty'!I$5)</f>
        <v>143.98369003723693</v>
      </c>
      <c r="J172" s="44">
        <f>('Unadjusted-Total Rev by Cnty'!J172/'Unadjusted-Total Rev by Cnty'!J$5)</f>
        <v>1.4872611464968153</v>
      </c>
      <c r="K172" s="44">
        <f>('Unadjusted-Total Rev by Cnty'!K172/'Unadjusted-Total Rev by Cnty'!K$5)</f>
        <v>4.5705299667852213</v>
      </c>
      <c r="L172" s="44">
        <f>('Unadjusted-Total Rev by Cnty'!L172/'Unadjusted-Total Rev by Cnty'!L$5)</f>
        <v>0</v>
      </c>
      <c r="M172" s="44">
        <f>('Unadjusted-Total Rev by Cnty'!M172/'Unadjusted-Total Rev by Cnty'!M$5)</f>
        <v>0</v>
      </c>
      <c r="N172" s="44">
        <f>('Unadjusted-Total Rev by Cnty'!N172/'Unadjusted-Total Rev by Cnty'!N$5)</f>
        <v>0</v>
      </c>
      <c r="O172" s="44">
        <f>('Unadjusted-Total Rev by Cnty'!O172/'Unadjusted-Total Rev by Cnty'!O$5)</f>
        <v>1.2240999570583591</v>
      </c>
      <c r="P172" s="44">
        <f>('Unadjusted-Total Rev by Cnty'!P172/'Unadjusted-Total Rev by Cnty'!P$5)</f>
        <v>0</v>
      </c>
      <c r="Q172" s="44">
        <f>('Unadjusted-Total Rev by Cnty'!Q172/'Unadjusted-Total Rev by Cnty'!Q$5)</f>
        <v>0</v>
      </c>
      <c r="R172" s="44">
        <f>('Unadjusted-Total Rev by Cnty'!R172/'Unadjusted-Total Rev by Cnty'!R$5)</f>
        <v>0</v>
      </c>
      <c r="S172" s="44">
        <f>('Unadjusted-Total Rev by Cnty'!S172/'Unadjusted-Total Rev by Cnty'!S$5)</f>
        <v>2.966601915017284</v>
      </c>
      <c r="T172" s="44">
        <f>('Unadjusted-Total Rev by Cnty'!T172/'Unadjusted-Total Rev by Cnty'!T$5)</f>
        <v>2.5645671112481692</v>
      </c>
      <c r="U172" s="44">
        <f>('Unadjusted-Total Rev by Cnty'!U172/'Unadjusted-Total Rev by Cnty'!U$5)</f>
        <v>0</v>
      </c>
      <c r="V172" s="44">
        <f>('Unadjusted-Total Rev by Cnty'!V172/'Unadjusted-Total Rev by Cnty'!V$5)</f>
        <v>0</v>
      </c>
      <c r="W172" s="44">
        <f>('Unadjusted-Total Rev by Cnty'!W172/'Unadjusted-Total Rev by Cnty'!W$5)</f>
        <v>1.9223254705742197</v>
      </c>
      <c r="X172" s="44">
        <f>('Unadjusted-Total Rev by Cnty'!X172/'Unadjusted-Total Rev by Cnty'!X$5)</f>
        <v>0</v>
      </c>
      <c r="Y172" s="44">
        <f>('Unadjusted-Total Rev by Cnty'!Y172/'Unadjusted-Total Rev by Cnty'!Y$5)</f>
        <v>0</v>
      </c>
      <c r="Z172" s="44">
        <f>('Unadjusted-Total Rev by Cnty'!Z172/'Unadjusted-Total Rev by Cnty'!Z$5)</f>
        <v>1.4521349190875414</v>
      </c>
      <c r="AA172" s="44">
        <f>('Unadjusted-Total Rev by Cnty'!AA172/'Unadjusted-Total Rev by Cnty'!AA$5)</f>
        <v>0</v>
      </c>
      <c r="AB172" s="44">
        <f>('Unadjusted-Total Rev by Cnty'!AB172/'Unadjusted-Total Rev by Cnty'!AB$5)</f>
        <v>2.5452084302254425</v>
      </c>
      <c r="AC172" s="44">
        <f>('Unadjusted-Total Rev by Cnty'!AC172/'Unadjusted-Total Rev by Cnty'!AC$5)</f>
        <v>0.65873449250371219</v>
      </c>
      <c r="AD172" s="44">
        <f>('Unadjusted-Total Rev by Cnty'!AD172/'Unadjusted-Total Rev by Cnty'!AD$5)</f>
        <v>0</v>
      </c>
      <c r="AE172" s="44">
        <f>('Unadjusted-Total Rev by Cnty'!AE172/'Unadjusted-Total Rev by Cnty'!AE$5)</f>
        <v>0</v>
      </c>
      <c r="AF172" s="44">
        <f>('Unadjusted-Total Rev by Cnty'!AF172/'Unadjusted-Total Rev by Cnty'!AF$5)</f>
        <v>0</v>
      </c>
      <c r="AG172" s="44">
        <f>('Unadjusted-Total Rev by Cnty'!AG172/'Unadjusted-Total Rev by Cnty'!AG$5)</f>
        <v>1.4941202890857865</v>
      </c>
      <c r="AH172" s="44">
        <f>('Unadjusted-Total Rev by Cnty'!AH172/'Unadjusted-Total Rev by Cnty'!AH$5)</f>
        <v>0</v>
      </c>
      <c r="AI172" s="44">
        <f>('Unadjusted-Total Rev by Cnty'!AI172/'Unadjusted-Total Rev by Cnty'!AI$5)</f>
        <v>0</v>
      </c>
      <c r="AJ172" s="44">
        <f>('Unadjusted-Total Rev by Cnty'!AJ172/'Unadjusted-Total Rev by Cnty'!AJ$5)</f>
        <v>1.858892969000528</v>
      </c>
      <c r="AK172" s="44">
        <f>('Unadjusted-Total Rev by Cnty'!AK172/'Unadjusted-Total Rev by Cnty'!AK$5)</f>
        <v>2.3044973151940913</v>
      </c>
      <c r="AL172" s="44">
        <f>('Unadjusted-Total Rev by Cnty'!AL172/'Unadjusted-Total Rev by Cnty'!AL$5)</f>
        <v>1.3526534183558483</v>
      </c>
      <c r="AM172" s="44">
        <f>('Unadjusted-Total Rev by Cnty'!AM172/'Unadjusted-Total Rev by Cnty'!AM$5)</f>
        <v>0</v>
      </c>
      <c r="AN172" s="44">
        <f>('Unadjusted-Total Rev by Cnty'!AN172/'Unadjusted-Total Rev by Cnty'!AN$5)</f>
        <v>0</v>
      </c>
      <c r="AO172" s="44">
        <f>('Unadjusted-Total Rev by Cnty'!AO172/'Unadjusted-Total Rev by Cnty'!AO$5)</f>
        <v>0</v>
      </c>
      <c r="AP172" s="44">
        <f>('Unadjusted-Total Rev by Cnty'!AP172/'Unadjusted-Total Rev by Cnty'!AP$5)</f>
        <v>0</v>
      </c>
      <c r="AQ172" s="44">
        <f>('Unadjusted-Total Rev by Cnty'!AQ172/'Unadjusted-Total Rev by Cnty'!AQ$5)</f>
        <v>0</v>
      </c>
      <c r="AR172" s="44">
        <f>('Unadjusted-Total Rev by Cnty'!AR172/'Unadjusted-Total Rev by Cnty'!AR$5)</f>
        <v>2.193390114647491</v>
      </c>
      <c r="AS172" s="44">
        <f>('Unadjusted-Total Rev by Cnty'!AS172/'Unadjusted-Total Rev by Cnty'!AS$5)</f>
        <v>0</v>
      </c>
      <c r="AT172" s="44">
        <f>('Unadjusted-Total Rev by Cnty'!AT172/'Unadjusted-Total Rev by Cnty'!AT$5)</f>
        <v>2.8767142738815066</v>
      </c>
      <c r="AU172" s="44">
        <f>('Unadjusted-Total Rev by Cnty'!AU172/'Unadjusted-Total Rev by Cnty'!AU$5)</f>
        <v>2.6662366146303702</v>
      </c>
      <c r="AV172" s="44">
        <f>('Unadjusted-Total Rev by Cnty'!AV172/'Unadjusted-Total Rev by Cnty'!AV$5)</f>
        <v>0</v>
      </c>
      <c r="AW172" s="44">
        <f>('Unadjusted-Total Rev by Cnty'!AW172/'Unadjusted-Total Rev by Cnty'!AW$5)</f>
        <v>2.1704932939304387</v>
      </c>
      <c r="AX172" s="44">
        <f>('Unadjusted-Total Rev by Cnty'!AX172/'Unadjusted-Total Rev by Cnty'!AX$5)</f>
        <v>1.9798345692524404</v>
      </c>
      <c r="AY172" s="44">
        <f>('Unadjusted-Total Rev by Cnty'!AY172/'Unadjusted-Total Rev by Cnty'!AY$5)</f>
        <v>0</v>
      </c>
      <c r="AZ172" s="44">
        <f>('Unadjusted-Total Rev by Cnty'!AZ172/'Unadjusted-Total Rev by Cnty'!AZ$5)</f>
        <v>0</v>
      </c>
      <c r="BA172" s="44">
        <f>('Unadjusted-Total Rev by Cnty'!BA172/'Unadjusted-Total Rev by Cnty'!BA$5)</f>
        <v>0</v>
      </c>
      <c r="BB172" s="44">
        <f>('Unadjusted-Total Rev by Cnty'!BB172/'Unadjusted-Total Rev by Cnty'!BB$5)</f>
        <v>0.4960248858866777</v>
      </c>
      <c r="BC172" s="44">
        <f>('Unadjusted-Total Rev by Cnty'!BC172/'Unadjusted-Total Rev by Cnty'!BC$5)</f>
        <v>2.3287509277647391</v>
      </c>
      <c r="BD172" s="44">
        <f>('Unadjusted-Total Rev by Cnty'!BD172/'Unadjusted-Total Rev by Cnty'!BD$5)</f>
        <v>0</v>
      </c>
      <c r="BE172" s="44">
        <f>('Unadjusted-Total Rev by Cnty'!BE172/'Unadjusted-Total Rev by Cnty'!BE$5)</f>
        <v>2.7228186237976386</v>
      </c>
      <c r="BF172" s="44">
        <f>('Unadjusted-Total Rev by Cnty'!BF172/'Unadjusted-Total Rev by Cnty'!BF$5)</f>
        <v>1.9617283548726629</v>
      </c>
      <c r="BG172" s="44">
        <f>('Unadjusted-Total Rev by Cnty'!BG172/'Unadjusted-Total Rev by Cnty'!BG$5)</f>
        <v>2.2807093681573392</v>
      </c>
      <c r="BH172" s="44">
        <f>('Unadjusted-Total Rev by Cnty'!BH172/'Unadjusted-Total Rev by Cnty'!BH$5)</f>
        <v>2.779416358086523</v>
      </c>
      <c r="BI172" s="44">
        <f>('Unadjusted-Total Rev by Cnty'!BI172/'Unadjusted-Total Rev by Cnty'!BI$5)</f>
        <v>0</v>
      </c>
      <c r="BJ172" s="44">
        <f>('Unadjusted-Total Rev by Cnty'!BJ172/'Unadjusted-Total Rev by Cnty'!BJ$5)</f>
        <v>1.5337694278834391</v>
      </c>
      <c r="BK172" s="44">
        <f>('Unadjusted-Total Rev by Cnty'!BK172/'Unadjusted-Total Rev by Cnty'!BK$5)</f>
        <v>0</v>
      </c>
      <c r="BL172" s="44">
        <f>('Unadjusted-Total Rev by Cnty'!BL172/'Unadjusted-Total Rev by Cnty'!BL$5)</f>
        <v>0</v>
      </c>
      <c r="BM172" s="44">
        <f>('Unadjusted-Total Rev by Cnty'!BM172/'Unadjusted-Total Rev by Cnty'!BM$5)</f>
        <v>0</v>
      </c>
      <c r="BN172" s="44">
        <f>('Unadjusted-Total Rev by Cnty'!BN172/'Unadjusted-Total Rev by Cnty'!BN$5)</f>
        <v>2.3289997515017009</v>
      </c>
      <c r="BO172" s="44">
        <f>('Unadjusted-Total Rev by Cnty'!BO172/'Unadjusted-Total Rev by Cnty'!BO$5)</f>
        <v>0</v>
      </c>
      <c r="BP172" s="44">
        <f>('Unadjusted-Total Rev by Cnty'!BP172/'Unadjusted-Total Rev by Cnty'!BP$5)</f>
        <v>0</v>
      </c>
      <c r="BQ172" s="13">
        <f>('Unadjusted-Total Rev by Cnty'!BQ172/'Unadjusted-Total Rev by Cnty'!BQ$5)</f>
        <v>0</v>
      </c>
    </row>
    <row r="173" spans="1:69" x14ac:dyDescent="0.3">
      <c r="A173" s="9"/>
      <c r="B173" s="10">
        <v>341.16</v>
      </c>
      <c r="C173" s="11" t="s">
        <v>103</v>
      </c>
      <c r="D173" s="44">
        <f>('Unadjusted-Total Rev by Cnty'!D173/'Unadjusted-Total Rev by Cnty'!D$5)</f>
        <v>1.1202020202020202</v>
      </c>
      <c r="E173" s="44">
        <f>('Unadjusted-Total Rev by Cnty'!E173/'Unadjusted-Total Rev by Cnty'!E$5)</f>
        <v>0</v>
      </c>
      <c r="F173" s="44">
        <f>('Unadjusted-Total Rev by Cnty'!F173/'Unadjusted-Total Rev by Cnty'!F$5)</f>
        <v>0</v>
      </c>
      <c r="G173" s="44">
        <f>('Unadjusted-Total Rev by Cnty'!G173/'Unadjusted-Total Rev by Cnty'!G$5)</f>
        <v>0</v>
      </c>
      <c r="H173" s="44">
        <f>('Unadjusted-Total Rev by Cnty'!H173/'Unadjusted-Total Rev by Cnty'!H$5)</f>
        <v>0</v>
      </c>
      <c r="I173" s="44">
        <f>('Unadjusted-Total Rev by Cnty'!I173/'Unadjusted-Total Rev by Cnty'!I$5)</f>
        <v>1.3296087970129395</v>
      </c>
      <c r="J173" s="44">
        <f>('Unadjusted-Total Rev by Cnty'!J173/'Unadjusted-Total Rev by Cnty'!J$5)</f>
        <v>0</v>
      </c>
      <c r="K173" s="44">
        <f>('Unadjusted-Total Rev by Cnty'!K173/'Unadjusted-Total Rev by Cnty'!K$5)</f>
        <v>3.4989418300461481</v>
      </c>
      <c r="L173" s="44">
        <f>('Unadjusted-Total Rev by Cnty'!L173/'Unadjusted-Total Rev by Cnty'!L$5)</f>
        <v>2.2195081360946745</v>
      </c>
      <c r="M173" s="44">
        <f>('Unadjusted-Total Rev by Cnty'!M173/'Unadjusted-Total Rev by Cnty'!M$5)</f>
        <v>1.5701171215623133</v>
      </c>
      <c r="N173" s="44">
        <f>('Unadjusted-Total Rev by Cnty'!N173/'Unadjusted-Total Rev by Cnty'!N$5)</f>
        <v>0</v>
      </c>
      <c r="O173" s="44">
        <f>('Unadjusted-Total Rev by Cnty'!O173/'Unadjusted-Total Rev by Cnty'!O$5)</f>
        <v>0</v>
      </c>
      <c r="P173" s="44">
        <f>('Unadjusted-Total Rev by Cnty'!P173/'Unadjusted-Total Rev by Cnty'!P$5)</f>
        <v>0</v>
      </c>
      <c r="Q173" s="44">
        <f>('Unadjusted-Total Rev by Cnty'!Q173/'Unadjusted-Total Rev by Cnty'!Q$5)</f>
        <v>0</v>
      </c>
      <c r="R173" s="44">
        <f>('Unadjusted-Total Rev by Cnty'!R173/'Unadjusted-Total Rev by Cnty'!R$5)</f>
        <v>0</v>
      </c>
      <c r="S173" s="44">
        <f>('Unadjusted-Total Rev by Cnty'!S173/'Unadjusted-Total Rev by Cnty'!S$5)</f>
        <v>0</v>
      </c>
      <c r="T173" s="44">
        <f>('Unadjusted-Total Rev by Cnty'!T173/'Unadjusted-Total Rev by Cnty'!T$5)</f>
        <v>2.700408603808496</v>
      </c>
      <c r="U173" s="44">
        <f>('Unadjusted-Total Rev by Cnty'!U173/'Unadjusted-Total Rev by Cnty'!U$5)</f>
        <v>1.0705297044190811</v>
      </c>
      <c r="V173" s="44">
        <f>('Unadjusted-Total Rev by Cnty'!V173/'Unadjusted-Total Rev by Cnty'!V$5)</f>
        <v>1.5347487318935313</v>
      </c>
      <c r="W173" s="44">
        <f>('Unadjusted-Total Rev by Cnty'!W173/'Unadjusted-Total Rev by Cnty'!W$5)</f>
        <v>1.5012310380430467</v>
      </c>
      <c r="X173" s="44">
        <f>('Unadjusted-Total Rev by Cnty'!X173/'Unadjusted-Total Rev by Cnty'!X$5)</f>
        <v>2.872878760031857</v>
      </c>
      <c r="Y173" s="44">
        <f>('Unadjusted-Total Rev by Cnty'!Y173/'Unadjusted-Total Rev by Cnty'!Y$5)</f>
        <v>0</v>
      </c>
      <c r="Z173" s="44">
        <f>('Unadjusted-Total Rev by Cnty'!Z173/'Unadjusted-Total Rev by Cnty'!Z$5)</f>
        <v>0</v>
      </c>
      <c r="AA173" s="44">
        <f>('Unadjusted-Total Rev by Cnty'!AA173/'Unadjusted-Total Rev by Cnty'!AA$5)</f>
        <v>0</v>
      </c>
      <c r="AB173" s="44">
        <f>('Unadjusted-Total Rev by Cnty'!AB173/'Unadjusted-Total Rev by Cnty'!AB$5)</f>
        <v>0</v>
      </c>
      <c r="AC173" s="44">
        <f>('Unadjusted-Total Rev by Cnty'!AC173/'Unadjusted-Total Rev by Cnty'!AC$5)</f>
        <v>1.80946496144082</v>
      </c>
      <c r="AD173" s="44">
        <f>('Unadjusted-Total Rev by Cnty'!AD173/'Unadjusted-Total Rev by Cnty'!AD$5)</f>
        <v>1.3529153808778416</v>
      </c>
      <c r="AE173" s="44">
        <f>('Unadjusted-Total Rev by Cnty'!AE173/'Unadjusted-Total Rev by Cnty'!AE$5)</f>
        <v>0</v>
      </c>
      <c r="AF173" s="44">
        <f>('Unadjusted-Total Rev by Cnty'!AF173/'Unadjusted-Total Rev by Cnty'!AF$5)</f>
        <v>0</v>
      </c>
      <c r="AG173" s="44">
        <f>('Unadjusted-Total Rev by Cnty'!AG173/'Unadjusted-Total Rev by Cnty'!AG$5)</f>
        <v>0</v>
      </c>
      <c r="AH173" s="44">
        <f>('Unadjusted-Total Rev by Cnty'!AH173/'Unadjusted-Total Rev by Cnty'!AH$5)</f>
        <v>0</v>
      </c>
      <c r="AI173" s="44">
        <f>('Unadjusted-Total Rev by Cnty'!AI173/'Unadjusted-Total Rev by Cnty'!AI$5)</f>
        <v>0</v>
      </c>
      <c r="AJ173" s="44">
        <f>('Unadjusted-Total Rev by Cnty'!AJ173/'Unadjusted-Total Rev by Cnty'!AJ$5)</f>
        <v>1.9267557004356852</v>
      </c>
      <c r="AK173" s="44">
        <f>('Unadjusted-Total Rev by Cnty'!AK173/'Unadjusted-Total Rev by Cnty'!AK$5)</f>
        <v>2.4257624012314776</v>
      </c>
      <c r="AL173" s="44">
        <f>('Unadjusted-Total Rev by Cnty'!AL173/'Unadjusted-Total Rev by Cnty'!AL$5)</f>
        <v>1.0662923731622278</v>
      </c>
      <c r="AM173" s="44">
        <f>('Unadjusted-Total Rev by Cnty'!AM173/'Unadjusted-Total Rev by Cnty'!AM$5)</f>
        <v>1.7972307488461454</v>
      </c>
      <c r="AN173" s="44">
        <f>('Unadjusted-Total Rev by Cnty'!AN173/'Unadjusted-Total Rev by Cnty'!AN$5)</f>
        <v>0</v>
      </c>
      <c r="AO173" s="44">
        <f>('Unadjusted-Total Rev by Cnty'!AO173/'Unadjusted-Total Rev by Cnty'!AO$5)</f>
        <v>1.2393838913252755</v>
      </c>
      <c r="AP173" s="44">
        <f>('Unadjusted-Total Rev by Cnty'!AP173/'Unadjusted-Total Rev by Cnty'!AP$5)</f>
        <v>0</v>
      </c>
      <c r="AQ173" s="44">
        <f>('Unadjusted-Total Rev by Cnty'!AQ173/'Unadjusted-Total Rev by Cnty'!AQ$5)</f>
        <v>2.2771272829891624</v>
      </c>
      <c r="AR173" s="44">
        <f>('Unadjusted-Total Rev by Cnty'!AR173/'Unadjusted-Total Rev by Cnty'!AR$5)</f>
        <v>1.7197983383175619</v>
      </c>
      <c r="AS173" s="44">
        <f>('Unadjusted-Total Rev by Cnty'!AS173/'Unadjusted-Total Rev by Cnty'!AS$5)</f>
        <v>1.1148614242056747</v>
      </c>
      <c r="AT173" s="44">
        <f>('Unadjusted-Total Rev by Cnty'!AT173/'Unadjusted-Total Rev by Cnty'!AT$5)</f>
        <v>0</v>
      </c>
      <c r="AU173" s="44">
        <f>('Unadjusted-Total Rev by Cnty'!AU173/'Unadjusted-Total Rev by Cnty'!AU$5)</f>
        <v>2.1131566150273415</v>
      </c>
      <c r="AV173" s="44">
        <f>('Unadjusted-Total Rev by Cnty'!AV173/'Unadjusted-Total Rev by Cnty'!AV$5)</f>
        <v>1.7231505974641979</v>
      </c>
      <c r="AW173" s="44">
        <f>('Unadjusted-Total Rev by Cnty'!AW173/'Unadjusted-Total Rev by Cnty'!AW$5)</f>
        <v>0</v>
      </c>
      <c r="AX173" s="44">
        <f>('Unadjusted-Total Rev by Cnty'!AX173/'Unadjusted-Total Rev by Cnty'!AX$5)</f>
        <v>1.9798345692524404</v>
      </c>
      <c r="AY173" s="44">
        <f>('Unadjusted-Total Rev by Cnty'!AY173/'Unadjusted-Total Rev by Cnty'!AY$5)</f>
        <v>0</v>
      </c>
      <c r="AZ173" s="44">
        <f>('Unadjusted-Total Rev by Cnty'!AZ173/'Unadjusted-Total Rev by Cnty'!AZ$5)</f>
        <v>1.5119891591277717</v>
      </c>
      <c r="BA173" s="44">
        <f>('Unadjusted-Total Rev by Cnty'!BA173/'Unadjusted-Total Rev by Cnty'!BA$5)</f>
        <v>2.002570639368769</v>
      </c>
      <c r="BB173" s="44">
        <f>('Unadjusted-Total Rev by Cnty'!BB173/'Unadjusted-Total Rev by Cnty'!BB$5)</f>
        <v>1.5263494304337075</v>
      </c>
      <c r="BC173" s="44">
        <f>('Unadjusted-Total Rev by Cnty'!BC173/'Unadjusted-Total Rev by Cnty'!BC$5)</f>
        <v>0</v>
      </c>
      <c r="BD173" s="44">
        <f>('Unadjusted-Total Rev by Cnty'!BD173/'Unadjusted-Total Rev by Cnty'!BD$5)</f>
        <v>1.691539535741575</v>
      </c>
      <c r="BE173" s="44">
        <f>('Unadjusted-Total Rev by Cnty'!BE173/'Unadjusted-Total Rev by Cnty'!BE$5)</f>
        <v>2.1609015688973319</v>
      </c>
      <c r="BF173" s="44">
        <f>('Unadjusted-Total Rev by Cnty'!BF173/'Unadjusted-Total Rev by Cnty'!BF$5)</f>
        <v>68.852857080851152</v>
      </c>
      <c r="BG173" s="44">
        <f>('Unadjusted-Total Rev by Cnty'!BG173/'Unadjusted-Total Rev by Cnty'!BG$5)</f>
        <v>1.8054859645315922</v>
      </c>
      <c r="BH173" s="44">
        <f>('Unadjusted-Total Rev by Cnty'!BH173/'Unadjusted-Total Rev by Cnty'!BH$5)</f>
        <v>2.1374080991247739</v>
      </c>
      <c r="BI173" s="44">
        <f>('Unadjusted-Total Rev by Cnty'!BI173/'Unadjusted-Total Rev by Cnty'!BI$5)</f>
        <v>0</v>
      </c>
      <c r="BJ173" s="44">
        <f>('Unadjusted-Total Rev by Cnty'!BJ173/'Unadjusted-Total Rev by Cnty'!BJ$5)</f>
        <v>0</v>
      </c>
      <c r="BK173" s="44">
        <f>('Unadjusted-Total Rev by Cnty'!BK173/'Unadjusted-Total Rev by Cnty'!BK$5)</f>
        <v>0</v>
      </c>
      <c r="BL173" s="44">
        <f>('Unadjusted-Total Rev by Cnty'!BL173/'Unadjusted-Total Rev by Cnty'!BL$5)</f>
        <v>0</v>
      </c>
      <c r="BM173" s="44">
        <f>('Unadjusted-Total Rev by Cnty'!BM173/'Unadjusted-Total Rev by Cnty'!BM$5)</f>
        <v>0</v>
      </c>
      <c r="BN173" s="44">
        <f>('Unadjusted-Total Rev by Cnty'!BN173/'Unadjusted-Total Rev by Cnty'!BN$5)</f>
        <v>1.8182860472489524</v>
      </c>
      <c r="BO173" s="44">
        <f>('Unadjusted-Total Rev by Cnty'!BO173/'Unadjusted-Total Rev by Cnty'!BO$5)</f>
        <v>0</v>
      </c>
      <c r="BP173" s="44">
        <f>('Unadjusted-Total Rev by Cnty'!BP173/'Unadjusted-Total Rev by Cnty'!BP$5)</f>
        <v>1.8366609872573252</v>
      </c>
      <c r="BQ173" s="13">
        <f>('Unadjusted-Total Rev by Cnty'!BQ173/'Unadjusted-Total Rev by Cnty'!BQ$5)</f>
        <v>0</v>
      </c>
    </row>
    <row r="174" spans="1:69" x14ac:dyDescent="0.3">
      <c r="A174" s="9"/>
      <c r="B174" s="10">
        <v>341.2</v>
      </c>
      <c r="C174" s="11" t="s">
        <v>104</v>
      </c>
      <c r="D174" s="44">
        <f>('Unadjusted-Total Rev by Cnty'!D174/'Unadjusted-Total Rev by Cnty'!D$5)</f>
        <v>111.96464646464646</v>
      </c>
      <c r="E174" s="44">
        <f>('Unadjusted-Total Rev by Cnty'!E174/'Unadjusted-Total Rev by Cnty'!E$5)</f>
        <v>1.8867638237058471</v>
      </c>
      <c r="F174" s="44">
        <f>('Unadjusted-Total Rev by Cnty'!F174/'Unadjusted-Total Rev by Cnty'!F$5)</f>
        <v>114.62458609933616</v>
      </c>
      <c r="G174" s="44">
        <f>('Unadjusted-Total Rev by Cnty'!G174/'Unadjusted-Total Rev by Cnty'!G$5)</f>
        <v>0</v>
      </c>
      <c r="H174" s="44">
        <f>('Unadjusted-Total Rev by Cnty'!H174/'Unadjusted-Total Rev by Cnty'!H$5)</f>
        <v>116.57783645690439</v>
      </c>
      <c r="I174" s="44">
        <f>('Unadjusted-Total Rev by Cnty'!I174/'Unadjusted-Total Rev by Cnty'!I$5)</f>
        <v>80.502849898585254</v>
      </c>
      <c r="J174" s="44">
        <f>('Unadjusted-Total Rev by Cnty'!J174/'Unadjusted-Total Rev by Cnty'!J$5)</f>
        <v>0</v>
      </c>
      <c r="K174" s="44">
        <f>('Unadjusted-Total Rev by Cnty'!K174/'Unadjusted-Total Rev by Cnty'!K$5)</f>
        <v>235.20783731616746</v>
      </c>
      <c r="L174" s="44">
        <f>('Unadjusted-Total Rev by Cnty'!L174/'Unadjusted-Total Rev by Cnty'!L$5)</f>
        <v>97.088178007889553</v>
      </c>
      <c r="M174" s="44">
        <f>('Unadjusted-Total Rev by Cnty'!M174/'Unadjusted-Total Rev by Cnty'!M$5)</f>
        <v>0</v>
      </c>
      <c r="N174" s="44">
        <f>('Unadjusted-Total Rev by Cnty'!N174/'Unadjusted-Total Rev by Cnty'!N$5)</f>
        <v>301.15822319014717</v>
      </c>
      <c r="O174" s="44">
        <f>('Unadjusted-Total Rev by Cnty'!O174/'Unadjusted-Total Rev by Cnty'!O$5)</f>
        <v>0</v>
      </c>
      <c r="P174" s="44">
        <f>('Unadjusted-Total Rev by Cnty'!P174/'Unadjusted-Total Rev by Cnty'!P$5)</f>
        <v>1.9113627265969007</v>
      </c>
      <c r="Q174" s="44">
        <f>('Unadjusted-Total Rev by Cnty'!Q174/'Unadjusted-Total Rev by Cnty'!Q$5)</f>
        <v>0</v>
      </c>
      <c r="R174" s="44">
        <f>('Unadjusted-Total Rev by Cnty'!R174/'Unadjusted-Total Rev by Cnty'!R$5)</f>
        <v>161.10309129949738</v>
      </c>
      <c r="S174" s="44">
        <f>('Unadjusted-Total Rev by Cnty'!S174/'Unadjusted-Total Rev by Cnty'!S$5)</f>
        <v>59.972039523998902</v>
      </c>
      <c r="T174" s="44">
        <f>('Unadjusted-Total Rev by Cnty'!T174/'Unadjusted-Total Rev by Cnty'!T$5)</f>
        <v>0</v>
      </c>
      <c r="U174" s="44">
        <f>('Unadjusted-Total Rev by Cnty'!U174/'Unadjusted-Total Rev by Cnty'!U$5)</f>
        <v>0</v>
      </c>
      <c r="V174" s="44">
        <f>('Unadjusted-Total Rev by Cnty'!V174/'Unadjusted-Total Rev by Cnty'!V$5)</f>
        <v>0</v>
      </c>
      <c r="W174" s="44">
        <f>('Unadjusted-Total Rev by Cnty'!W174/'Unadjusted-Total Rev by Cnty'!W$5)</f>
        <v>0</v>
      </c>
      <c r="X174" s="44">
        <f>('Unadjusted-Total Rev by Cnty'!X174/'Unadjusted-Total Rev by Cnty'!X$5)</f>
        <v>0</v>
      </c>
      <c r="Y174" s="44">
        <f>('Unadjusted-Total Rev by Cnty'!Y174/'Unadjusted-Total Rev by Cnty'!Y$5)</f>
        <v>0</v>
      </c>
      <c r="Z174" s="44">
        <f>('Unadjusted-Total Rev by Cnty'!Z174/'Unadjusted-Total Rev by Cnty'!Z$5)</f>
        <v>1.6189510625852992</v>
      </c>
      <c r="AA174" s="44">
        <f>('Unadjusted-Total Rev by Cnty'!AA174/'Unadjusted-Total Rev by Cnty'!AA$5)</f>
        <v>2.0800586868810367</v>
      </c>
      <c r="AB174" s="44">
        <f>('Unadjusted-Total Rev by Cnty'!AB174/'Unadjusted-Total Rev by Cnty'!AB$5)</f>
        <v>197.22933933860426</v>
      </c>
      <c r="AC174" s="44">
        <f>('Unadjusted-Total Rev by Cnty'!AC174/'Unadjusted-Total Rev by Cnty'!AC$5)</f>
        <v>0</v>
      </c>
      <c r="AD174" s="44">
        <f>('Unadjusted-Total Rev by Cnty'!AD174/'Unadjusted-Total Rev by Cnty'!AD$5)</f>
        <v>145.55229184492561</v>
      </c>
      <c r="AE174" s="44">
        <f>('Unadjusted-Total Rev by Cnty'!AE174/'Unadjusted-Total Rev by Cnty'!AE$5)</f>
        <v>0</v>
      </c>
      <c r="AF174" s="44">
        <f>('Unadjusted-Total Rev by Cnty'!AF174/'Unadjusted-Total Rev by Cnty'!AF$5)</f>
        <v>234.44186767274007</v>
      </c>
      <c r="AG174" s="44">
        <f>('Unadjusted-Total Rev by Cnty'!AG174/'Unadjusted-Total Rev by Cnty'!AG$5)</f>
        <v>0</v>
      </c>
      <c r="AH174" s="44">
        <f>('Unadjusted-Total Rev by Cnty'!AH174/'Unadjusted-Total Rev by Cnty'!AH$5)</f>
        <v>0</v>
      </c>
      <c r="AI174" s="44">
        <f>('Unadjusted-Total Rev by Cnty'!AI174/'Unadjusted-Total Rev by Cnty'!AI$5)</f>
        <v>0</v>
      </c>
      <c r="AJ174" s="44">
        <f>('Unadjusted-Total Rev by Cnty'!AJ174/'Unadjusted-Total Rev by Cnty'!AJ$5)</f>
        <v>88.635565124930977</v>
      </c>
      <c r="AK174" s="44">
        <f>('Unadjusted-Total Rev by Cnty'!AK174/'Unadjusted-Total Rev by Cnty'!AK$5)</f>
        <v>214.06005575607156</v>
      </c>
      <c r="AL174" s="44">
        <f>('Unadjusted-Total Rev by Cnty'!AL174/'Unadjusted-Total Rev by Cnty'!AL$5)</f>
        <v>38.250195542946535</v>
      </c>
      <c r="AM174" s="44">
        <f>('Unadjusted-Total Rev by Cnty'!AM174/'Unadjusted-Total Rev by Cnty'!AM$5)</f>
        <v>0</v>
      </c>
      <c r="AN174" s="44">
        <f>('Unadjusted-Total Rev by Cnty'!AN174/'Unadjusted-Total Rev by Cnty'!AN$5)</f>
        <v>0</v>
      </c>
      <c r="AO174" s="44">
        <f>('Unadjusted-Total Rev by Cnty'!AO174/'Unadjusted-Total Rev by Cnty'!AO$5)</f>
        <v>0.73863514814418652</v>
      </c>
      <c r="AP174" s="44">
        <f>('Unadjusted-Total Rev by Cnty'!AP174/'Unadjusted-Total Rev by Cnty'!AP$5)</f>
        <v>235.48227114926996</v>
      </c>
      <c r="AQ174" s="44">
        <f>('Unadjusted-Total Rev by Cnty'!AQ174/'Unadjusted-Total Rev by Cnty'!AQ$5)</f>
        <v>114.73628968774599</v>
      </c>
      <c r="AR174" s="44">
        <f>('Unadjusted-Total Rev by Cnty'!AR174/'Unadjusted-Total Rev by Cnty'!AR$5)</f>
        <v>279.84272353804494</v>
      </c>
      <c r="AS174" s="44">
        <f>('Unadjusted-Total Rev by Cnty'!AS174/'Unadjusted-Total Rev by Cnty'!AS$5)</f>
        <v>3.1358411876831469</v>
      </c>
      <c r="AT174" s="44">
        <f>('Unadjusted-Total Rev by Cnty'!AT174/'Unadjusted-Total Rev by Cnty'!AT$5)</f>
        <v>441.44979943439313</v>
      </c>
      <c r="AU174" s="44">
        <f>('Unadjusted-Total Rev by Cnty'!AU174/'Unadjusted-Total Rev by Cnty'!AU$5)</f>
        <v>0</v>
      </c>
      <c r="AV174" s="44">
        <f>('Unadjusted-Total Rev by Cnty'!AV174/'Unadjusted-Total Rev by Cnty'!AV$5)</f>
        <v>86.692223843838363</v>
      </c>
      <c r="AW174" s="44">
        <f>('Unadjusted-Total Rev by Cnty'!AW174/'Unadjusted-Total Rev by Cnty'!AW$5)</f>
        <v>0</v>
      </c>
      <c r="AX174" s="44">
        <f>('Unadjusted-Total Rev by Cnty'!AX174/'Unadjusted-Total Rev by Cnty'!AX$5)</f>
        <v>167.33943377913943</v>
      </c>
      <c r="AY174" s="44">
        <f>('Unadjusted-Total Rev by Cnty'!AY174/'Unadjusted-Total Rev by Cnty'!AY$5)</f>
        <v>104.72506346405601</v>
      </c>
      <c r="AZ174" s="44">
        <f>('Unadjusted-Total Rev by Cnty'!AZ174/'Unadjusted-Total Rev by Cnty'!AZ$5)</f>
        <v>109.18037173178628</v>
      </c>
      <c r="BA174" s="44">
        <f>('Unadjusted-Total Rev by Cnty'!BA174/'Unadjusted-Total Rev by Cnty'!BA$5)</f>
        <v>183.22472955072755</v>
      </c>
      <c r="BB174" s="44">
        <f>('Unadjusted-Total Rev by Cnty'!BB174/'Unadjusted-Total Rev by Cnty'!BB$5)</f>
        <v>209.1694940642605</v>
      </c>
      <c r="BC174" s="44">
        <f>('Unadjusted-Total Rev by Cnty'!BC174/'Unadjusted-Total Rev by Cnty'!BC$5)</f>
        <v>133.78811232472768</v>
      </c>
      <c r="BD174" s="44">
        <f>('Unadjusted-Total Rev by Cnty'!BD174/'Unadjusted-Total Rev by Cnty'!BD$5)</f>
        <v>115.94288989012726</v>
      </c>
      <c r="BE174" s="44">
        <f>('Unadjusted-Total Rev by Cnty'!BE174/'Unadjusted-Total Rev by Cnty'!BE$5)</f>
        <v>114.42464567403597</v>
      </c>
      <c r="BF174" s="44">
        <f>('Unadjusted-Total Rev by Cnty'!BF174/'Unadjusted-Total Rev by Cnty'!BF$5)</f>
        <v>0</v>
      </c>
      <c r="BG174" s="44">
        <f>('Unadjusted-Total Rev by Cnty'!BG174/'Unadjusted-Total Rev by Cnty'!BG$5)</f>
        <v>8.7162428737695539</v>
      </c>
      <c r="BH174" s="44">
        <f>('Unadjusted-Total Rev by Cnty'!BH174/'Unadjusted-Total Rev by Cnty'!BH$5)</f>
        <v>305.35896110274587</v>
      </c>
      <c r="BI174" s="44">
        <f>('Unadjusted-Total Rev by Cnty'!BI174/'Unadjusted-Total Rev by Cnty'!BI$5)</f>
        <v>111.63567627079999</v>
      </c>
      <c r="BJ174" s="44">
        <f>('Unadjusted-Total Rev by Cnty'!BJ174/'Unadjusted-Total Rev by Cnty'!BJ$5)</f>
        <v>84.02110508762668</v>
      </c>
      <c r="BK174" s="44">
        <f>('Unadjusted-Total Rev by Cnty'!BK174/'Unadjusted-Total Rev by Cnty'!BK$5)</f>
        <v>0.30474388311916917</v>
      </c>
      <c r="BL174" s="44">
        <f>('Unadjusted-Total Rev by Cnty'!BL174/'Unadjusted-Total Rev by Cnty'!BL$5)</f>
        <v>0</v>
      </c>
      <c r="BM174" s="44">
        <f>('Unadjusted-Total Rev by Cnty'!BM174/'Unadjusted-Total Rev by Cnty'!BM$5)</f>
        <v>0</v>
      </c>
      <c r="BN174" s="44">
        <f>('Unadjusted-Total Rev by Cnty'!BN174/'Unadjusted-Total Rev by Cnty'!BN$5)</f>
        <v>142.95867901731776</v>
      </c>
      <c r="BO174" s="44">
        <f>('Unadjusted-Total Rev by Cnty'!BO174/'Unadjusted-Total Rev by Cnty'!BO$5)</f>
        <v>0</v>
      </c>
      <c r="BP174" s="44">
        <f>('Unadjusted-Total Rev by Cnty'!BP174/'Unadjusted-Total Rev by Cnty'!BP$5)</f>
        <v>21.254949485253533</v>
      </c>
      <c r="BQ174" s="13">
        <f>('Unadjusted-Total Rev by Cnty'!BQ174/'Unadjusted-Total Rev by Cnty'!BQ$5)</f>
        <v>0</v>
      </c>
    </row>
    <row r="175" spans="1:69" x14ac:dyDescent="0.3">
      <c r="A175" s="9"/>
      <c r="B175" s="10">
        <v>341.3</v>
      </c>
      <c r="C175" s="11" t="s">
        <v>105</v>
      </c>
      <c r="D175" s="44">
        <f>('Unadjusted-Total Rev by Cnty'!D175/'Unadjusted-Total Rev by Cnty'!D$5)</f>
        <v>5.9138684138684136E-3</v>
      </c>
      <c r="E175" s="44">
        <f>('Unadjusted-Total Rev by Cnty'!E175/'Unadjusted-Total Rev by Cnty'!E$5)</f>
        <v>2.43293694202336</v>
      </c>
      <c r="F175" s="44">
        <f>('Unadjusted-Total Rev by Cnty'!F175/'Unadjusted-Total Rev by Cnty'!F$5)</f>
        <v>0.95515209683009417</v>
      </c>
      <c r="G175" s="44">
        <f>('Unadjusted-Total Rev by Cnty'!G175/'Unadjusted-Total Rev by Cnty'!G$5)</f>
        <v>0.21315126510642959</v>
      </c>
      <c r="H175" s="44">
        <f>('Unadjusted-Total Rev by Cnty'!H175/'Unadjusted-Total Rev by Cnty'!H$5)</f>
        <v>0</v>
      </c>
      <c r="I175" s="44">
        <f>('Unadjusted-Total Rev by Cnty'!I175/'Unadjusted-Total Rev by Cnty'!I$5)</f>
        <v>1.1369861556086682</v>
      </c>
      <c r="J175" s="44">
        <f>('Unadjusted-Total Rev by Cnty'!J175/'Unadjusted-Total Rev by Cnty'!J$5)</f>
        <v>0</v>
      </c>
      <c r="K175" s="44">
        <f>('Unadjusted-Total Rev by Cnty'!K175/'Unadjusted-Total Rev by Cnty'!K$5)</f>
        <v>0</v>
      </c>
      <c r="L175" s="44">
        <f>('Unadjusted-Total Rev by Cnty'!L175/'Unadjusted-Total Rev by Cnty'!L$5)</f>
        <v>0.52732988165680472</v>
      </c>
      <c r="M175" s="44">
        <f>('Unadjusted-Total Rev by Cnty'!M175/'Unadjusted-Total Rev by Cnty'!M$5)</f>
        <v>3.52143766068507E-2</v>
      </c>
      <c r="N175" s="44">
        <f>('Unadjusted-Total Rev by Cnty'!N175/'Unadjusted-Total Rev by Cnty'!N$5)</f>
        <v>0</v>
      </c>
      <c r="O175" s="44">
        <f>('Unadjusted-Total Rev by Cnty'!O175/'Unadjusted-Total Rev by Cnty'!O$5)</f>
        <v>0</v>
      </c>
      <c r="P175" s="44">
        <f>('Unadjusted-Total Rev by Cnty'!P175/'Unadjusted-Total Rev by Cnty'!P$5)</f>
        <v>0</v>
      </c>
      <c r="Q175" s="44">
        <f>('Unadjusted-Total Rev by Cnty'!Q175/'Unadjusted-Total Rev by Cnty'!Q$5)</f>
        <v>0</v>
      </c>
      <c r="R175" s="44">
        <f>('Unadjusted-Total Rev by Cnty'!R175/'Unadjusted-Total Rev by Cnty'!R$5)</f>
        <v>0</v>
      </c>
      <c r="S175" s="44">
        <f>('Unadjusted-Total Rev by Cnty'!S175/'Unadjusted-Total Rev by Cnty'!S$5)</f>
        <v>0</v>
      </c>
      <c r="T175" s="44">
        <f>('Unadjusted-Total Rev by Cnty'!T175/'Unadjusted-Total Rev by Cnty'!T$5)</f>
        <v>0</v>
      </c>
      <c r="U175" s="44">
        <f>('Unadjusted-Total Rev by Cnty'!U175/'Unadjusted-Total Rev by Cnty'!U$5)</f>
        <v>1.981045001238153E-2</v>
      </c>
      <c r="V175" s="44">
        <f>('Unadjusted-Total Rev by Cnty'!V175/'Unadjusted-Total Rev by Cnty'!V$5)</f>
        <v>0</v>
      </c>
      <c r="W175" s="44">
        <f>('Unadjusted-Total Rev by Cnty'!W175/'Unadjusted-Total Rev by Cnty'!W$5)</f>
        <v>81.451751250893494</v>
      </c>
      <c r="X175" s="44">
        <f>('Unadjusted-Total Rev by Cnty'!X175/'Unadjusted-Total Rev by Cnty'!X$5)</f>
        <v>0.55136923359676526</v>
      </c>
      <c r="Y175" s="44">
        <f>('Unadjusted-Total Rev by Cnty'!Y175/'Unadjusted-Total Rev by Cnty'!Y$5)</f>
        <v>0</v>
      </c>
      <c r="Z175" s="44">
        <f>('Unadjusted-Total Rev by Cnty'!Z175/'Unadjusted-Total Rev by Cnty'!Z$5)</f>
        <v>0.99095340222265549</v>
      </c>
      <c r="AA175" s="44">
        <f>('Unadjusted-Total Rev by Cnty'!AA175/'Unadjusted-Total Rev by Cnty'!AA$5)</f>
        <v>0</v>
      </c>
      <c r="AB175" s="44">
        <f>('Unadjusted-Total Rev by Cnty'!AB175/'Unadjusted-Total Rev by Cnty'!AB$5)</f>
        <v>25.975384916652388</v>
      </c>
      <c r="AC175" s="44">
        <f>('Unadjusted-Total Rev by Cnty'!AC175/'Unadjusted-Total Rev by Cnty'!AC$5)</f>
        <v>0</v>
      </c>
      <c r="AD175" s="44">
        <f>('Unadjusted-Total Rev by Cnty'!AD175/'Unadjusted-Total Rev by Cnty'!AD$5)</f>
        <v>5.5658303336098981E-2</v>
      </c>
      <c r="AE175" s="44">
        <f>('Unadjusted-Total Rev by Cnty'!AE175/'Unadjusted-Total Rev by Cnty'!AE$5)</f>
        <v>0</v>
      </c>
      <c r="AF175" s="44">
        <f>('Unadjusted-Total Rev by Cnty'!AF175/'Unadjusted-Total Rev by Cnty'!AF$5)</f>
        <v>9.2561136243078778E-3</v>
      </c>
      <c r="AG175" s="44">
        <f>('Unadjusted-Total Rev by Cnty'!AG175/'Unadjusted-Total Rev by Cnty'!AG$5)</f>
        <v>0</v>
      </c>
      <c r="AH175" s="44">
        <f>('Unadjusted-Total Rev by Cnty'!AH175/'Unadjusted-Total Rev by Cnty'!AH$5)</f>
        <v>0</v>
      </c>
      <c r="AI175" s="44">
        <f>('Unadjusted-Total Rev by Cnty'!AI175/'Unadjusted-Total Rev by Cnty'!AI$5)</f>
        <v>0</v>
      </c>
      <c r="AJ175" s="44">
        <f>('Unadjusted-Total Rev by Cnty'!AJ175/'Unadjusted-Total Rev by Cnty'!AJ$5)</f>
        <v>2.8450942618306492E-4</v>
      </c>
      <c r="AK175" s="44">
        <f>('Unadjusted-Total Rev by Cnty'!AK175/'Unadjusted-Total Rev by Cnty'!AK$5)</f>
        <v>0.26943566016512088</v>
      </c>
      <c r="AL175" s="44">
        <f>('Unadjusted-Total Rev by Cnty'!AL175/'Unadjusted-Total Rev by Cnty'!AL$5)</f>
        <v>5.7270883323832379E-2</v>
      </c>
      <c r="AM175" s="44">
        <f>('Unadjusted-Total Rev by Cnty'!AM175/'Unadjusted-Total Rev by Cnty'!AM$5)</f>
        <v>23.37755890731621</v>
      </c>
      <c r="AN175" s="44">
        <f>('Unadjusted-Total Rev by Cnty'!AN175/'Unadjusted-Total Rev by Cnty'!AN$5)</f>
        <v>0</v>
      </c>
      <c r="AO175" s="44">
        <f>('Unadjusted-Total Rev by Cnty'!AO175/'Unadjusted-Total Rev by Cnty'!AO$5)</f>
        <v>0.21018290726280886</v>
      </c>
      <c r="AP175" s="44">
        <f>('Unadjusted-Total Rev by Cnty'!AP175/'Unadjusted-Total Rev by Cnty'!AP$5)</f>
        <v>0</v>
      </c>
      <c r="AQ175" s="44">
        <f>('Unadjusted-Total Rev by Cnty'!AQ175/'Unadjusted-Total Rev by Cnty'!AQ$5)</f>
        <v>0</v>
      </c>
      <c r="AR175" s="44">
        <f>('Unadjusted-Total Rev by Cnty'!AR175/'Unadjusted-Total Rev by Cnty'!AR$5)</f>
        <v>0</v>
      </c>
      <c r="AS175" s="44">
        <f>('Unadjusted-Total Rev by Cnty'!AS175/'Unadjusted-Total Rev by Cnty'!AS$5)</f>
        <v>32.156908348784413</v>
      </c>
      <c r="AT175" s="44">
        <f>('Unadjusted-Total Rev by Cnty'!AT175/'Unadjusted-Total Rev by Cnty'!AT$5)</f>
        <v>0.11784264770266592</v>
      </c>
      <c r="AU175" s="44">
        <f>('Unadjusted-Total Rev by Cnty'!AU175/'Unadjusted-Total Rev by Cnty'!AU$5)</f>
        <v>2.1237954407867968E-3</v>
      </c>
      <c r="AV175" s="44">
        <f>('Unadjusted-Total Rev by Cnty'!AV175/'Unadjusted-Total Rev by Cnty'!AV$5)</f>
        <v>6.0138648180242636E-2</v>
      </c>
      <c r="AW175" s="44">
        <f>('Unadjusted-Total Rev by Cnty'!AW175/'Unadjusted-Total Rev by Cnty'!AW$5)</f>
        <v>0</v>
      </c>
      <c r="AX175" s="44">
        <f>('Unadjusted-Total Rev by Cnty'!AX175/'Unadjusted-Total Rev by Cnty'!AX$5)</f>
        <v>0</v>
      </c>
      <c r="AY175" s="44">
        <f>('Unadjusted-Total Rev by Cnty'!AY175/'Unadjusted-Total Rev by Cnty'!AY$5)</f>
        <v>0</v>
      </c>
      <c r="AZ175" s="44">
        <f>('Unadjusted-Total Rev by Cnty'!AZ175/'Unadjusted-Total Rev by Cnty'!AZ$5)</f>
        <v>4.6581301974662002E-2</v>
      </c>
      <c r="BA175" s="44">
        <f>('Unadjusted-Total Rev by Cnty'!BA175/'Unadjusted-Total Rev by Cnty'!BA$5)</f>
        <v>1.733748892742119</v>
      </c>
      <c r="BB175" s="44">
        <f>('Unadjusted-Total Rev by Cnty'!BB175/'Unadjusted-Total Rev by Cnty'!BB$5)</f>
        <v>0</v>
      </c>
      <c r="BC175" s="44">
        <f>('Unadjusted-Total Rev by Cnty'!BC175/'Unadjusted-Total Rev by Cnty'!BC$5)</f>
        <v>0</v>
      </c>
      <c r="BD175" s="44">
        <f>('Unadjusted-Total Rev by Cnty'!BD175/'Unadjusted-Total Rev by Cnty'!BD$5)</f>
        <v>0</v>
      </c>
      <c r="BE175" s="44">
        <f>('Unadjusted-Total Rev by Cnty'!BE175/'Unadjusted-Total Rev by Cnty'!BE$5)</f>
        <v>0</v>
      </c>
      <c r="BF175" s="44">
        <f>('Unadjusted-Total Rev by Cnty'!BF175/'Unadjusted-Total Rev by Cnty'!BF$5)</f>
        <v>0</v>
      </c>
      <c r="BG175" s="44">
        <f>('Unadjusted-Total Rev by Cnty'!BG175/'Unadjusted-Total Rev by Cnty'!BG$5)</f>
        <v>0.60474325843804866</v>
      </c>
      <c r="BH175" s="44">
        <f>('Unadjusted-Total Rev by Cnty'!BH175/'Unadjusted-Total Rev by Cnty'!BH$5)</f>
        <v>0.10589522707836535</v>
      </c>
      <c r="BI175" s="44">
        <f>('Unadjusted-Total Rev by Cnty'!BI175/'Unadjusted-Total Rev by Cnty'!BI$5)</f>
        <v>4.4705415958869361</v>
      </c>
      <c r="BJ175" s="44">
        <f>('Unadjusted-Total Rev by Cnty'!BJ175/'Unadjusted-Total Rev by Cnty'!BJ$5)</f>
        <v>0</v>
      </c>
      <c r="BK175" s="44">
        <f>('Unadjusted-Total Rev by Cnty'!BK175/'Unadjusted-Total Rev by Cnty'!BK$5)</f>
        <v>0</v>
      </c>
      <c r="BL175" s="44">
        <f>('Unadjusted-Total Rev by Cnty'!BL175/'Unadjusted-Total Rev by Cnty'!BL$5)</f>
        <v>0</v>
      </c>
      <c r="BM175" s="44">
        <f>('Unadjusted-Total Rev by Cnty'!BM175/'Unadjusted-Total Rev by Cnty'!BM$5)</f>
        <v>0.12152196814773501</v>
      </c>
      <c r="BN175" s="44">
        <f>('Unadjusted-Total Rev by Cnty'!BN175/'Unadjusted-Total Rev by Cnty'!BN$5)</f>
        <v>0.60405823429105154</v>
      </c>
      <c r="BO175" s="44">
        <f>('Unadjusted-Total Rev by Cnty'!BO175/'Unadjusted-Total Rev by Cnty'!BO$5)</f>
        <v>4.5620437956204379E-2</v>
      </c>
      <c r="BP175" s="44">
        <f>('Unadjusted-Total Rev by Cnty'!BP175/'Unadjusted-Total Rev by Cnty'!BP$5)</f>
        <v>21.385879868493678</v>
      </c>
      <c r="BQ175" s="13">
        <f>('Unadjusted-Total Rev by Cnty'!BQ175/'Unadjusted-Total Rev by Cnty'!BQ$5)</f>
        <v>0</v>
      </c>
    </row>
    <row r="176" spans="1:69" x14ac:dyDescent="0.3">
      <c r="A176" s="9"/>
      <c r="B176" s="10">
        <v>341.51</v>
      </c>
      <c r="C176" s="11" t="s">
        <v>106</v>
      </c>
      <c r="D176" s="44">
        <f>('Unadjusted-Total Rev by Cnty'!D176/'Unadjusted-Total Rev by Cnty'!D$5)</f>
        <v>1529.3718843843844</v>
      </c>
      <c r="E176" s="44">
        <f>('Unadjusted-Total Rev by Cnty'!E176/'Unadjusted-Total Rev by Cnty'!E$5)</f>
        <v>0</v>
      </c>
      <c r="F176" s="44">
        <f>('Unadjusted-Total Rev by Cnty'!F176/'Unadjusted-Total Rev by Cnty'!F$5)</f>
        <v>0</v>
      </c>
      <c r="G176" s="44">
        <f>('Unadjusted-Total Rev by Cnty'!G176/'Unadjusted-Total Rev by Cnty'!G$5)</f>
        <v>31.083500675453649</v>
      </c>
      <c r="H176" s="44">
        <f>('Unadjusted-Total Rev by Cnty'!H176/'Unadjusted-Total Rev by Cnty'!H$5)</f>
        <v>0</v>
      </c>
      <c r="I176" s="44">
        <f>('Unadjusted-Total Rev by Cnty'!I176/'Unadjusted-Total Rev by Cnty'!I$5)</f>
        <v>12.607577401259336</v>
      </c>
      <c r="J176" s="44">
        <f>('Unadjusted-Total Rev by Cnty'!J176/'Unadjusted-Total Rev by Cnty'!J$5)</f>
        <v>9.2144614939200924</v>
      </c>
      <c r="K176" s="44">
        <f>('Unadjusted-Total Rev by Cnty'!K176/'Unadjusted-Total Rev by Cnty'!K$5)</f>
        <v>0</v>
      </c>
      <c r="L176" s="44">
        <f>('Unadjusted-Total Rev by Cnty'!L176/'Unadjusted-Total Rev by Cnty'!L$5)</f>
        <v>0</v>
      </c>
      <c r="M176" s="44">
        <f>('Unadjusted-Total Rev by Cnty'!M176/'Unadjusted-Total Rev by Cnty'!M$5)</f>
        <v>0</v>
      </c>
      <c r="N176" s="44">
        <f>('Unadjusted-Total Rev by Cnty'!N176/'Unadjusted-Total Rev by Cnty'!N$5)</f>
        <v>0</v>
      </c>
      <c r="O176" s="44">
        <f>('Unadjusted-Total Rev by Cnty'!O176/'Unadjusted-Total Rev by Cnty'!O$5)</f>
        <v>0</v>
      </c>
      <c r="P176" s="44">
        <f>('Unadjusted-Total Rev by Cnty'!P176/'Unadjusted-Total Rev by Cnty'!P$5)</f>
        <v>0</v>
      </c>
      <c r="Q176" s="44">
        <f>('Unadjusted-Total Rev by Cnty'!Q176/'Unadjusted-Total Rev by Cnty'!Q$5)</f>
        <v>0</v>
      </c>
      <c r="R176" s="44">
        <f>('Unadjusted-Total Rev by Cnty'!R176/'Unadjusted-Total Rev by Cnty'!R$5)</f>
        <v>0</v>
      </c>
      <c r="S176" s="44">
        <f>('Unadjusted-Total Rev by Cnty'!S176/'Unadjusted-Total Rev by Cnty'!S$5)</f>
        <v>0</v>
      </c>
      <c r="T176" s="44">
        <f>('Unadjusted-Total Rev by Cnty'!T176/'Unadjusted-Total Rev by Cnty'!T$5)</f>
        <v>8.201603577210701</v>
      </c>
      <c r="U176" s="44">
        <f>('Unadjusted-Total Rev by Cnty'!U176/'Unadjusted-Total Rev by Cnty'!U$5)</f>
        <v>27.755228382972017</v>
      </c>
      <c r="V176" s="44">
        <f>('Unadjusted-Total Rev by Cnty'!V176/'Unadjusted-Total Rev by Cnty'!V$5)</f>
        <v>13.002196308110651</v>
      </c>
      <c r="W176" s="44">
        <f>('Unadjusted-Total Rev by Cnty'!W176/'Unadjusted-Total Rev by Cnty'!W$5)</f>
        <v>9.7118576761178623</v>
      </c>
      <c r="X176" s="44">
        <f>('Unadjusted-Total Rev by Cnty'!X176/'Unadjusted-Total Rev by Cnty'!X$5)</f>
        <v>23.811247932365372</v>
      </c>
      <c r="Y176" s="44">
        <f>('Unadjusted-Total Rev by Cnty'!Y176/'Unadjusted-Total Rev by Cnty'!Y$5)</f>
        <v>0.45731841123546191</v>
      </c>
      <c r="Z176" s="44">
        <f>('Unadjusted-Total Rev by Cnty'!Z176/'Unadjusted-Total Rev by Cnty'!Z$5)</f>
        <v>0</v>
      </c>
      <c r="AA176" s="44">
        <f>('Unadjusted-Total Rev by Cnty'!AA176/'Unadjusted-Total Rev by Cnty'!AA$5)</f>
        <v>0</v>
      </c>
      <c r="AB176" s="44">
        <f>('Unadjusted-Total Rev by Cnty'!AB176/'Unadjusted-Total Rev by Cnty'!AB$5)</f>
        <v>0</v>
      </c>
      <c r="AC176" s="44">
        <f>('Unadjusted-Total Rev by Cnty'!AC176/'Unadjusted-Total Rev by Cnty'!AC$5)</f>
        <v>16.908387220386071</v>
      </c>
      <c r="AD176" s="44">
        <f>('Unadjusted-Total Rev by Cnty'!AD176/'Unadjusted-Total Rev by Cnty'!AD$5)</f>
        <v>0</v>
      </c>
      <c r="AE176" s="44">
        <f>('Unadjusted-Total Rev by Cnty'!AE176/'Unadjusted-Total Rev by Cnty'!AE$5)</f>
        <v>0</v>
      </c>
      <c r="AF176" s="44">
        <f>('Unadjusted-Total Rev by Cnty'!AF176/'Unadjusted-Total Rev by Cnty'!AF$5)</f>
        <v>0</v>
      </c>
      <c r="AG176" s="44">
        <f>('Unadjusted-Total Rev by Cnty'!AG176/'Unadjusted-Total Rev by Cnty'!AG$5)</f>
        <v>0</v>
      </c>
      <c r="AH176" s="44">
        <f>('Unadjusted-Total Rev by Cnty'!AH176/'Unadjusted-Total Rev by Cnty'!AH$5)</f>
        <v>0</v>
      </c>
      <c r="AI176" s="44">
        <f>('Unadjusted-Total Rev by Cnty'!AI176/'Unadjusted-Total Rev by Cnty'!AI$5)</f>
        <v>7.4416646024275455</v>
      </c>
      <c r="AJ176" s="44">
        <f>('Unadjusted-Total Rev by Cnty'!AJ176/'Unadjusted-Total Rev by Cnty'!AJ$5)</f>
        <v>0</v>
      </c>
      <c r="AK176" s="44">
        <f>('Unadjusted-Total Rev by Cnty'!AK176/'Unadjusted-Total Rev by Cnty'!AK$5)</f>
        <v>0</v>
      </c>
      <c r="AL176" s="44">
        <f>('Unadjusted-Total Rev by Cnty'!AL176/'Unadjusted-Total Rev by Cnty'!AL$5)</f>
        <v>0</v>
      </c>
      <c r="AM176" s="44">
        <f>('Unadjusted-Total Rev by Cnty'!AM176/'Unadjusted-Total Rev by Cnty'!AM$5)</f>
        <v>39.408630170262569</v>
      </c>
      <c r="AN176" s="44">
        <f>('Unadjusted-Total Rev by Cnty'!AN176/'Unadjusted-Total Rev by Cnty'!AN$5)</f>
        <v>6.268020559107434E-3</v>
      </c>
      <c r="AO176" s="44">
        <f>('Unadjusted-Total Rev by Cnty'!AO176/'Unadjusted-Total Rev by Cnty'!AO$5)</f>
        <v>9.1718365600598997</v>
      </c>
      <c r="AP176" s="44">
        <f>('Unadjusted-Total Rev by Cnty'!AP176/'Unadjusted-Total Rev by Cnty'!AP$5)</f>
        <v>0</v>
      </c>
      <c r="AQ176" s="44">
        <f>('Unadjusted-Total Rev by Cnty'!AQ176/'Unadjusted-Total Rev by Cnty'!AQ$5)</f>
        <v>18.248092661263573</v>
      </c>
      <c r="AR176" s="44">
        <f>('Unadjusted-Total Rev by Cnty'!AR176/'Unadjusted-Total Rev by Cnty'!AR$5)</f>
        <v>0</v>
      </c>
      <c r="AS176" s="44">
        <f>('Unadjusted-Total Rev by Cnty'!AS176/'Unadjusted-Total Rev by Cnty'!AS$5)</f>
        <v>15.17865591122135</v>
      </c>
      <c r="AT176" s="44">
        <f>('Unadjusted-Total Rev by Cnty'!AT176/'Unadjusted-Total Rev by Cnty'!AT$5)</f>
        <v>39.02452935120872</v>
      </c>
      <c r="AU176" s="44">
        <f>('Unadjusted-Total Rev by Cnty'!AU176/'Unadjusted-Total Rev by Cnty'!AU$5)</f>
        <v>2141.2757857546917</v>
      </c>
      <c r="AV176" s="44">
        <f>('Unadjusted-Total Rev by Cnty'!AV176/'Unadjusted-Total Rev by Cnty'!AV$5)</f>
        <v>34.743938702909787</v>
      </c>
      <c r="AW176" s="44">
        <f>('Unadjusted-Total Rev by Cnty'!AW176/'Unadjusted-Total Rev by Cnty'!AW$5)</f>
        <v>0.94417923265388604</v>
      </c>
      <c r="AX176" s="44">
        <f>('Unadjusted-Total Rev by Cnty'!AX176/'Unadjusted-Total Rev by Cnty'!AX$5)</f>
        <v>2.0540386121178793</v>
      </c>
      <c r="AY176" s="44">
        <f>('Unadjusted-Total Rev by Cnty'!AY176/'Unadjusted-Total Rev by Cnty'!AY$5)</f>
        <v>0</v>
      </c>
      <c r="AZ176" s="44">
        <f>('Unadjusted-Total Rev by Cnty'!AZ176/'Unadjusted-Total Rev by Cnty'!AZ$5)</f>
        <v>0</v>
      </c>
      <c r="BA176" s="44">
        <f>('Unadjusted-Total Rev by Cnty'!BA176/'Unadjusted-Total Rev by Cnty'!BA$5)</f>
        <v>0</v>
      </c>
      <c r="BB176" s="44">
        <f>('Unadjusted-Total Rev by Cnty'!BB176/'Unadjusted-Total Rev by Cnty'!BB$5)</f>
        <v>0.35926433970220245</v>
      </c>
      <c r="BC176" s="44">
        <f>('Unadjusted-Total Rev by Cnty'!BC176/'Unadjusted-Total Rev by Cnty'!BC$5)</f>
        <v>3.5858583579065617</v>
      </c>
      <c r="BD176" s="44">
        <f>('Unadjusted-Total Rev by Cnty'!BD176/'Unadjusted-Total Rev by Cnty'!BD$5)</f>
        <v>0</v>
      </c>
      <c r="BE176" s="44">
        <f>('Unadjusted-Total Rev by Cnty'!BE176/'Unadjusted-Total Rev by Cnty'!BE$5)</f>
        <v>0</v>
      </c>
      <c r="BF176" s="44">
        <f>('Unadjusted-Total Rev by Cnty'!BF176/'Unadjusted-Total Rev by Cnty'!BF$5)</f>
        <v>18.73644161593802</v>
      </c>
      <c r="BG176" s="44">
        <f>('Unadjusted-Total Rev by Cnty'!BG176/'Unadjusted-Total Rev by Cnty'!BG$5)</f>
        <v>28.694375949342117</v>
      </c>
      <c r="BH176" s="44">
        <f>('Unadjusted-Total Rev by Cnty'!BH176/'Unadjusted-Total Rev by Cnty'!BH$5)</f>
        <v>20.648823948834934</v>
      </c>
      <c r="BI176" s="44">
        <f>('Unadjusted-Total Rev by Cnty'!BI176/'Unadjusted-Total Rev by Cnty'!BI$5)</f>
        <v>9.8069300117698042</v>
      </c>
      <c r="BJ176" s="44">
        <f>('Unadjusted-Total Rev by Cnty'!BJ176/'Unadjusted-Total Rev by Cnty'!BJ$5)</f>
        <v>18.682322718551617</v>
      </c>
      <c r="BK176" s="44">
        <f>('Unadjusted-Total Rev by Cnty'!BK176/'Unadjusted-Total Rev by Cnty'!BK$5)</f>
        <v>8.0509593381446934E-2</v>
      </c>
      <c r="BL176" s="44">
        <f>('Unadjusted-Total Rev by Cnty'!BL176/'Unadjusted-Total Rev by Cnty'!BL$5)</f>
        <v>0</v>
      </c>
      <c r="BM176" s="44">
        <f>('Unadjusted-Total Rev by Cnty'!BM176/'Unadjusted-Total Rev by Cnty'!BM$5)</f>
        <v>0.20518064076346285</v>
      </c>
      <c r="BN176" s="44">
        <f>('Unadjusted-Total Rev by Cnty'!BN176/'Unadjusted-Total Rev by Cnty'!BN$5)</f>
        <v>4.4790687312019601</v>
      </c>
      <c r="BO176" s="44">
        <f>('Unadjusted-Total Rev by Cnty'!BO176/'Unadjusted-Total Rev by Cnty'!BO$5)</f>
        <v>9.9350254368502551</v>
      </c>
      <c r="BP176" s="44">
        <f>('Unadjusted-Total Rev by Cnty'!BP176/'Unadjusted-Total Rev by Cnty'!BP$5)</f>
        <v>23.101113484197644</v>
      </c>
      <c r="BQ176" s="13">
        <f>('Unadjusted-Total Rev by Cnty'!BQ176/'Unadjusted-Total Rev by Cnty'!BQ$5)</f>
        <v>0</v>
      </c>
    </row>
    <row r="177" spans="1:69" x14ac:dyDescent="0.3">
      <c r="A177" s="9"/>
      <c r="B177" s="10">
        <v>341.52</v>
      </c>
      <c r="C177" s="11" t="s">
        <v>107</v>
      </c>
      <c r="D177" s="44">
        <f>('Unadjusted-Total Rev by Cnty'!D177/'Unadjusted-Total Rev by Cnty'!D$5)</f>
        <v>43.883950996450999</v>
      </c>
      <c r="E177" s="44">
        <f>('Unadjusted-Total Rev by Cnty'!E177/'Unadjusted-Total Rev by Cnty'!E$5)</f>
        <v>0</v>
      </c>
      <c r="F177" s="44">
        <f>('Unadjusted-Total Rev by Cnty'!F177/'Unadjusted-Total Rev by Cnty'!F$5)</f>
        <v>0.95433096056946332</v>
      </c>
      <c r="G177" s="44">
        <f>('Unadjusted-Total Rev by Cnty'!G177/'Unadjusted-Total Rev by Cnty'!G$5)</f>
        <v>1.3624812881083648</v>
      </c>
      <c r="H177" s="44">
        <f>('Unadjusted-Total Rev by Cnty'!H177/'Unadjusted-Total Rev by Cnty'!H$5)</f>
        <v>0</v>
      </c>
      <c r="I177" s="44">
        <f>('Unadjusted-Total Rev by Cnty'!I177/'Unadjusted-Total Rev by Cnty'!I$5)</f>
        <v>1.0894572753358238</v>
      </c>
      <c r="J177" s="44">
        <f>('Unadjusted-Total Rev by Cnty'!J177/'Unadjusted-Total Rev by Cnty'!J$5)</f>
        <v>1.3296178343949046</v>
      </c>
      <c r="K177" s="44">
        <f>('Unadjusted-Total Rev by Cnty'!K177/'Unadjusted-Total Rev by Cnty'!K$5)</f>
        <v>0.46690279533229478</v>
      </c>
      <c r="L177" s="44">
        <f>('Unadjusted-Total Rev by Cnty'!L177/'Unadjusted-Total Rev by Cnty'!L$5)</f>
        <v>0.28558925049309664</v>
      </c>
      <c r="M177" s="44">
        <f>('Unadjusted-Total Rev by Cnty'!M177/'Unadjusted-Total Rev by Cnty'!M$5)</f>
        <v>1.5580457232884064</v>
      </c>
      <c r="N177" s="44">
        <f>('Unadjusted-Total Rev by Cnty'!N177/'Unadjusted-Total Rev by Cnty'!N$5)</f>
        <v>0</v>
      </c>
      <c r="O177" s="44">
        <f>('Unadjusted-Total Rev by Cnty'!O177/'Unadjusted-Total Rev by Cnty'!O$5)</f>
        <v>1.2359158343837875</v>
      </c>
      <c r="P177" s="44">
        <f>('Unadjusted-Total Rev by Cnty'!P177/'Unadjusted-Total Rev by Cnty'!P$5)</f>
        <v>1.4961685823754789</v>
      </c>
      <c r="Q177" s="44">
        <f>('Unadjusted-Total Rev by Cnty'!Q177/'Unadjusted-Total Rev by Cnty'!Q$5)</f>
        <v>0</v>
      </c>
      <c r="R177" s="44">
        <f>('Unadjusted-Total Rev by Cnty'!R177/'Unadjusted-Total Rev by Cnty'!R$5)</f>
        <v>0.70270683636625364</v>
      </c>
      <c r="S177" s="44">
        <f>('Unadjusted-Total Rev by Cnty'!S177/'Unadjusted-Total Rev by Cnty'!S$5)</f>
        <v>2.2788093854201721</v>
      </c>
      <c r="T177" s="44">
        <f>('Unadjusted-Total Rev by Cnty'!T177/'Unadjusted-Total Rev by Cnty'!T$5)</f>
        <v>0.7605427492097756</v>
      </c>
      <c r="U177" s="44">
        <f>('Unadjusted-Total Rev by Cnty'!U177/'Unadjusted-Total Rev by Cnty'!U$5)</f>
        <v>0.68762522230476575</v>
      </c>
      <c r="V177" s="44">
        <f>('Unadjusted-Total Rev by Cnty'!V177/'Unadjusted-Total Rev by Cnty'!V$5)</f>
        <v>8.2936777702243365</v>
      </c>
      <c r="W177" s="44">
        <f>('Unadjusted-Total Rev by Cnty'!W177/'Unadjusted-Total Rev by Cnty'!W$5)</f>
        <v>8.9600508299579058</v>
      </c>
      <c r="X177" s="44">
        <f>('Unadjusted-Total Rev by Cnty'!X177/'Unadjusted-Total Rev by Cnty'!X$5)</f>
        <v>1.5432212215891687</v>
      </c>
      <c r="Y177" s="44">
        <f>('Unadjusted-Total Rev by Cnty'!Y177/'Unadjusted-Total Rev by Cnty'!Y$5)</f>
        <v>5.415478019164655</v>
      </c>
      <c r="Z177" s="44">
        <f>('Unadjusted-Total Rev by Cnty'!Z177/'Unadjusted-Total Rev by Cnty'!Z$5)</f>
        <v>0</v>
      </c>
      <c r="AA177" s="44">
        <f>('Unadjusted-Total Rev by Cnty'!AA177/'Unadjusted-Total Rev by Cnty'!AA$5)</f>
        <v>0.56703753515099642</v>
      </c>
      <c r="AB177" s="44">
        <f>('Unadjusted-Total Rev by Cnty'!AB177/'Unadjusted-Total Rev by Cnty'!AB$5)</f>
        <v>0.44293931902185885</v>
      </c>
      <c r="AC177" s="44">
        <f>('Unadjusted-Total Rev by Cnty'!AC177/'Unadjusted-Total Rev by Cnty'!AC$5)</f>
        <v>3.2355031853235618</v>
      </c>
      <c r="AD177" s="44">
        <f>('Unadjusted-Total Rev by Cnty'!AD177/'Unadjusted-Total Rev by Cnty'!AD$5)</f>
        <v>0.38933372082689222</v>
      </c>
      <c r="AE177" s="44">
        <f>('Unadjusted-Total Rev by Cnty'!AE177/'Unadjusted-Total Rev by Cnty'!AE$5)</f>
        <v>0.71501757910597685</v>
      </c>
      <c r="AF177" s="44">
        <f>('Unadjusted-Total Rev by Cnty'!AF177/'Unadjusted-Total Rev by Cnty'!AF$5)</f>
        <v>9.6584953004213823</v>
      </c>
      <c r="AG177" s="44">
        <f>('Unadjusted-Total Rev by Cnty'!AG177/'Unadjusted-Total Rev by Cnty'!AG$5)</f>
        <v>0</v>
      </c>
      <c r="AH177" s="44">
        <f>('Unadjusted-Total Rev by Cnty'!AH177/'Unadjusted-Total Rev by Cnty'!AH$5)</f>
        <v>0</v>
      </c>
      <c r="AI177" s="44">
        <f>('Unadjusted-Total Rev by Cnty'!AI177/'Unadjusted-Total Rev by Cnty'!AI$5)</f>
        <v>1.5935100322021303</v>
      </c>
      <c r="AJ177" s="44">
        <f>('Unadjusted-Total Rev by Cnty'!AJ177/'Unadjusted-Total Rev by Cnty'!AJ$5)</f>
        <v>0.48415547716811858</v>
      </c>
      <c r="AK177" s="44">
        <f>('Unadjusted-Total Rev by Cnty'!AK177/'Unadjusted-Total Rev by Cnty'!AK$5)</f>
        <v>0.57347479178865124</v>
      </c>
      <c r="AL177" s="44">
        <f>('Unadjusted-Total Rev by Cnty'!AL177/'Unadjusted-Total Rev by Cnty'!AL$5)</f>
        <v>1.3353826676035052</v>
      </c>
      <c r="AM177" s="44">
        <f>('Unadjusted-Total Rev by Cnty'!AM177/'Unadjusted-Total Rev by Cnty'!AM$5)</f>
        <v>6.0174458406024334</v>
      </c>
      <c r="AN177" s="44">
        <f>('Unadjusted-Total Rev by Cnty'!AN177/'Unadjusted-Total Rev by Cnty'!AN$5)</f>
        <v>0</v>
      </c>
      <c r="AO177" s="44">
        <f>('Unadjusted-Total Rev by Cnty'!AO177/'Unadjusted-Total Rev by Cnty'!AO$5)</f>
        <v>1.4226120440688843</v>
      </c>
      <c r="AP177" s="44">
        <f>('Unadjusted-Total Rev by Cnty'!AP177/'Unadjusted-Total Rev by Cnty'!AP$5)</f>
        <v>0</v>
      </c>
      <c r="AQ177" s="44">
        <f>('Unadjusted-Total Rev by Cnty'!AQ177/'Unadjusted-Total Rev by Cnty'!AQ$5)</f>
        <v>3.6629741116826664</v>
      </c>
      <c r="AR177" s="44">
        <f>('Unadjusted-Total Rev by Cnty'!AR177/'Unadjusted-Total Rev by Cnty'!AR$5)</f>
        <v>0.8138313877443244</v>
      </c>
      <c r="AS177" s="44">
        <f>('Unadjusted-Total Rev by Cnty'!AS177/'Unadjusted-Total Rev by Cnty'!AS$5)</f>
        <v>11.873436684033033</v>
      </c>
      <c r="AT177" s="44">
        <f>('Unadjusted-Total Rev by Cnty'!AT177/'Unadjusted-Total Rev by Cnty'!AT$5)</f>
        <v>0</v>
      </c>
      <c r="AU177" s="44">
        <f>('Unadjusted-Total Rev by Cnty'!AU177/'Unadjusted-Total Rev by Cnty'!AU$5)</f>
        <v>13.207070055476713</v>
      </c>
      <c r="AV177" s="44">
        <f>('Unadjusted-Total Rev by Cnty'!AV177/'Unadjusted-Total Rev by Cnty'!AV$5)</f>
        <v>0.60872480160539999</v>
      </c>
      <c r="AW177" s="44">
        <f>('Unadjusted-Total Rev by Cnty'!AW177/'Unadjusted-Total Rev by Cnty'!AW$5)</f>
        <v>16.658078856305725</v>
      </c>
      <c r="AX177" s="44">
        <f>('Unadjusted-Total Rev by Cnty'!AX177/'Unadjusted-Total Rev by Cnty'!AX$5)</f>
        <v>0</v>
      </c>
      <c r="AY177" s="44">
        <f>('Unadjusted-Total Rev by Cnty'!AY177/'Unadjusted-Total Rev by Cnty'!AY$5)</f>
        <v>32.97866014001935</v>
      </c>
      <c r="AZ177" s="44">
        <f>('Unadjusted-Total Rev by Cnty'!AZ177/'Unadjusted-Total Rev by Cnty'!AZ$5)</f>
        <v>0</v>
      </c>
      <c r="BA177" s="44">
        <f>('Unadjusted-Total Rev by Cnty'!BA177/'Unadjusted-Total Rev by Cnty'!BA$5)</f>
        <v>0.51541810548790568</v>
      </c>
      <c r="BB177" s="44">
        <f>('Unadjusted-Total Rev by Cnty'!BB177/'Unadjusted-Total Rev by Cnty'!BB$5)</f>
        <v>5.3448505112912938</v>
      </c>
      <c r="BC177" s="44">
        <f>('Unadjusted-Total Rev by Cnty'!BC177/'Unadjusted-Total Rev by Cnty'!BC$5)</f>
        <v>0.68883146777396642</v>
      </c>
      <c r="BD177" s="44">
        <f>('Unadjusted-Total Rev by Cnty'!BD177/'Unadjusted-Total Rev by Cnty'!BD$5)</f>
        <v>0</v>
      </c>
      <c r="BE177" s="44">
        <f>('Unadjusted-Total Rev by Cnty'!BE177/'Unadjusted-Total Rev by Cnty'!BE$5)</f>
        <v>0.41010475172604077</v>
      </c>
      <c r="BF177" s="44">
        <f>('Unadjusted-Total Rev by Cnty'!BF177/'Unadjusted-Total Rev by Cnty'!BF$5)</f>
        <v>0.6516108380264114</v>
      </c>
      <c r="BG177" s="44">
        <f>('Unadjusted-Total Rev by Cnty'!BG177/'Unadjusted-Total Rev by Cnty'!BG$5)</f>
        <v>0.34324265677706983</v>
      </c>
      <c r="BH177" s="44">
        <f>('Unadjusted-Total Rev by Cnty'!BH177/'Unadjusted-Total Rev by Cnty'!BH$5)</f>
        <v>9.8073705955973747</v>
      </c>
      <c r="BI177" s="44">
        <f>('Unadjusted-Total Rev by Cnty'!BI177/'Unadjusted-Total Rev by Cnty'!BI$5)</f>
        <v>1.0318133921070416</v>
      </c>
      <c r="BJ177" s="44">
        <f>('Unadjusted-Total Rev by Cnty'!BJ177/'Unadjusted-Total Rev by Cnty'!BJ$5)</f>
        <v>3.034928340565807</v>
      </c>
      <c r="BK177" s="44">
        <f>('Unadjusted-Total Rev by Cnty'!BK177/'Unadjusted-Total Rev by Cnty'!BK$5)</f>
        <v>1.0397817285689139</v>
      </c>
      <c r="BL177" s="44">
        <f>('Unadjusted-Total Rev by Cnty'!BL177/'Unadjusted-Total Rev by Cnty'!BL$5)</f>
        <v>0</v>
      </c>
      <c r="BM177" s="44">
        <f>('Unadjusted-Total Rev by Cnty'!BM177/'Unadjusted-Total Rev by Cnty'!BM$5)</f>
        <v>1.6092210448038669</v>
      </c>
      <c r="BN177" s="44">
        <f>('Unadjusted-Total Rev by Cnty'!BN177/'Unadjusted-Total Rev by Cnty'!BN$5)</f>
        <v>37.694364229955184</v>
      </c>
      <c r="BO177" s="44">
        <f>('Unadjusted-Total Rev by Cnty'!BO177/'Unadjusted-Total Rev by Cnty'!BO$5)</f>
        <v>6.8399413846494141</v>
      </c>
      <c r="BP177" s="44">
        <f>('Unadjusted-Total Rev by Cnty'!BP177/'Unadjusted-Total Rev by Cnty'!BP$5)</f>
        <v>0</v>
      </c>
      <c r="BQ177" s="13">
        <f>('Unadjusted-Total Rev by Cnty'!BQ177/'Unadjusted-Total Rev by Cnty'!BQ$5)</f>
        <v>0</v>
      </c>
    </row>
    <row r="178" spans="1:69" x14ac:dyDescent="0.3">
      <c r="A178" s="9"/>
      <c r="B178" s="10">
        <v>341.53</v>
      </c>
      <c r="C178" s="11" t="s">
        <v>108</v>
      </c>
      <c r="D178" s="44">
        <f>('Unadjusted-Total Rev by Cnty'!D178/'Unadjusted-Total Rev by Cnty'!D$5)</f>
        <v>253.06156497406496</v>
      </c>
      <c r="E178" s="44">
        <f>('Unadjusted-Total Rev by Cnty'!E178/'Unadjusted-Total Rev by Cnty'!E$5)</f>
        <v>0</v>
      </c>
      <c r="F178" s="44">
        <f>('Unadjusted-Total Rev by Cnty'!F178/'Unadjusted-Total Rev by Cnty'!F$5)</f>
        <v>3.0737263056866353</v>
      </c>
      <c r="G178" s="44">
        <f>('Unadjusted-Total Rev by Cnty'!G178/'Unadjusted-Total Rev by Cnty'!G$5)</f>
        <v>0</v>
      </c>
      <c r="H178" s="44">
        <f>('Unadjusted-Total Rev by Cnty'!H178/'Unadjusted-Total Rev by Cnty'!H$5)</f>
        <v>0</v>
      </c>
      <c r="I178" s="44">
        <f>('Unadjusted-Total Rev by Cnty'!I178/'Unadjusted-Total Rev by Cnty'!I$5)</f>
        <v>3.7738545049374767E-2</v>
      </c>
      <c r="J178" s="44">
        <f>('Unadjusted-Total Rev by Cnty'!J178/'Unadjusted-Total Rev by Cnty'!J$5)</f>
        <v>1.1627099015634048</v>
      </c>
      <c r="K178" s="44">
        <f>('Unadjusted-Total Rev by Cnty'!K178/'Unadjusted-Total Rev by Cnty'!K$5)</f>
        <v>0</v>
      </c>
      <c r="L178" s="44">
        <f>('Unadjusted-Total Rev by Cnty'!L178/'Unadjusted-Total Rev by Cnty'!L$5)</f>
        <v>0</v>
      </c>
      <c r="M178" s="44">
        <f>('Unadjusted-Total Rev by Cnty'!M178/'Unadjusted-Total Rev by Cnty'!M$5)</f>
        <v>0</v>
      </c>
      <c r="N178" s="44">
        <f>('Unadjusted-Total Rev by Cnty'!N178/'Unadjusted-Total Rev by Cnty'!N$5)</f>
        <v>0</v>
      </c>
      <c r="O178" s="44">
        <f>('Unadjusted-Total Rev by Cnty'!O178/'Unadjusted-Total Rev by Cnty'!O$5)</f>
        <v>0</v>
      </c>
      <c r="P178" s="44">
        <f>('Unadjusted-Total Rev by Cnty'!P178/'Unadjusted-Total Rev by Cnty'!P$5)</f>
        <v>0</v>
      </c>
      <c r="Q178" s="44">
        <f>('Unadjusted-Total Rev by Cnty'!Q178/'Unadjusted-Total Rev by Cnty'!Q$5)</f>
        <v>0</v>
      </c>
      <c r="R178" s="44">
        <f>('Unadjusted-Total Rev by Cnty'!R178/'Unadjusted-Total Rev by Cnty'!R$5)</f>
        <v>2.2055078392092415</v>
      </c>
      <c r="S178" s="44">
        <f>('Unadjusted-Total Rev by Cnty'!S178/'Unadjusted-Total Rev by Cnty'!S$5)</f>
        <v>0</v>
      </c>
      <c r="T178" s="44">
        <f>('Unadjusted-Total Rev by Cnty'!T178/'Unadjusted-Total Rev by Cnty'!T$5)</f>
        <v>0</v>
      </c>
      <c r="U178" s="44">
        <f>('Unadjusted-Total Rev by Cnty'!U178/'Unadjusted-Total Rev by Cnty'!U$5)</f>
        <v>0</v>
      </c>
      <c r="V178" s="44">
        <f>('Unadjusted-Total Rev by Cnty'!V178/'Unadjusted-Total Rev by Cnty'!V$5)</f>
        <v>0</v>
      </c>
      <c r="W178" s="44">
        <f>('Unadjusted-Total Rev by Cnty'!W178/'Unadjusted-Total Rev by Cnty'!W$5)</f>
        <v>4.8825351441505838</v>
      </c>
      <c r="X178" s="44">
        <f>('Unadjusted-Total Rev by Cnty'!X178/'Unadjusted-Total Rev by Cnty'!X$5)</f>
        <v>0</v>
      </c>
      <c r="Y178" s="44">
        <f>('Unadjusted-Total Rev by Cnty'!Y178/'Unadjusted-Total Rev by Cnty'!Y$5)</f>
        <v>0</v>
      </c>
      <c r="Z178" s="44">
        <f>('Unadjusted-Total Rev by Cnty'!Z178/'Unadjusted-Total Rev by Cnty'!Z$5)</f>
        <v>0</v>
      </c>
      <c r="AA178" s="44">
        <f>('Unadjusted-Total Rev by Cnty'!AA178/'Unadjusted-Total Rev by Cnty'!AA$5)</f>
        <v>0</v>
      </c>
      <c r="AB178" s="44">
        <f>('Unadjusted-Total Rev by Cnty'!AB178/'Unadjusted-Total Rev by Cnty'!AB$5)</f>
        <v>0</v>
      </c>
      <c r="AC178" s="44">
        <f>('Unadjusted-Total Rev by Cnty'!AC178/'Unadjusted-Total Rev by Cnty'!AC$5)</f>
        <v>9.3021027925468212E-3</v>
      </c>
      <c r="AD178" s="44">
        <f>('Unadjusted-Total Rev by Cnty'!AD178/'Unadjusted-Total Rev by Cnty'!AD$5)</f>
        <v>0</v>
      </c>
      <c r="AE178" s="44">
        <f>('Unadjusted-Total Rev by Cnty'!AE178/'Unadjusted-Total Rev by Cnty'!AE$5)</f>
        <v>0</v>
      </c>
      <c r="AF178" s="44">
        <f>('Unadjusted-Total Rev by Cnty'!AF178/'Unadjusted-Total Rev by Cnty'!AF$5)</f>
        <v>0</v>
      </c>
      <c r="AG178" s="44">
        <f>('Unadjusted-Total Rev by Cnty'!AG178/'Unadjusted-Total Rev by Cnty'!AG$5)</f>
        <v>0</v>
      </c>
      <c r="AH178" s="44">
        <f>('Unadjusted-Total Rev by Cnty'!AH178/'Unadjusted-Total Rev by Cnty'!AH$5)</f>
        <v>0</v>
      </c>
      <c r="AI178" s="44">
        <f>('Unadjusted-Total Rev by Cnty'!AI178/'Unadjusted-Total Rev by Cnty'!AI$5)</f>
        <v>0.40710923953430767</v>
      </c>
      <c r="AJ178" s="44">
        <f>('Unadjusted-Total Rev by Cnty'!AJ178/'Unadjusted-Total Rev by Cnty'!AJ$5)</f>
        <v>0</v>
      </c>
      <c r="AK178" s="44">
        <f>('Unadjusted-Total Rev by Cnty'!AK178/'Unadjusted-Total Rev by Cnty'!AK$5)</f>
        <v>0</v>
      </c>
      <c r="AL178" s="44">
        <f>('Unadjusted-Total Rev by Cnty'!AL178/'Unadjusted-Total Rev by Cnty'!AL$5)</f>
        <v>0.10307764712121011</v>
      </c>
      <c r="AM178" s="44">
        <f>('Unadjusted-Total Rev by Cnty'!AM178/'Unadjusted-Total Rev by Cnty'!AM$5)</f>
        <v>0</v>
      </c>
      <c r="AN178" s="44">
        <f>('Unadjusted-Total Rev by Cnty'!AN178/'Unadjusted-Total Rev by Cnty'!AN$5)</f>
        <v>0</v>
      </c>
      <c r="AO178" s="44">
        <f>('Unadjusted-Total Rev by Cnty'!AO178/'Unadjusted-Total Rev by Cnty'!AO$5)</f>
        <v>0</v>
      </c>
      <c r="AP178" s="44">
        <f>('Unadjusted-Total Rev by Cnty'!AP178/'Unadjusted-Total Rev by Cnty'!AP$5)</f>
        <v>0</v>
      </c>
      <c r="AQ178" s="44">
        <f>('Unadjusted-Total Rev by Cnty'!AQ178/'Unadjusted-Total Rev by Cnty'!AQ$5)</f>
        <v>1.3738779996336325E-3</v>
      </c>
      <c r="AR178" s="44">
        <f>('Unadjusted-Total Rev by Cnty'!AR178/'Unadjusted-Total Rev by Cnty'!AR$5)</f>
        <v>0</v>
      </c>
      <c r="AS178" s="44">
        <f>('Unadjusted-Total Rev by Cnty'!AS178/'Unadjusted-Total Rev by Cnty'!AS$5)</f>
        <v>0.24088518624722549</v>
      </c>
      <c r="AT178" s="44">
        <f>('Unadjusted-Total Rev by Cnty'!AT178/'Unadjusted-Total Rev by Cnty'!AT$5)</f>
        <v>0</v>
      </c>
      <c r="AU178" s="44">
        <f>('Unadjusted-Total Rev by Cnty'!AU178/'Unadjusted-Total Rev by Cnty'!AU$5)</f>
        <v>106.12056012623681</v>
      </c>
      <c r="AV178" s="44">
        <f>('Unadjusted-Total Rev by Cnty'!AV178/'Unadjusted-Total Rev by Cnty'!AV$5)</f>
        <v>0</v>
      </c>
      <c r="AW178" s="44">
        <f>('Unadjusted-Total Rev by Cnty'!AW178/'Unadjusted-Total Rev by Cnty'!AW$5)</f>
        <v>0</v>
      </c>
      <c r="AX178" s="44">
        <f>('Unadjusted-Total Rev by Cnty'!AX178/'Unadjusted-Total Rev by Cnty'!AX$5)</f>
        <v>0</v>
      </c>
      <c r="AY178" s="44">
        <f>('Unadjusted-Total Rev by Cnty'!AY178/'Unadjusted-Total Rev by Cnty'!AY$5)</f>
        <v>0</v>
      </c>
      <c r="AZ178" s="44">
        <f>('Unadjusted-Total Rev by Cnty'!AZ178/'Unadjusted-Total Rev by Cnty'!AZ$5)</f>
        <v>0</v>
      </c>
      <c r="BA178" s="44">
        <f>('Unadjusted-Total Rev by Cnty'!BA178/'Unadjusted-Total Rev by Cnty'!BA$5)</f>
        <v>0</v>
      </c>
      <c r="BB178" s="44">
        <f>('Unadjusted-Total Rev by Cnty'!BB178/'Unadjusted-Total Rev by Cnty'!BB$5)</f>
        <v>0</v>
      </c>
      <c r="BC178" s="44">
        <f>('Unadjusted-Total Rev by Cnty'!BC178/'Unadjusted-Total Rev by Cnty'!BC$5)</f>
        <v>4.7953175462879383</v>
      </c>
      <c r="BD178" s="44">
        <f>('Unadjusted-Total Rev by Cnty'!BD178/'Unadjusted-Total Rev by Cnty'!BD$5)</f>
        <v>0</v>
      </c>
      <c r="BE178" s="44">
        <f>('Unadjusted-Total Rev by Cnty'!BE178/'Unadjusted-Total Rev by Cnty'!BE$5)</f>
        <v>0</v>
      </c>
      <c r="BF178" s="44">
        <f>('Unadjusted-Total Rev by Cnty'!BF178/'Unadjusted-Total Rev by Cnty'!BF$5)</f>
        <v>0</v>
      </c>
      <c r="BG178" s="44">
        <f>('Unadjusted-Total Rev by Cnty'!BG178/'Unadjusted-Total Rev by Cnty'!BG$5)</f>
        <v>21.741833191959444</v>
      </c>
      <c r="BH178" s="44">
        <f>('Unadjusted-Total Rev by Cnty'!BH178/'Unadjusted-Total Rev by Cnty'!BH$5)</f>
        <v>0</v>
      </c>
      <c r="BI178" s="44">
        <f>('Unadjusted-Total Rev by Cnty'!BI178/'Unadjusted-Total Rev by Cnty'!BI$5)</f>
        <v>0</v>
      </c>
      <c r="BJ178" s="44">
        <f>('Unadjusted-Total Rev by Cnty'!BJ178/'Unadjusted-Total Rev by Cnty'!BJ$5)</f>
        <v>5.6263279207818799</v>
      </c>
      <c r="BK178" s="44">
        <f>('Unadjusted-Total Rev by Cnty'!BK178/'Unadjusted-Total Rev by Cnty'!BK$5)</f>
        <v>0</v>
      </c>
      <c r="BL178" s="44">
        <f>('Unadjusted-Total Rev by Cnty'!BL178/'Unadjusted-Total Rev by Cnty'!BL$5)</f>
        <v>0</v>
      </c>
      <c r="BM178" s="44">
        <f>('Unadjusted-Total Rev by Cnty'!BM178/'Unadjusted-Total Rev by Cnty'!BM$5)</f>
        <v>0</v>
      </c>
      <c r="BN178" s="44">
        <f>('Unadjusted-Total Rev by Cnty'!BN178/'Unadjusted-Total Rev by Cnty'!BN$5)</f>
        <v>1.7237778596584434</v>
      </c>
      <c r="BO178" s="44">
        <f>('Unadjusted-Total Rev by Cnty'!BO178/'Unadjusted-Total Rev by Cnty'!BO$5)</f>
        <v>0</v>
      </c>
      <c r="BP178" s="44">
        <f>('Unadjusted-Total Rev by Cnty'!BP178/'Unadjusted-Total Rev by Cnty'!BP$5)</f>
        <v>25.696923519953923</v>
      </c>
      <c r="BQ178" s="13">
        <f>('Unadjusted-Total Rev by Cnty'!BQ178/'Unadjusted-Total Rev by Cnty'!BQ$5)</f>
        <v>0</v>
      </c>
    </row>
    <row r="179" spans="1:69" x14ac:dyDescent="0.3">
      <c r="A179" s="9"/>
      <c r="B179" s="10">
        <v>341.54</v>
      </c>
      <c r="C179" s="11" t="s">
        <v>109</v>
      </c>
      <c r="D179" s="44">
        <f>('Unadjusted-Total Rev by Cnty'!D179/'Unadjusted-Total Rev by Cnty'!D$5)</f>
        <v>0</v>
      </c>
      <c r="E179" s="44">
        <f>('Unadjusted-Total Rev by Cnty'!E179/'Unadjusted-Total Rev by Cnty'!E$5)</f>
        <v>0</v>
      </c>
      <c r="F179" s="44">
        <f>('Unadjusted-Total Rev by Cnty'!F179/'Unadjusted-Total Rev by Cnty'!F$5)</f>
        <v>0.72969154069689945</v>
      </c>
      <c r="G179" s="44">
        <f>('Unadjusted-Total Rev by Cnty'!G179/'Unadjusted-Total Rev by Cnty'!G$5)</f>
        <v>0</v>
      </c>
      <c r="H179" s="44">
        <f>('Unadjusted-Total Rev by Cnty'!H179/'Unadjusted-Total Rev by Cnty'!H$5)</f>
        <v>0</v>
      </c>
      <c r="I179" s="44">
        <f>('Unadjusted-Total Rev by Cnty'!I179/'Unadjusted-Total Rev by Cnty'!I$5)</f>
        <v>0.10295052794947657</v>
      </c>
      <c r="J179" s="44">
        <f>('Unadjusted-Total Rev by Cnty'!J179/'Unadjusted-Total Rev by Cnty'!J$5)</f>
        <v>0</v>
      </c>
      <c r="K179" s="44">
        <f>('Unadjusted-Total Rev by Cnty'!K179/'Unadjusted-Total Rev by Cnty'!K$5)</f>
        <v>0</v>
      </c>
      <c r="L179" s="44">
        <f>('Unadjusted-Total Rev by Cnty'!L179/'Unadjusted-Total Rev by Cnty'!L$5)</f>
        <v>0</v>
      </c>
      <c r="M179" s="44">
        <f>('Unadjusted-Total Rev by Cnty'!M179/'Unadjusted-Total Rev by Cnty'!M$5)</f>
        <v>0.79273898252265818</v>
      </c>
      <c r="N179" s="44">
        <f>('Unadjusted-Total Rev by Cnty'!N179/'Unadjusted-Total Rev by Cnty'!N$5)</f>
        <v>0</v>
      </c>
      <c r="O179" s="44">
        <f>('Unadjusted-Total Rev by Cnty'!O179/'Unadjusted-Total Rev by Cnty'!O$5)</f>
        <v>0</v>
      </c>
      <c r="P179" s="44">
        <f>('Unadjusted-Total Rev by Cnty'!P179/'Unadjusted-Total Rev by Cnty'!P$5)</f>
        <v>5.6470520958426258E-2</v>
      </c>
      <c r="Q179" s="44">
        <f>('Unadjusted-Total Rev by Cnty'!Q179/'Unadjusted-Total Rev by Cnty'!Q$5)</f>
        <v>0</v>
      </c>
      <c r="R179" s="44">
        <f>('Unadjusted-Total Rev by Cnty'!R179/'Unadjusted-Total Rev by Cnty'!R$5)</f>
        <v>0</v>
      </c>
      <c r="S179" s="44">
        <f>('Unadjusted-Total Rev by Cnty'!S179/'Unadjusted-Total Rev by Cnty'!S$5)</f>
        <v>0</v>
      </c>
      <c r="T179" s="44">
        <f>('Unadjusted-Total Rev by Cnty'!T179/'Unadjusted-Total Rev by Cnty'!T$5)</f>
        <v>0</v>
      </c>
      <c r="U179" s="44">
        <f>('Unadjusted-Total Rev by Cnty'!U179/'Unadjusted-Total Rev by Cnty'!U$5)</f>
        <v>8.1042750050651716E-3</v>
      </c>
      <c r="V179" s="44">
        <f>('Unadjusted-Total Rev by Cnty'!V179/'Unadjusted-Total Rev by Cnty'!V$5)</f>
        <v>0</v>
      </c>
      <c r="W179" s="44">
        <f>('Unadjusted-Total Rev by Cnty'!W179/'Unadjusted-Total Rev by Cnty'!W$5)</f>
        <v>0</v>
      </c>
      <c r="X179" s="44">
        <f>('Unadjusted-Total Rev by Cnty'!X179/'Unadjusted-Total Rev by Cnty'!X$5)</f>
        <v>0</v>
      </c>
      <c r="Y179" s="44">
        <f>('Unadjusted-Total Rev by Cnty'!Y179/'Unadjusted-Total Rev by Cnty'!Y$5)</f>
        <v>0</v>
      </c>
      <c r="Z179" s="44">
        <f>('Unadjusted-Total Rev by Cnty'!Z179/'Unadjusted-Total Rev by Cnty'!Z$5)</f>
        <v>0</v>
      </c>
      <c r="AA179" s="44">
        <f>('Unadjusted-Total Rev by Cnty'!AA179/'Unadjusted-Total Rev by Cnty'!AA$5)</f>
        <v>0</v>
      </c>
      <c r="AB179" s="44">
        <f>('Unadjusted-Total Rev by Cnty'!AB179/'Unadjusted-Total Rev by Cnty'!AB$5)</f>
        <v>0</v>
      </c>
      <c r="AC179" s="44">
        <f>('Unadjusted-Total Rev by Cnty'!AC179/'Unadjusted-Total Rev by Cnty'!AC$5)</f>
        <v>0</v>
      </c>
      <c r="AD179" s="44">
        <f>('Unadjusted-Total Rev by Cnty'!AD179/'Unadjusted-Total Rev by Cnty'!AD$5)</f>
        <v>0</v>
      </c>
      <c r="AE179" s="44">
        <f>('Unadjusted-Total Rev by Cnty'!AE179/'Unadjusted-Total Rev by Cnty'!AE$5)</f>
        <v>0</v>
      </c>
      <c r="AF179" s="44">
        <f>('Unadjusted-Total Rev by Cnty'!AF179/'Unadjusted-Total Rev by Cnty'!AF$5)</f>
        <v>0</v>
      </c>
      <c r="AG179" s="44">
        <f>('Unadjusted-Total Rev by Cnty'!AG179/'Unadjusted-Total Rev by Cnty'!AG$5)</f>
        <v>0</v>
      </c>
      <c r="AH179" s="44">
        <f>('Unadjusted-Total Rev by Cnty'!AH179/'Unadjusted-Total Rev by Cnty'!AH$5)</f>
        <v>0</v>
      </c>
      <c r="AI179" s="44">
        <f>('Unadjusted-Total Rev by Cnty'!AI179/'Unadjusted-Total Rev by Cnty'!AI$5)</f>
        <v>0</v>
      </c>
      <c r="AJ179" s="44">
        <f>('Unadjusted-Total Rev by Cnty'!AJ179/'Unadjusted-Total Rev by Cnty'!AJ$5)</f>
        <v>0</v>
      </c>
      <c r="AK179" s="44">
        <f>('Unadjusted-Total Rev by Cnty'!AK179/'Unadjusted-Total Rev by Cnty'!AK$5)</f>
        <v>0</v>
      </c>
      <c r="AL179" s="44">
        <f>('Unadjusted-Total Rev by Cnty'!AL179/'Unadjusted-Total Rev by Cnty'!AL$5)</f>
        <v>0</v>
      </c>
      <c r="AM179" s="44">
        <f>('Unadjusted-Total Rev by Cnty'!AM179/'Unadjusted-Total Rev by Cnty'!AM$5)</f>
        <v>0</v>
      </c>
      <c r="AN179" s="44">
        <f>('Unadjusted-Total Rev by Cnty'!AN179/'Unadjusted-Total Rev by Cnty'!AN$5)</f>
        <v>0</v>
      </c>
      <c r="AO179" s="44">
        <f>('Unadjusted-Total Rev by Cnty'!AO179/'Unadjusted-Total Rev by Cnty'!AO$5)</f>
        <v>0</v>
      </c>
      <c r="AP179" s="44">
        <f>('Unadjusted-Total Rev by Cnty'!AP179/'Unadjusted-Total Rev by Cnty'!AP$5)</f>
        <v>0</v>
      </c>
      <c r="AQ179" s="44">
        <f>('Unadjusted-Total Rev by Cnty'!AQ179/'Unadjusted-Total Rev by Cnty'!AQ$5)</f>
        <v>0</v>
      </c>
      <c r="AR179" s="44">
        <f>('Unadjusted-Total Rev by Cnty'!AR179/'Unadjusted-Total Rev by Cnty'!AR$5)</f>
        <v>0</v>
      </c>
      <c r="AS179" s="44">
        <f>('Unadjusted-Total Rev by Cnty'!AS179/'Unadjusted-Total Rev by Cnty'!AS$5)</f>
        <v>0.48104807808291505</v>
      </c>
      <c r="AT179" s="44">
        <f>('Unadjusted-Total Rev by Cnty'!AT179/'Unadjusted-Total Rev by Cnty'!AT$5)</f>
        <v>0</v>
      </c>
      <c r="AU179" s="44">
        <f>('Unadjusted-Total Rev by Cnty'!AU179/'Unadjusted-Total Rev by Cnty'!AU$5)</f>
        <v>0</v>
      </c>
      <c r="AV179" s="44">
        <f>('Unadjusted-Total Rev by Cnty'!AV179/'Unadjusted-Total Rev by Cnty'!AV$5)</f>
        <v>0</v>
      </c>
      <c r="AW179" s="44">
        <f>('Unadjusted-Total Rev by Cnty'!AW179/'Unadjusted-Total Rev by Cnty'!AW$5)</f>
        <v>0</v>
      </c>
      <c r="AX179" s="44">
        <f>('Unadjusted-Total Rev by Cnty'!AX179/'Unadjusted-Total Rev by Cnty'!AX$5)</f>
        <v>0</v>
      </c>
      <c r="AY179" s="44">
        <f>('Unadjusted-Total Rev by Cnty'!AY179/'Unadjusted-Total Rev by Cnty'!AY$5)</f>
        <v>0</v>
      </c>
      <c r="AZ179" s="44">
        <f>('Unadjusted-Total Rev by Cnty'!AZ179/'Unadjusted-Total Rev by Cnty'!AZ$5)</f>
        <v>0</v>
      </c>
      <c r="BA179" s="44">
        <f>('Unadjusted-Total Rev by Cnty'!BA179/'Unadjusted-Total Rev by Cnty'!BA$5)</f>
        <v>0</v>
      </c>
      <c r="BB179" s="44">
        <f>('Unadjusted-Total Rev by Cnty'!BB179/'Unadjusted-Total Rev by Cnty'!BB$5)</f>
        <v>0</v>
      </c>
      <c r="BC179" s="44">
        <f>('Unadjusted-Total Rev by Cnty'!BC179/'Unadjusted-Total Rev by Cnty'!BC$5)</f>
        <v>0</v>
      </c>
      <c r="BD179" s="44">
        <f>('Unadjusted-Total Rev by Cnty'!BD179/'Unadjusted-Total Rev by Cnty'!BD$5)</f>
        <v>0</v>
      </c>
      <c r="BE179" s="44">
        <f>('Unadjusted-Total Rev by Cnty'!BE179/'Unadjusted-Total Rev by Cnty'!BE$5)</f>
        <v>0</v>
      </c>
      <c r="BF179" s="44">
        <f>('Unadjusted-Total Rev by Cnty'!BF179/'Unadjusted-Total Rev by Cnty'!BF$5)</f>
        <v>0</v>
      </c>
      <c r="BG179" s="44">
        <f>('Unadjusted-Total Rev by Cnty'!BG179/'Unadjusted-Total Rev by Cnty'!BG$5)</f>
        <v>0</v>
      </c>
      <c r="BH179" s="44">
        <f>('Unadjusted-Total Rev by Cnty'!BH179/'Unadjusted-Total Rev by Cnty'!BH$5)</f>
        <v>0</v>
      </c>
      <c r="BI179" s="44">
        <f>('Unadjusted-Total Rev by Cnty'!BI179/'Unadjusted-Total Rev by Cnty'!BI$5)</f>
        <v>0</v>
      </c>
      <c r="BJ179" s="44">
        <f>('Unadjusted-Total Rev by Cnty'!BJ179/'Unadjusted-Total Rev by Cnty'!BJ$5)</f>
        <v>0</v>
      </c>
      <c r="BK179" s="44">
        <f>('Unadjusted-Total Rev by Cnty'!BK179/'Unadjusted-Total Rev by Cnty'!BK$5)</f>
        <v>0.18480461186410843</v>
      </c>
      <c r="BL179" s="44">
        <f>('Unadjusted-Total Rev by Cnty'!BL179/'Unadjusted-Total Rev by Cnty'!BL$5)</f>
        <v>0</v>
      </c>
      <c r="BM179" s="44">
        <f>('Unadjusted-Total Rev by Cnty'!BM179/'Unadjusted-Total Rev by Cnty'!BM$5)</f>
        <v>1.0630228667038484</v>
      </c>
      <c r="BN179" s="44">
        <f>('Unadjusted-Total Rev by Cnty'!BN179/'Unadjusted-Total Rev by Cnty'!BN$5)</f>
        <v>0</v>
      </c>
      <c r="BO179" s="44">
        <f>('Unadjusted-Total Rev by Cnty'!BO179/'Unadjusted-Total Rev by Cnty'!BO$5)</f>
        <v>4.7027482857774832</v>
      </c>
      <c r="BP179" s="44">
        <f>('Unadjusted-Total Rev by Cnty'!BP179/'Unadjusted-Total Rev by Cnty'!BP$5)</f>
        <v>0</v>
      </c>
      <c r="BQ179" s="13">
        <f>('Unadjusted-Total Rev by Cnty'!BQ179/'Unadjusted-Total Rev by Cnty'!BQ$5)</f>
        <v>0</v>
      </c>
    </row>
    <row r="180" spans="1:69" x14ac:dyDescent="0.3">
      <c r="A180" s="9"/>
      <c r="B180" s="10">
        <v>341.55</v>
      </c>
      <c r="C180" s="11" t="s">
        <v>110</v>
      </c>
      <c r="D180" s="44">
        <f>('Unadjusted-Total Rev by Cnty'!D180/'Unadjusted-Total Rev by Cnty'!D$5)</f>
        <v>0</v>
      </c>
      <c r="E180" s="44">
        <f>('Unadjusted-Total Rev by Cnty'!E180/'Unadjusted-Total Rev by Cnty'!E$5)</f>
        <v>0</v>
      </c>
      <c r="F180" s="44">
        <f>('Unadjusted-Total Rev by Cnty'!F180/'Unadjusted-Total Rev by Cnty'!F$5)</f>
        <v>0</v>
      </c>
      <c r="G180" s="44">
        <f>('Unadjusted-Total Rev by Cnty'!G180/'Unadjusted-Total Rev by Cnty'!G$5)</f>
        <v>0</v>
      </c>
      <c r="H180" s="44">
        <f>('Unadjusted-Total Rev by Cnty'!H180/'Unadjusted-Total Rev by Cnty'!H$5)</f>
        <v>0</v>
      </c>
      <c r="I180" s="44">
        <f>('Unadjusted-Total Rev by Cnty'!I180/'Unadjusted-Total Rev by Cnty'!I$5)</f>
        <v>0</v>
      </c>
      <c r="J180" s="44">
        <f>('Unadjusted-Total Rev by Cnty'!J180/'Unadjusted-Total Rev by Cnty'!J$5)</f>
        <v>0</v>
      </c>
      <c r="K180" s="44">
        <f>('Unadjusted-Total Rev by Cnty'!K180/'Unadjusted-Total Rev by Cnty'!K$5)</f>
        <v>0</v>
      </c>
      <c r="L180" s="44">
        <f>('Unadjusted-Total Rev by Cnty'!L180/'Unadjusted-Total Rev by Cnty'!L$5)</f>
        <v>0</v>
      </c>
      <c r="M180" s="44">
        <f>('Unadjusted-Total Rev by Cnty'!M180/'Unadjusted-Total Rev by Cnty'!M$5)</f>
        <v>0</v>
      </c>
      <c r="N180" s="44">
        <f>('Unadjusted-Total Rev by Cnty'!N180/'Unadjusted-Total Rev by Cnty'!N$5)</f>
        <v>0</v>
      </c>
      <c r="O180" s="44">
        <f>('Unadjusted-Total Rev by Cnty'!O180/'Unadjusted-Total Rev by Cnty'!O$5)</f>
        <v>0</v>
      </c>
      <c r="P180" s="44">
        <f>('Unadjusted-Total Rev by Cnty'!P180/'Unadjusted-Total Rev by Cnty'!P$5)</f>
        <v>0</v>
      </c>
      <c r="Q180" s="44">
        <f>('Unadjusted-Total Rev by Cnty'!Q180/'Unadjusted-Total Rev by Cnty'!Q$5)</f>
        <v>0</v>
      </c>
      <c r="R180" s="44">
        <f>('Unadjusted-Total Rev by Cnty'!R180/'Unadjusted-Total Rev by Cnty'!R$5)</f>
        <v>7.1977376054124728E-2</v>
      </c>
      <c r="S180" s="44">
        <f>('Unadjusted-Total Rev by Cnty'!S180/'Unadjusted-Total Rev by Cnty'!S$5)</f>
        <v>3.9348098748814585E-2</v>
      </c>
      <c r="T180" s="44">
        <f>('Unadjusted-Total Rev by Cnty'!T180/'Unadjusted-Total Rev by Cnty'!T$5)</f>
        <v>0</v>
      </c>
      <c r="U180" s="44">
        <f>('Unadjusted-Total Rev by Cnty'!U180/'Unadjusted-Total Rev by Cnty'!U$5)</f>
        <v>0</v>
      </c>
      <c r="V180" s="44">
        <f>('Unadjusted-Total Rev by Cnty'!V180/'Unadjusted-Total Rev by Cnty'!V$5)</f>
        <v>1.8145688438006589E-2</v>
      </c>
      <c r="W180" s="44">
        <f>('Unadjusted-Total Rev by Cnty'!W180/'Unadjusted-Total Rev by Cnty'!W$5)</f>
        <v>3.6692875863712178E-2</v>
      </c>
      <c r="X180" s="44">
        <f>('Unadjusted-Total Rev by Cnty'!X180/'Unadjusted-Total Rev by Cnty'!X$5)</f>
        <v>0</v>
      </c>
      <c r="Y180" s="44">
        <f>('Unadjusted-Total Rev by Cnty'!Y180/'Unadjusted-Total Rev by Cnty'!Y$5)</f>
        <v>6.0200424255723792E-2</v>
      </c>
      <c r="Z180" s="44">
        <f>('Unadjusted-Total Rev by Cnty'!Z180/'Unadjusted-Total Rev by Cnty'!Z$5)</f>
        <v>0</v>
      </c>
      <c r="AA180" s="44">
        <f>('Unadjusted-Total Rev by Cnty'!AA180/'Unadjusted-Total Rev by Cnty'!AA$5)</f>
        <v>0</v>
      </c>
      <c r="AB180" s="44">
        <f>('Unadjusted-Total Rev by Cnty'!AB180/'Unadjusted-Total Rev by Cnty'!AB$5)</f>
        <v>0</v>
      </c>
      <c r="AC180" s="44">
        <f>('Unadjusted-Total Rev by Cnty'!AC180/'Unadjusted-Total Rev by Cnty'!AC$5)</f>
        <v>5.0102984145231594E-2</v>
      </c>
      <c r="AD180" s="44">
        <f>('Unadjusted-Total Rev by Cnty'!AD180/'Unadjusted-Total Rev by Cnty'!AD$5)</f>
        <v>9.3323455707345487E-2</v>
      </c>
      <c r="AE180" s="44">
        <f>('Unadjusted-Total Rev by Cnty'!AE180/'Unadjusted-Total Rev by Cnty'!AE$5)</f>
        <v>0</v>
      </c>
      <c r="AF180" s="44">
        <f>('Unadjusted-Total Rev by Cnty'!AF180/'Unadjusted-Total Rev by Cnty'!AF$5)</f>
        <v>2.3554514515946381E-2</v>
      </c>
      <c r="AG180" s="44">
        <f>('Unadjusted-Total Rev by Cnty'!AG180/'Unadjusted-Total Rev by Cnty'!AG$5)</f>
        <v>0</v>
      </c>
      <c r="AH180" s="44">
        <f>('Unadjusted-Total Rev by Cnty'!AH180/'Unadjusted-Total Rev by Cnty'!AH$5)</f>
        <v>0</v>
      </c>
      <c r="AI180" s="44">
        <f>('Unadjusted-Total Rev by Cnty'!AI180/'Unadjusted-Total Rev by Cnty'!AI$5)</f>
        <v>0</v>
      </c>
      <c r="AJ180" s="44">
        <f>('Unadjusted-Total Rev by Cnty'!AJ180/'Unadjusted-Total Rev by Cnty'!AJ$5)</f>
        <v>0</v>
      </c>
      <c r="AK180" s="44">
        <f>('Unadjusted-Total Rev by Cnty'!AK180/'Unadjusted-Total Rev by Cnty'!AK$5)</f>
        <v>2.7758183945097874E-2</v>
      </c>
      <c r="AL180" s="44">
        <f>('Unadjusted-Total Rev by Cnty'!AL180/'Unadjusted-Total Rev by Cnty'!AL$5)</f>
        <v>0.20355357876735031</v>
      </c>
      <c r="AM180" s="44">
        <f>('Unadjusted-Total Rev by Cnty'!AM180/'Unadjusted-Total Rev by Cnty'!AM$5)</f>
        <v>0</v>
      </c>
      <c r="AN180" s="44">
        <f>('Unadjusted-Total Rev by Cnty'!AN180/'Unadjusted-Total Rev by Cnty'!AN$5)</f>
        <v>0</v>
      </c>
      <c r="AO180" s="44">
        <f>('Unadjusted-Total Rev by Cnty'!AO180/'Unadjusted-Total Rev by Cnty'!AO$5)</f>
        <v>0</v>
      </c>
      <c r="AP180" s="44">
        <f>('Unadjusted-Total Rev by Cnty'!AP180/'Unadjusted-Total Rev by Cnty'!AP$5)</f>
        <v>0</v>
      </c>
      <c r="AQ180" s="44">
        <f>('Unadjusted-Total Rev by Cnty'!AQ180/'Unadjusted-Total Rev by Cnty'!AQ$5)</f>
        <v>1.1299193496482378</v>
      </c>
      <c r="AR180" s="44">
        <f>('Unadjusted-Total Rev by Cnty'!AR180/'Unadjusted-Total Rev by Cnty'!AR$5)</f>
        <v>1.7267742113763227E-2</v>
      </c>
      <c r="AS180" s="44">
        <f>('Unadjusted-Total Rev by Cnty'!AS180/'Unadjusted-Total Rev by Cnty'!AS$5)</f>
        <v>0.10798301452461832</v>
      </c>
      <c r="AT180" s="44">
        <f>('Unadjusted-Total Rev by Cnty'!AT180/'Unadjusted-Total Rev by Cnty'!AT$5)</f>
        <v>0</v>
      </c>
      <c r="AU180" s="44">
        <f>('Unadjusted-Total Rev by Cnty'!AU180/'Unadjusted-Total Rev by Cnty'!AU$5)</f>
        <v>0</v>
      </c>
      <c r="AV180" s="44">
        <f>('Unadjusted-Total Rev by Cnty'!AV180/'Unadjusted-Total Rev by Cnty'!AV$5)</f>
        <v>0.13035665420049256</v>
      </c>
      <c r="AW180" s="44">
        <f>('Unadjusted-Total Rev by Cnty'!AW180/'Unadjusted-Total Rev by Cnty'!AW$5)</f>
        <v>0</v>
      </c>
      <c r="AX180" s="44">
        <f>('Unadjusted-Total Rev by Cnty'!AX180/'Unadjusted-Total Rev by Cnty'!AX$5)</f>
        <v>0</v>
      </c>
      <c r="AY180" s="44">
        <f>('Unadjusted-Total Rev by Cnty'!AY180/'Unadjusted-Total Rev by Cnty'!AY$5)</f>
        <v>0</v>
      </c>
      <c r="AZ180" s="44">
        <f>('Unadjusted-Total Rev by Cnty'!AZ180/'Unadjusted-Total Rev by Cnty'!AZ$5)</f>
        <v>0.34086244175379948</v>
      </c>
      <c r="BA180" s="44">
        <f>('Unadjusted-Total Rev by Cnty'!BA180/'Unadjusted-Total Rev by Cnty'!BA$5)</f>
        <v>0</v>
      </c>
      <c r="BB180" s="44">
        <f>('Unadjusted-Total Rev by Cnty'!BB180/'Unadjusted-Total Rev by Cnty'!BB$5)</f>
        <v>0</v>
      </c>
      <c r="BC180" s="44">
        <f>('Unadjusted-Total Rev by Cnty'!BC180/'Unadjusted-Total Rev by Cnty'!BC$5)</f>
        <v>0</v>
      </c>
      <c r="BD180" s="44">
        <f>('Unadjusted-Total Rev by Cnty'!BD180/'Unadjusted-Total Rev by Cnty'!BD$5)</f>
        <v>0</v>
      </c>
      <c r="BE180" s="44">
        <f>('Unadjusted-Total Rev by Cnty'!BE180/'Unadjusted-Total Rev by Cnty'!BE$5)</f>
        <v>0</v>
      </c>
      <c r="BF180" s="44">
        <f>('Unadjusted-Total Rev by Cnty'!BF180/'Unadjusted-Total Rev by Cnty'!BF$5)</f>
        <v>0</v>
      </c>
      <c r="BG180" s="44">
        <f>('Unadjusted-Total Rev by Cnty'!BG180/'Unadjusted-Total Rev by Cnty'!BG$5)</f>
        <v>0</v>
      </c>
      <c r="BH180" s="44">
        <f>('Unadjusted-Total Rev by Cnty'!BH180/'Unadjusted-Total Rev by Cnty'!BH$5)</f>
        <v>0</v>
      </c>
      <c r="BI180" s="44">
        <f>('Unadjusted-Total Rev by Cnty'!BI180/'Unadjusted-Total Rev by Cnty'!BI$5)</f>
        <v>0</v>
      </c>
      <c r="BJ180" s="44">
        <f>('Unadjusted-Total Rev by Cnty'!BJ180/'Unadjusted-Total Rev by Cnty'!BJ$5)</f>
        <v>2.7768835550290371E-2</v>
      </c>
      <c r="BK180" s="44">
        <f>('Unadjusted-Total Rev by Cnty'!BK180/'Unadjusted-Total Rev by Cnty'!BK$5)</f>
        <v>0</v>
      </c>
      <c r="BL180" s="44">
        <f>('Unadjusted-Total Rev by Cnty'!BL180/'Unadjusted-Total Rev by Cnty'!BL$5)</f>
        <v>0</v>
      </c>
      <c r="BM180" s="44">
        <f>('Unadjusted-Total Rev by Cnty'!BM180/'Unadjusted-Total Rev by Cnty'!BM$5)</f>
        <v>0</v>
      </c>
      <c r="BN180" s="44">
        <f>('Unadjusted-Total Rev by Cnty'!BN180/'Unadjusted-Total Rev by Cnty'!BN$5)</f>
        <v>0.16327195139716028</v>
      </c>
      <c r="BO180" s="44">
        <f>('Unadjusted-Total Rev by Cnty'!BO180/'Unadjusted-Total Rev by Cnty'!BO$5)</f>
        <v>0</v>
      </c>
      <c r="BP180" s="44">
        <f>('Unadjusted-Total Rev by Cnty'!BP180/'Unadjusted-Total Rev by Cnty'!BP$5)</f>
        <v>0</v>
      </c>
      <c r="BQ180" s="13">
        <f>('Unadjusted-Total Rev by Cnty'!BQ180/'Unadjusted-Total Rev by Cnty'!BQ$5)</f>
        <v>0</v>
      </c>
    </row>
    <row r="181" spans="1:69" x14ac:dyDescent="0.3">
      <c r="A181" s="9"/>
      <c r="B181" s="10">
        <v>341.56</v>
      </c>
      <c r="C181" s="11" t="s">
        <v>111</v>
      </c>
      <c r="D181" s="44">
        <f>('Unadjusted-Total Rev by Cnty'!D181/'Unadjusted-Total Rev by Cnty'!D$5)</f>
        <v>4.858135408135408</v>
      </c>
      <c r="E181" s="44">
        <f>('Unadjusted-Total Rev by Cnty'!E181/'Unadjusted-Total Rev by Cnty'!E$5)</f>
        <v>0</v>
      </c>
      <c r="F181" s="44">
        <f>('Unadjusted-Total Rev by Cnty'!F181/'Unadjusted-Total Rev by Cnty'!F$5)</f>
        <v>0</v>
      </c>
      <c r="G181" s="44">
        <f>('Unadjusted-Total Rev by Cnty'!G181/'Unadjusted-Total Rev by Cnty'!G$5)</f>
        <v>0</v>
      </c>
      <c r="H181" s="44">
        <f>('Unadjusted-Total Rev by Cnty'!H181/'Unadjusted-Total Rev by Cnty'!H$5)</f>
        <v>0</v>
      </c>
      <c r="I181" s="44">
        <f>('Unadjusted-Total Rev by Cnty'!I181/'Unadjusted-Total Rev by Cnty'!I$5)</f>
        <v>0</v>
      </c>
      <c r="J181" s="44">
        <f>('Unadjusted-Total Rev by Cnty'!J181/'Unadjusted-Total Rev by Cnty'!J$5)</f>
        <v>0</v>
      </c>
      <c r="K181" s="44">
        <f>('Unadjusted-Total Rev by Cnty'!K181/'Unadjusted-Total Rev by Cnty'!K$5)</f>
        <v>0</v>
      </c>
      <c r="L181" s="44">
        <f>('Unadjusted-Total Rev by Cnty'!L181/'Unadjusted-Total Rev by Cnty'!L$5)</f>
        <v>0.58455374753451672</v>
      </c>
      <c r="M181" s="44">
        <f>('Unadjusted-Total Rev by Cnty'!M181/'Unadjusted-Total Rev by Cnty'!M$5)</f>
        <v>0</v>
      </c>
      <c r="N181" s="44">
        <f>('Unadjusted-Total Rev by Cnty'!N181/'Unadjusted-Total Rev by Cnty'!N$5)</f>
        <v>0</v>
      </c>
      <c r="O181" s="44">
        <f>('Unadjusted-Total Rev by Cnty'!O181/'Unadjusted-Total Rev by Cnty'!O$5)</f>
        <v>0</v>
      </c>
      <c r="P181" s="44">
        <f>('Unadjusted-Total Rev by Cnty'!P181/'Unadjusted-Total Rev by Cnty'!P$5)</f>
        <v>39.258820838337051</v>
      </c>
      <c r="Q181" s="44">
        <f>('Unadjusted-Total Rev by Cnty'!Q181/'Unadjusted-Total Rev by Cnty'!Q$5)</f>
        <v>0</v>
      </c>
      <c r="R181" s="44">
        <f>('Unadjusted-Total Rev by Cnty'!R181/'Unadjusted-Total Rev by Cnty'!R$5)</f>
        <v>0</v>
      </c>
      <c r="S181" s="44">
        <f>('Unadjusted-Total Rev by Cnty'!S181/'Unadjusted-Total Rev by Cnty'!S$5)</f>
        <v>8.1755330539325152E-3</v>
      </c>
      <c r="T181" s="44">
        <f>('Unadjusted-Total Rev by Cnty'!T181/'Unadjusted-Total Rev by Cnty'!T$5)</f>
        <v>0</v>
      </c>
      <c r="U181" s="44">
        <f>('Unadjusted-Total Rev by Cnty'!U181/'Unadjusted-Total Rev by Cnty'!U$5)</f>
        <v>0</v>
      </c>
      <c r="V181" s="44">
        <f>('Unadjusted-Total Rev by Cnty'!V181/'Unadjusted-Total Rev by Cnty'!V$5)</f>
        <v>0.15771583956492183</v>
      </c>
      <c r="W181" s="44">
        <f>('Unadjusted-Total Rev by Cnty'!W181/'Unadjusted-Total Rev by Cnty'!W$5)</f>
        <v>1.8326582479548885</v>
      </c>
      <c r="X181" s="44">
        <f>('Unadjusted-Total Rev by Cnty'!X181/'Unadjusted-Total Rev by Cnty'!X$5)</f>
        <v>1.5315812044354592E-3</v>
      </c>
      <c r="Y181" s="44">
        <f>('Unadjusted-Total Rev by Cnty'!Y181/'Unadjusted-Total Rev by Cnty'!Y$5)</f>
        <v>1.3962402165167143</v>
      </c>
      <c r="Z181" s="44">
        <f>('Unadjusted-Total Rev by Cnty'!Z181/'Unadjusted-Total Rev by Cnty'!Z$5)</f>
        <v>0</v>
      </c>
      <c r="AA181" s="44">
        <f>('Unadjusted-Total Rev by Cnty'!AA181/'Unadjusted-Total Rev by Cnty'!AA$5)</f>
        <v>0</v>
      </c>
      <c r="AB181" s="44">
        <f>('Unadjusted-Total Rev by Cnty'!AB181/'Unadjusted-Total Rev by Cnty'!AB$5)</f>
        <v>0</v>
      </c>
      <c r="AC181" s="44">
        <f>('Unadjusted-Total Rev by Cnty'!AC181/'Unadjusted-Total Rev by Cnty'!AC$5)</f>
        <v>0.53043061742587538</v>
      </c>
      <c r="AD181" s="44">
        <f>('Unadjusted-Total Rev by Cnty'!AD181/'Unadjusted-Total Rev by Cnty'!AD$5)</f>
        <v>0</v>
      </c>
      <c r="AE181" s="44">
        <f>('Unadjusted-Total Rev by Cnty'!AE181/'Unadjusted-Total Rev by Cnty'!AE$5)</f>
        <v>0</v>
      </c>
      <c r="AF181" s="44">
        <f>('Unadjusted-Total Rev by Cnty'!AF181/'Unadjusted-Total Rev by Cnty'!AF$5)</f>
        <v>0</v>
      </c>
      <c r="AG181" s="44">
        <f>('Unadjusted-Total Rev by Cnty'!AG181/'Unadjusted-Total Rev by Cnty'!AG$5)</f>
        <v>0</v>
      </c>
      <c r="AH181" s="44">
        <f>('Unadjusted-Total Rev by Cnty'!AH181/'Unadjusted-Total Rev by Cnty'!AH$5)</f>
        <v>0</v>
      </c>
      <c r="AI181" s="44">
        <f>('Unadjusted-Total Rev by Cnty'!AI181/'Unadjusted-Total Rev by Cnty'!AI$5)</f>
        <v>0</v>
      </c>
      <c r="AJ181" s="44">
        <f>('Unadjusted-Total Rev by Cnty'!AJ181/'Unadjusted-Total Rev by Cnty'!AJ$5)</f>
        <v>0</v>
      </c>
      <c r="AK181" s="44">
        <f>('Unadjusted-Total Rev by Cnty'!AK181/'Unadjusted-Total Rev by Cnty'!AK$5)</f>
        <v>0</v>
      </c>
      <c r="AL181" s="44">
        <f>('Unadjusted-Total Rev by Cnty'!AL181/'Unadjusted-Total Rev by Cnty'!AL$5)</f>
        <v>0</v>
      </c>
      <c r="AM181" s="44">
        <f>('Unadjusted-Total Rev by Cnty'!AM181/'Unadjusted-Total Rev by Cnty'!AM$5)</f>
        <v>0</v>
      </c>
      <c r="AN181" s="44">
        <f>('Unadjusted-Total Rev by Cnty'!AN181/'Unadjusted-Total Rev by Cnty'!AN$5)</f>
        <v>17.818102043374701</v>
      </c>
      <c r="AO181" s="44">
        <f>('Unadjusted-Total Rev by Cnty'!AO181/'Unadjusted-Total Rev by Cnty'!AO$5)</f>
        <v>1.0744999465183442</v>
      </c>
      <c r="AP181" s="44">
        <f>('Unadjusted-Total Rev by Cnty'!AP181/'Unadjusted-Total Rev by Cnty'!AP$5)</f>
        <v>4.0949481989052836E-2</v>
      </c>
      <c r="AQ181" s="44">
        <f>('Unadjusted-Total Rev by Cnty'!AQ181/'Unadjusted-Total Rev by Cnty'!AQ$5)</f>
        <v>3.6605778704148371</v>
      </c>
      <c r="AR181" s="44">
        <f>('Unadjusted-Total Rev by Cnty'!AR181/'Unadjusted-Total Rev by Cnty'!AR$5)</f>
        <v>0</v>
      </c>
      <c r="AS181" s="44">
        <f>('Unadjusted-Total Rev by Cnty'!AS181/'Unadjusted-Total Rev by Cnty'!AS$5)</f>
        <v>1.6164948930173633</v>
      </c>
      <c r="AT181" s="44">
        <f>('Unadjusted-Total Rev by Cnty'!AT181/'Unadjusted-Total Rev by Cnty'!AT$5)</f>
        <v>6.1229544083018776</v>
      </c>
      <c r="AU181" s="44">
        <f>('Unadjusted-Total Rev by Cnty'!AU181/'Unadjusted-Total Rev by Cnty'!AU$5)</f>
        <v>0</v>
      </c>
      <c r="AV181" s="44">
        <f>('Unadjusted-Total Rev by Cnty'!AV181/'Unadjusted-Total Rev by Cnty'!AV$5)</f>
        <v>1.9659308583416948</v>
      </c>
      <c r="AW181" s="44">
        <f>('Unadjusted-Total Rev by Cnty'!AW181/'Unadjusted-Total Rev by Cnty'!AW$5)</f>
        <v>0</v>
      </c>
      <c r="AX181" s="44">
        <f>('Unadjusted-Total Rev by Cnty'!AX181/'Unadjusted-Total Rev by Cnty'!AX$5)</f>
        <v>0</v>
      </c>
      <c r="AY181" s="44">
        <f>('Unadjusted-Total Rev by Cnty'!AY181/'Unadjusted-Total Rev by Cnty'!AY$5)</f>
        <v>0</v>
      </c>
      <c r="AZ181" s="44">
        <f>('Unadjusted-Total Rev by Cnty'!AZ181/'Unadjusted-Total Rev by Cnty'!AZ$5)</f>
        <v>0</v>
      </c>
      <c r="BA181" s="44">
        <f>('Unadjusted-Total Rev by Cnty'!BA181/'Unadjusted-Total Rev by Cnty'!BA$5)</f>
        <v>0</v>
      </c>
      <c r="BB181" s="44">
        <f>('Unadjusted-Total Rev by Cnty'!BB181/'Unadjusted-Total Rev by Cnty'!BB$5)</f>
        <v>1.9625747289648287E-2</v>
      </c>
      <c r="BC181" s="44">
        <f>('Unadjusted-Total Rev by Cnty'!BC181/'Unadjusted-Total Rev by Cnty'!BC$5)</f>
        <v>1.3671403281779704</v>
      </c>
      <c r="BD181" s="44">
        <f>('Unadjusted-Total Rev by Cnty'!BD181/'Unadjusted-Total Rev by Cnty'!BD$5)</f>
        <v>0</v>
      </c>
      <c r="BE181" s="44">
        <f>('Unadjusted-Total Rev by Cnty'!BE181/'Unadjusted-Total Rev by Cnty'!BE$5)</f>
        <v>0</v>
      </c>
      <c r="BF181" s="44">
        <f>('Unadjusted-Total Rev by Cnty'!BF181/'Unadjusted-Total Rev by Cnty'!BF$5)</f>
        <v>0</v>
      </c>
      <c r="BG181" s="44">
        <f>('Unadjusted-Total Rev by Cnty'!BG181/'Unadjusted-Total Rev by Cnty'!BG$5)</f>
        <v>0.11526739392026512</v>
      </c>
      <c r="BH181" s="44">
        <f>('Unadjusted-Total Rev by Cnty'!BH181/'Unadjusted-Total Rev by Cnty'!BH$5)</f>
        <v>2.5912998709671862</v>
      </c>
      <c r="BI181" s="44">
        <f>('Unadjusted-Total Rev by Cnty'!BI181/'Unadjusted-Total Rev by Cnty'!BI$5)</f>
        <v>0.19874742984847146</v>
      </c>
      <c r="BJ181" s="44">
        <f>('Unadjusted-Total Rev by Cnty'!BJ181/'Unadjusted-Total Rev by Cnty'!BJ$5)</f>
        <v>1.3069959695592268E-3</v>
      </c>
      <c r="BK181" s="44">
        <f>('Unadjusted-Total Rev by Cnty'!BK181/'Unadjusted-Total Rev by Cnty'!BK$5)</f>
        <v>1.7345977820806195</v>
      </c>
      <c r="BL181" s="44">
        <f>('Unadjusted-Total Rev by Cnty'!BL181/'Unadjusted-Total Rev by Cnty'!BL$5)</f>
        <v>0</v>
      </c>
      <c r="BM181" s="44">
        <f>('Unadjusted-Total Rev by Cnty'!BM181/'Unadjusted-Total Rev by Cnty'!BM$5)</f>
        <v>0</v>
      </c>
      <c r="BN181" s="44">
        <f>('Unadjusted-Total Rev by Cnty'!BN181/'Unadjusted-Total Rev by Cnty'!BN$5)</f>
        <v>1.8288600783198088</v>
      </c>
      <c r="BO181" s="44">
        <f>('Unadjusted-Total Rev by Cnty'!BO181/'Unadjusted-Total Rev by Cnty'!BO$5)</f>
        <v>0</v>
      </c>
      <c r="BP181" s="44">
        <f>('Unadjusted-Total Rev by Cnty'!BP181/'Unadjusted-Total Rev by Cnty'!BP$5)</f>
        <v>0</v>
      </c>
      <c r="BQ181" s="13">
        <f>('Unadjusted-Total Rev by Cnty'!BQ181/'Unadjusted-Total Rev by Cnty'!BQ$5)</f>
        <v>0</v>
      </c>
    </row>
    <row r="182" spans="1:69" x14ac:dyDescent="0.3">
      <c r="A182" s="9"/>
      <c r="B182" s="10">
        <v>341.8</v>
      </c>
      <c r="C182" s="11" t="s">
        <v>112</v>
      </c>
      <c r="D182" s="44">
        <f>('Unadjusted-Total Rev by Cnty'!D182/'Unadjusted-Total Rev by Cnty'!D$5)</f>
        <v>0</v>
      </c>
      <c r="E182" s="44">
        <f>('Unadjusted-Total Rev by Cnty'!E182/'Unadjusted-Total Rev by Cnty'!E$5)</f>
        <v>26.46349553618688</v>
      </c>
      <c r="F182" s="44">
        <f>('Unadjusted-Total Rev by Cnty'!F182/'Unadjusted-Total Rev by Cnty'!F$5)</f>
        <v>0</v>
      </c>
      <c r="G182" s="44">
        <f>('Unadjusted-Total Rev by Cnty'!G182/'Unadjusted-Total Rev by Cnty'!G$5)</f>
        <v>1.6207966701960641</v>
      </c>
      <c r="H182" s="44">
        <f>('Unadjusted-Total Rev by Cnty'!H182/'Unadjusted-Total Rev by Cnty'!H$5)</f>
        <v>10.351467680442216</v>
      </c>
      <c r="I182" s="44">
        <f>('Unadjusted-Total Rev by Cnty'!I182/'Unadjusted-Total Rev by Cnty'!I$5)</f>
        <v>0</v>
      </c>
      <c r="J182" s="44">
        <f>('Unadjusted-Total Rev by Cnty'!J182/'Unadjusted-Total Rev by Cnty'!J$5)</f>
        <v>0</v>
      </c>
      <c r="K182" s="44">
        <f>('Unadjusted-Total Rev by Cnty'!K182/'Unadjusted-Total Rev by Cnty'!K$5)</f>
        <v>31.864044756669902</v>
      </c>
      <c r="L182" s="44">
        <f>('Unadjusted-Total Rev by Cnty'!L182/'Unadjusted-Total Rev by Cnty'!L$5)</f>
        <v>11.032710798816568</v>
      </c>
      <c r="M182" s="44">
        <f>('Unadjusted-Total Rev by Cnty'!M182/'Unadjusted-Total Rev by Cnty'!M$5)</f>
        <v>14.659880021814216</v>
      </c>
      <c r="N182" s="44">
        <f>('Unadjusted-Total Rev by Cnty'!N182/'Unadjusted-Total Rev by Cnty'!N$5)</f>
        <v>0</v>
      </c>
      <c r="O182" s="44">
        <f>('Unadjusted-Total Rev by Cnty'!O182/'Unadjusted-Total Rev by Cnty'!O$5)</f>
        <v>33.023036112534804</v>
      </c>
      <c r="P182" s="44">
        <f>('Unadjusted-Total Rev by Cnty'!P182/'Unadjusted-Total Rev by Cnty'!P$5)</f>
        <v>35.229942242808946</v>
      </c>
      <c r="Q182" s="44">
        <f>('Unadjusted-Total Rev by Cnty'!Q182/'Unadjusted-Total Rev by Cnty'!Q$5)</f>
        <v>3.7352787910369982</v>
      </c>
      <c r="R182" s="44">
        <f>('Unadjusted-Total Rev by Cnty'!R182/'Unadjusted-Total Rev by Cnty'!R$5)</f>
        <v>11.893600878087401</v>
      </c>
      <c r="S182" s="44">
        <f>('Unadjusted-Total Rev by Cnty'!S182/'Unadjusted-Total Rev by Cnty'!S$5)</f>
        <v>11.16300590412677</v>
      </c>
      <c r="T182" s="44">
        <f>('Unadjusted-Total Rev by Cnty'!T182/'Unadjusted-Total Rev by Cnty'!T$5)</f>
        <v>0</v>
      </c>
      <c r="U182" s="44">
        <f>('Unadjusted-Total Rev by Cnty'!U182/'Unadjusted-Total Rev by Cnty'!U$5)</f>
        <v>0</v>
      </c>
      <c r="V182" s="44">
        <f>('Unadjusted-Total Rev by Cnty'!V182/'Unadjusted-Total Rev by Cnty'!V$5)</f>
        <v>0</v>
      </c>
      <c r="W182" s="44">
        <f>('Unadjusted-Total Rev by Cnty'!W182/'Unadjusted-Total Rev by Cnty'!W$5)</f>
        <v>1.2183305535700104</v>
      </c>
      <c r="X182" s="44">
        <f>('Unadjusted-Total Rev by Cnty'!X182/'Unadjusted-Total Rev by Cnty'!X$5)</f>
        <v>0.75770385345831037</v>
      </c>
      <c r="Y182" s="44">
        <f>('Unadjusted-Total Rev by Cnty'!Y182/'Unadjusted-Total Rev by Cnty'!Y$5)</f>
        <v>12.464852607709751</v>
      </c>
      <c r="Z182" s="44">
        <f>('Unadjusted-Total Rev by Cnty'!Z182/'Unadjusted-Total Rev by Cnty'!Z$5)</f>
        <v>0</v>
      </c>
      <c r="AA182" s="44">
        <f>('Unadjusted-Total Rev by Cnty'!AA182/'Unadjusted-Total Rev by Cnty'!AA$5)</f>
        <v>0</v>
      </c>
      <c r="AB182" s="44">
        <f>('Unadjusted-Total Rev by Cnty'!AB182/'Unadjusted-Total Rev by Cnty'!AB$5)</f>
        <v>39.208058159743473</v>
      </c>
      <c r="AC182" s="44">
        <f>('Unadjusted-Total Rev by Cnty'!AC182/'Unadjusted-Total Rev by Cnty'!AC$5)</f>
        <v>0</v>
      </c>
      <c r="AD182" s="44">
        <f>('Unadjusted-Total Rev by Cnty'!AD182/'Unadjusted-Total Rev by Cnty'!AD$5)</f>
        <v>0</v>
      </c>
      <c r="AE182" s="44">
        <f>('Unadjusted-Total Rev by Cnty'!AE182/'Unadjusted-Total Rev by Cnty'!AE$5)</f>
        <v>10.02054244098443</v>
      </c>
      <c r="AF182" s="44">
        <f>('Unadjusted-Total Rev by Cnty'!AF182/'Unadjusted-Total Rev by Cnty'!AF$5)</f>
        <v>0</v>
      </c>
      <c r="AG182" s="44">
        <f>('Unadjusted-Total Rev by Cnty'!AG182/'Unadjusted-Total Rev by Cnty'!AG$5)</f>
        <v>23.40249479400596</v>
      </c>
      <c r="AH182" s="44">
        <f>('Unadjusted-Total Rev by Cnty'!AH182/'Unadjusted-Total Rev by Cnty'!AH$5)</f>
        <v>0</v>
      </c>
      <c r="AI182" s="44">
        <f>('Unadjusted-Total Rev by Cnty'!AI182/'Unadjusted-Total Rev by Cnty'!AI$5)</f>
        <v>0</v>
      </c>
      <c r="AJ182" s="44">
        <f>('Unadjusted-Total Rev by Cnty'!AJ182/'Unadjusted-Total Rev by Cnty'!AJ$5)</f>
        <v>14.582682538113414</v>
      </c>
      <c r="AK182" s="44">
        <f>('Unadjusted-Total Rev by Cnty'!AK182/'Unadjusted-Total Rev by Cnty'!AK$5)</f>
        <v>10.76346491649698</v>
      </c>
      <c r="AL182" s="44">
        <f>('Unadjusted-Total Rev by Cnty'!AL182/'Unadjusted-Total Rev by Cnty'!AL$5)</f>
        <v>0</v>
      </c>
      <c r="AM182" s="44">
        <f>('Unadjusted-Total Rev by Cnty'!AM182/'Unadjusted-Total Rev by Cnty'!AM$5)</f>
        <v>2.2515071881279951</v>
      </c>
      <c r="AN182" s="44">
        <f>('Unadjusted-Total Rev by Cnty'!AN182/'Unadjusted-Total Rev by Cnty'!AN$5)</f>
        <v>0</v>
      </c>
      <c r="AO182" s="44">
        <f>('Unadjusted-Total Rev by Cnty'!AO182/'Unadjusted-Total Rev by Cnty'!AO$5)</f>
        <v>0</v>
      </c>
      <c r="AP182" s="44">
        <f>('Unadjusted-Total Rev by Cnty'!AP182/'Unadjusted-Total Rev by Cnty'!AP$5)</f>
        <v>37.95334489018714</v>
      </c>
      <c r="AQ182" s="44">
        <f>('Unadjusted-Total Rev by Cnty'!AQ182/'Unadjusted-Total Rev by Cnty'!AQ$5)</f>
        <v>0</v>
      </c>
      <c r="AR182" s="44">
        <f>('Unadjusted-Total Rev by Cnty'!AR182/'Unadjusted-Total Rev by Cnty'!AR$5)</f>
        <v>29.523663315873183</v>
      </c>
      <c r="AS182" s="44">
        <f>('Unadjusted-Total Rev by Cnty'!AS182/'Unadjusted-Total Rev by Cnty'!AS$5)</f>
        <v>0</v>
      </c>
      <c r="AT182" s="44">
        <f>('Unadjusted-Total Rev by Cnty'!AT182/'Unadjusted-Total Rev by Cnty'!AT$5)</f>
        <v>0</v>
      </c>
      <c r="AU182" s="44">
        <f>('Unadjusted-Total Rev by Cnty'!AU182/'Unadjusted-Total Rev by Cnty'!AU$5)</f>
        <v>0.13758026259638956</v>
      </c>
      <c r="AV182" s="44">
        <f>('Unadjusted-Total Rev by Cnty'!AV182/'Unadjusted-Total Rev by Cnty'!AV$5)</f>
        <v>2118.209887804433</v>
      </c>
      <c r="AW182" s="44">
        <f>('Unadjusted-Total Rev by Cnty'!AW182/'Unadjusted-Total Rev by Cnty'!AW$5)</f>
        <v>16.440226314061277</v>
      </c>
      <c r="AX182" s="44">
        <f>('Unadjusted-Total Rev by Cnty'!AX182/'Unadjusted-Total Rev by Cnty'!AX$5)</f>
        <v>10.607654906289623</v>
      </c>
      <c r="AY182" s="44">
        <f>('Unadjusted-Total Rev by Cnty'!AY182/'Unadjusted-Total Rev by Cnty'!AY$5)</f>
        <v>0</v>
      </c>
      <c r="AZ182" s="44">
        <f>('Unadjusted-Total Rev by Cnty'!AZ182/'Unadjusted-Total Rev by Cnty'!AZ$5)</f>
        <v>46.673639899838065</v>
      </c>
      <c r="BA182" s="44">
        <f>('Unadjusted-Total Rev by Cnty'!BA182/'Unadjusted-Total Rev by Cnty'!BA$5)</f>
        <v>0</v>
      </c>
      <c r="BB182" s="44">
        <f>('Unadjusted-Total Rev by Cnty'!BB182/'Unadjusted-Total Rev by Cnty'!BB$5)</f>
        <v>14.867388469552852</v>
      </c>
      <c r="BC182" s="44">
        <f>('Unadjusted-Total Rev by Cnty'!BC182/'Unadjusted-Total Rev by Cnty'!BC$5)</f>
        <v>3.2002329441736372</v>
      </c>
      <c r="BD182" s="44">
        <f>('Unadjusted-Total Rev by Cnty'!BD182/'Unadjusted-Total Rev by Cnty'!BD$5)</f>
        <v>22.719468816694331</v>
      </c>
      <c r="BE182" s="44">
        <f>('Unadjusted-Total Rev by Cnty'!BE182/'Unadjusted-Total Rev by Cnty'!BE$5)</f>
        <v>25.484071585103244</v>
      </c>
      <c r="BF182" s="44">
        <f>('Unadjusted-Total Rev by Cnty'!BF182/'Unadjusted-Total Rev by Cnty'!BF$5)</f>
        <v>0.10489165228902851</v>
      </c>
      <c r="BG182" s="44">
        <f>('Unadjusted-Total Rev by Cnty'!BG182/'Unadjusted-Total Rev by Cnty'!BG$5)</f>
        <v>4.7550943917306139E-2</v>
      </c>
      <c r="BH182" s="44">
        <f>('Unadjusted-Total Rev by Cnty'!BH182/'Unadjusted-Total Rev by Cnty'!BH$5)</f>
        <v>0</v>
      </c>
      <c r="BI182" s="44">
        <f>('Unadjusted-Total Rev by Cnty'!BI182/'Unadjusted-Total Rev by Cnty'!BI$5)</f>
        <v>0</v>
      </c>
      <c r="BJ182" s="44">
        <f>('Unadjusted-Total Rev by Cnty'!BJ182/'Unadjusted-Total Rev by Cnty'!BJ$5)</f>
        <v>0.29496903127776564</v>
      </c>
      <c r="BK182" s="44">
        <f>('Unadjusted-Total Rev by Cnty'!BK182/'Unadjusted-Total Rev by Cnty'!BK$5)</f>
        <v>40.69613624361908</v>
      </c>
      <c r="BL182" s="44">
        <f>('Unadjusted-Total Rev by Cnty'!BL182/'Unadjusted-Total Rev by Cnty'!BL$5)</f>
        <v>0</v>
      </c>
      <c r="BM182" s="44">
        <f>('Unadjusted-Total Rev by Cnty'!BM182/'Unadjusted-Total Rev by Cnty'!BM$5)</f>
        <v>16.650058870917768</v>
      </c>
      <c r="BN182" s="44">
        <f>('Unadjusted-Total Rev by Cnty'!BN182/'Unadjusted-Total Rev by Cnty'!BN$5)</f>
        <v>7.7314144694561318</v>
      </c>
      <c r="BO182" s="44">
        <f>('Unadjusted-Total Rev by Cnty'!BO182/'Unadjusted-Total Rev by Cnty'!BO$5)</f>
        <v>1.5139626188896262</v>
      </c>
      <c r="BP182" s="44">
        <f>('Unadjusted-Total Rev by Cnty'!BP182/'Unadjusted-Total Rev by Cnty'!BP$5)</f>
        <v>0</v>
      </c>
      <c r="BQ182" s="13">
        <f>('Unadjusted-Total Rev by Cnty'!BQ182/'Unadjusted-Total Rev by Cnty'!BQ$5)</f>
        <v>29.649841157783268</v>
      </c>
    </row>
    <row r="183" spans="1:69" x14ac:dyDescent="0.3">
      <c r="A183" s="9"/>
      <c r="B183" s="10">
        <v>341.9</v>
      </c>
      <c r="C183" s="11" t="s">
        <v>113</v>
      </c>
      <c r="D183" s="44">
        <f>('Unadjusted-Total Rev by Cnty'!D183/'Unadjusted-Total Rev by Cnty'!D$5)</f>
        <v>1.1638513513513513</v>
      </c>
      <c r="E183" s="44">
        <f>('Unadjusted-Total Rev by Cnty'!E183/'Unadjusted-Total Rev by Cnty'!E$5)</f>
        <v>2.1145417975228482</v>
      </c>
      <c r="F183" s="44">
        <f>('Unadjusted-Total Rev by Cnty'!F183/'Unadjusted-Total Rev by Cnty'!F$5)</f>
        <v>0.18552347436615213</v>
      </c>
      <c r="G183" s="44">
        <f>('Unadjusted-Total Rev by Cnty'!G183/'Unadjusted-Total Rev by Cnty'!G$5)</f>
        <v>2.1170908028770676</v>
      </c>
      <c r="H183" s="44">
        <f>('Unadjusted-Total Rev by Cnty'!H183/'Unadjusted-Total Rev by Cnty'!H$5)</f>
        <v>3.0192486262685851</v>
      </c>
      <c r="I183" s="44">
        <f>('Unadjusted-Total Rev by Cnty'!I183/'Unadjusted-Total Rev by Cnty'!I$5)</f>
        <v>7.0360456814751275</v>
      </c>
      <c r="J183" s="44">
        <f>('Unadjusted-Total Rev by Cnty'!J183/'Unadjusted-Total Rev by Cnty'!J$5)</f>
        <v>3.9140127388535033</v>
      </c>
      <c r="K183" s="44">
        <f>('Unadjusted-Total Rev by Cnty'!K183/'Unadjusted-Total Rev by Cnty'!K$5)</f>
        <v>7.0388044639095462</v>
      </c>
      <c r="L183" s="44">
        <f>('Unadjusted-Total Rev by Cnty'!L183/'Unadjusted-Total Rev by Cnty'!L$5)</f>
        <v>10.480516518737673</v>
      </c>
      <c r="M183" s="44">
        <f>('Unadjusted-Total Rev by Cnty'!M183/'Unadjusted-Total Rev by Cnty'!M$5)</f>
        <v>3.2386882038763516</v>
      </c>
      <c r="N183" s="44">
        <f>('Unadjusted-Total Rev by Cnty'!N183/'Unadjusted-Total Rev by Cnty'!N$5)</f>
        <v>2717.0752728547113</v>
      </c>
      <c r="O183" s="44">
        <f>('Unadjusted-Total Rev by Cnty'!O183/'Unadjusted-Total Rev by Cnty'!O$5)</f>
        <v>16.329861063013396</v>
      </c>
      <c r="P183" s="44">
        <f>('Unadjusted-Total Rev by Cnty'!P183/'Unadjusted-Total Rev by Cnty'!P$5)</f>
        <v>1.298707611368445</v>
      </c>
      <c r="Q183" s="44">
        <f>('Unadjusted-Total Rev by Cnty'!Q183/'Unadjusted-Total Rev by Cnty'!Q$5)</f>
        <v>281.5125354640727</v>
      </c>
      <c r="R183" s="44">
        <f>('Unadjusted-Total Rev by Cnty'!R183/'Unadjusted-Total Rev by Cnty'!R$5)</f>
        <v>1279.4709343473723</v>
      </c>
      <c r="S183" s="44">
        <f>('Unadjusted-Total Rev by Cnty'!S183/'Unadjusted-Total Rev by Cnty'!S$5)</f>
        <v>5.0331151151763587</v>
      </c>
      <c r="T183" s="44">
        <f>('Unadjusted-Total Rev by Cnty'!T183/'Unadjusted-Total Rev by Cnty'!T$5)</f>
        <v>2.9923675892375297</v>
      </c>
      <c r="U183" s="44">
        <f>('Unadjusted-Total Rev by Cnty'!U183/'Unadjusted-Total Rev by Cnty'!U$5)</f>
        <v>14.419058553386911</v>
      </c>
      <c r="V183" s="44">
        <f>('Unadjusted-Total Rev by Cnty'!V183/'Unadjusted-Total Rev by Cnty'!V$5)</f>
        <v>13.56664749254824</v>
      </c>
      <c r="W183" s="44">
        <f>('Unadjusted-Total Rev by Cnty'!W183/'Unadjusted-Total Rev by Cnty'!W$5)</f>
        <v>8.3287268683980624</v>
      </c>
      <c r="X183" s="44">
        <f>('Unadjusted-Total Rev by Cnty'!X183/'Unadjusted-Total Rev by Cnty'!X$5)</f>
        <v>2.8546223120749863</v>
      </c>
      <c r="Y183" s="44">
        <f>('Unadjusted-Total Rev by Cnty'!Y183/'Unadjusted-Total Rev by Cnty'!Y$5)</f>
        <v>0.93994587082144687</v>
      </c>
      <c r="Z183" s="44">
        <f>('Unadjusted-Total Rev by Cnty'!Z183/'Unadjusted-Total Rev by Cnty'!Z$5)</f>
        <v>19.105439656853189</v>
      </c>
      <c r="AA183" s="44">
        <f>('Unadjusted-Total Rev by Cnty'!AA183/'Unadjusted-Total Rev by Cnty'!AA$5)</f>
        <v>10.156229367893385</v>
      </c>
      <c r="AB183" s="44">
        <f>('Unadjusted-Total Rev by Cnty'!AB183/'Unadjusted-Total Rev by Cnty'!AB$5)</f>
        <v>659.87280738256675</v>
      </c>
      <c r="AC183" s="44">
        <f>('Unadjusted-Total Rev by Cnty'!AC183/'Unadjusted-Total Rev by Cnty'!AC$5)</f>
        <v>0.40556593380274941</v>
      </c>
      <c r="AD183" s="44">
        <f>('Unadjusted-Total Rev by Cnty'!AD183/'Unadjusted-Total Rev by Cnty'!AD$5)</f>
        <v>53.104923611656204</v>
      </c>
      <c r="AE183" s="44">
        <f>('Unadjusted-Total Rev by Cnty'!AE183/'Unadjusted-Total Rev by Cnty'!AE$5)</f>
        <v>6.5634354595680566</v>
      </c>
      <c r="AF183" s="44">
        <f>('Unadjusted-Total Rev by Cnty'!AF183/'Unadjusted-Total Rev by Cnty'!AF$5)</f>
        <v>21.624439000840383</v>
      </c>
      <c r="AG183" s="44">
        <f>('Unadjusted-Total Rev by Cnty'!AG183/'Unadjusted-Total Rev by Cnty'!AG$5)</f>
        <v>0.14813604997754276</v>
      </c>
      <c r="AH183" s="44">
        <f>('Unadjusted-Total Rev by Cnty'!AH183/'Unadjusted-Total Rev by Cnty'!AH$5)</f>
        <v>0</v>
      </c>
      <c r="AI183" s="44">
        <f>('Unadjusted-Total Rev by Cnty'!AI183/'Unadjusted-Total Rev by Cnty'!AI$5)</f>
        <v>1.2112955164726282</v>
      </c>
      <c r="AJ183" s="44">
        <f>('Unadjusted-Total Rev by Cnty'!AJ183/'Unadjusted-Total Rev by Cnty'!AJ$5)</f>
        <v>1344.2673207168673</v>
      </c>
      <c r="AK183" s="44">
        <f>('Unadjusted-Total Rev by Cnty'!AK183/'Unadjusted-Total Rev by Cnty'!AK$5)</f>
        <v>21.670186481961675</v>
      </c>
      <c r="AL183" s="44">
        <f>('Unadjusted-Total Rev by Cnty'!AL183/'Unadjusted-Total Rev by Cnty'!AL$5)</f>
        <v>1.7345255929259853</v>
      </c>
      <c r="AM183" s="44">
        <f>('Unadjusted-Total Rev by Cnty'!AM183/'Unadjusted-Total Rev by Cnty'!AM$5)</f>
        <v>5.0403904334960137</v>
      </c>
      <c r="AN183" s="44">
        <f>('Unadjusted-Total Rev by Cnty'!AN183/'Unadjusted-Total Rev by Cnty'!AN$5)</f>
        <v>0.76357026451046761</v>
      </c>
      <c r="AO183" s="44">
        <f>('Unadjusted-Total Rev by Cnty'!AO183/'Unadjusted-Total Rev by Cnty'!AO$5)</f>
        <v>0.62669804257139805</v>
      </c>
      <c r="AP183" s="44">
        <f>('Unadjusted-Total Rev by Cnty'!AP183/'Unadjusted-Total Rev by Cnty'!AP$5)</f>
        <v>5.1209602198532185</v>
      </c>
      <c r="AQ183" s="44">
        <f>('Unadjusted-Total Rev by Cnty'!AQ183/'Unadjusted-Total Rev by Cnty'!AQ$5)</f>
        <v>984.95969462776566</v>
      </c>
      <c r="AR183" s="44">
        <f>('Unadjusted-Total Rev by Cnty'!AR183/'Unadjusted-Total Rev by Cnty'!AR$5)</f>
        <v>8.7657187421321847</v>
      </c>
      <c r="AS183" s="44">
        <f>('Unadjusted-Total Rev by Cnty'!AS183/'Unadjusted-Total Rev by Cnty'!AS$5)</f>
        <v>258.85478776462156</v>
      </c>
      <c r="AT183" s="44">
        <f>('Unadjusted-Total Rev by Cnty'!AT183/'Unadjusted-Total Rev by Cnty'!AT$5)</f>
        <v>59.438416300836579</v>
      </c>
      <c r="AU183" s="44">
        <f>('Unadjusted-Total Rev by Cnty'!AU183/'Unadjusted-Total Rev by Cnty'!AU$5)</f>
        <v>2.9527008921925706</v>
      </c>
      <c r="AV183" s="44">
        <f>('Unadjusted-Total Rev by Cnty'!AV183/'Unadjusted-Total Rev by Cnty'!AV$5)</f>
        <v>29.40825503967892</v>
      </c>
      <c r="AW183" s="44">
        <f>('Unadjusted-Total Rev by Cnty'!AW183/'Unadjusted-Total Rev by Cnty'!AW$5)</f>
        <v>2.8802000454648784</v>
      </c>
      <c r="AX183" s="44">
        <f>('Unadjusted-Total Rev by Cnty'!AX183/'Unadjusted-Total Rev by Cnty'!AX$5)</f>
        <v>2509.2075761361225</v>
      </c>
      <c r="AY183" s="44">
        <f>('Unadjusted-Total Rev by Cnty'!AY183/'Unadjusted-Total Rev by Cnty'!AY$5)</f>
        <v>1227.7412920484944</v>
      </c>
      <c r="AZ183" s="44">
        <f>('Unadjusted-Total Rev by Cnty'!AZ183/'Unadjusted-Total Rev by Cnty'!AZ$5)</f>
        <v>21.47275754574553</v>
      </c>
      <c r="BA183" s="44">
        <f>('Unadjusted-Total Rev by Cnty'!BA183/'Unadjusted-Total Rev by Cnty'!BA$5)</f>
        <v>70.817153860134297</v>
      </c>
      <c r="BB183" s="44">
        <f>('Unadjusted-Total Rev by Cnty'!BB183/'Unadjusted-Total Rev by Cnty'!BB$5)</f>
        <v>443.42184327513701</v>
      </c>
      <c r="BC183" s="44">
        <f>('Unadjusted-Total Rev by Cnty'!BC183/'Unadjusted-Total Rev by Cnty'!BC$5)</f>
        <v>3.042955507412088</v>
      </c>
      <c r="BD183" s="44">
        <f>('Unadjusted-Total Rev by Cnty'!BD183/'Unadjusted-Total Rev by Cnty'!BD$5)</f>
        <v>6.9077279793428712</v>
      </c>
      <c r="BE183" s="44">
        <f>('Unadjusted-Total Rev by Cnty'!BE183/'Unadjusted-Total Rev by Cnty'!BE$5)</f>
        <v>15.953262906852469</v>
      </c>
      <c r="BF183" s="44">
        <f>('Unadjusted-Total Rev by Cnty'!BF183/'Unadjusted-Total Rev by Cnty'!BF$5)</f>
        <v>2.8716755102705167</v>
      </c>
      <c r="BG183" s="44">
        <f>('Unadjusted-Total Rev by Cnty'!BG183/'Unadjusted-Total Rev by Cnty'!BG$5)</f>
        <v>1511.2095210384077</v>
      </c>
      <c r="BH183" s="44">
        <f>('Unadjusted-Total Rev by Cnty'!BH183/'Unadjusted-Total Rev by Cnty'!BH$5)</f>
        <v>51.954896676812652</v>
      </c>
      <c r="BI183" s="44">
        <f>('Unadjusted-Total Rev by Cnty'!BI183/'Unadjusted-Total Rev by Cnty'!BI$5)</f>
        <v>2102.2363594535359</v>
      </c>
      <c r="BJ183" s="44">
        <f>('Unadjusted-Total Rev by Cnty'!BJ183/'Unadjusted-Total Rev by Cnty'!BJ$5)</f>
        <v>1.465084536241775</v>
      </c>
      <c r="BK183" s="44">
        <f>('Unadjusted-Total Rev by Cnty'!BK183/'Unadjusted-Total Rev by Cnty'!BK$5)</f>
        <v>4.3518086604471042</v>
      </c>
      <c r="BL183" s="44">
        <f>('Unadjusted-Total Rev by Cnty'!BL183/'Unadjusted-Total Rev by Cnty'!BL$5)</f>
        <v>0</v>
      </c>
      <c r="BM183" s="44">
        <f>('Unadjusted-Total Rev by Cnty'!BM183/'Unadjusted-Total Rev by Cnty'!BM$5)</f>
        <v>1.1605626820350747</v>
      </c>
      <c r="BN183" s="44">
        <f>('Unadjusted-Total Rev by Cnty'!BN183/'Unadjusted-Total Rev by Cnty'!BN$5)</f>
        <v>8.0913908192731849</v>
      </c>
      <c r="BO183" s="44">
        <f>('Unadjusted-Total Rev by Cnty'!BO183/'Unadjusted-Total Rev by Cnty'!BO$5)</f>
        <v>4.689283344392833</v>
      </c>
      <c r="BP183" s="44">
        <f>('Unadjusted-Total Rev by Cnty'!BP183/'Unadjusted-Total Rev by Cnty'!BP$5)</f>
        <v>0</v>
      </c>
      <c r="BQ183" s="13">
        <f>('Unadjusted-Total Rev by Cnty'!BQ183/'Unadjusted-Total Rev by Cnty'!BQ$5)</f>
        <v>2.025022551672746</v>
      </c>
    </row>
    <row r="184" spans="1:69" x14ac:dyDescent="0.3">
      <c r="A184" s="9"/>
      <c r="B184" s="10">
        <v>342.1</v>
      </c>
      <c r="C184" s="11" t="s">
        <v>114</v>
      </c>
      <c r="D184" s="44">
        <f>('Unadjusted-Total Rev by Cnty'!D184/'Unadjusted-Total Rev by Cnty'!D$5)</f>
        <v>12.962377149877151</v>
      </c>
      <c r="E184" s="44">
        <f>('Unadjusted-Total Rev by Cnty'!E184/'Unadjusted-Total Rev by Cnty'!E$5)</f>
        <v>4.9297787501323267</v>
      </c>
      <c r="F184" s="44">
        <f>('Unadjusted-Total Rev by Cnty'!F184/'Unadjusted-Total Rev by Cnty'!F$5)</f>
        <v>22.107136953797756</v>
      </c>
      <c r="G184" s="44">
        <f>('Unadjusted-Total Rev by Cnty'!G184/'Unadjusted-Total Rev by Cnty'!G$5)</f>
        <v>3.4370367665851256</v>
      </c>
      <c r="H184" s="44">
        <f>('Unadjusted-Total Rev by Cnty'!H184/'Unadjusted-Total Rev by Cnty'!H$5)</f>
        <v>24.950982641278582</v>
      </c>
      <c r="I184" s="44">
        <f>('Unadjusted-Total Rev by Cnty'!I184/'Unadjusted-Total Rev by Cnty'!I$5)</f>
        <v>137.98638818106596</v>
      </c>
      <c r="J184" s="44">
        <f>('Unadjusted-Total Rev by Cnty'!J184/'Unadjusted-Total Rev by Cnty'!J$5)</f>
        <v>12.63259988419224</v>
      </c>
      <c r="K184" s="44">
        <f>('Unadjusted-Total Rev by Cnty'!K184/'Unadjusted-Total Rev by Cnty'!K$5)</f>
        <v>0</v>
      </c>
      <c r="L184" s="44">
        <f>('Unadjusted-Total Rev by Cnty'!L184/'Unadjusted-Total Rev by Cnty'!L$5)</f>
        <v>32.751392998027612</v>
      </c>
      <c r="M184" s="44">
        <f>('Unadjusted-Total Rev by Cnty'!M184/'Unadjusted-Total Rev by Cnty'!M$5)</f>
        <v>7.1696920906155592E-2</v>
      </c>
      <c r="N184" s="44">
        <f>('Unadjusted-Total Rev by Cnty'!N184/'Unadjusted-Total Rev by Cnty'!N$5)</f>
        <v>0</v>
      </c>
      <c r="O184" s="44">
        <f>('Unadjusted-Total Rev by Cnty'!O184/'Unadjusted-Total Rev by Cnty'!O$5)</f>
        <v>17.835865966671747</v>
      </c>
      <c r="P184" s="44">
        <f>('Unadjusted-Total Rev by Cnty'!P184/'Unadjusted-Total Rev by Cnty'!P$5)</f>
        <v>6.7397495282209645</v>
      </c>
      <c r="Q184" s="44">
        <f>('Unadjusted-Total Rev by Cnty'!Q184/'Unadjusted-Total Rev by Cnty'!Q$5)</f>
        <v>0</v>
      </c>
      <c r="R184" s="44">
        <f>('Unadjusted-Total Rev by Cnty'!R184/'Unadjusted-Total Rev by Cnty'!R$5)</f>
        <v>6.5507269412089295</v>
      </c>
      <c r="S184" s="44">
        <f>('Unadjusted-Total Rev by Cnty'!S184/'Unadjusted-Total Rev by Cnty'!S$5)</f>
        <v>64.726352901587688</v>
      </c>
      <c r="T184" s="44">
        <f>('Unadjusted-Total Rev by Cnty'!T184/'Unadjusted-Total Rev by Cnty'!T$5)</f>
        <v>0</v>
      </c>
      <c r="U184" s="44">
        <f>('Unadjusted-Total Rev by Cnty'!U184/'Unadjusted-Total Rev by Cnty'!U$5)</f>
        <v>0</v>
      </c>
      <c r="V184" s="44">
        <f>('Unadjusted-Total Rev by Cnty'!V184/'Unadjusted-Total Rev by Cnty'!V$5)</f>
        <v>0</v>
      </c>
      <c r="W184" s="44">
        <f>('Unadjusted-Total Rev by Cnty'!W184/'Unadjusted-Total Rev by Cnty'!W$5)</f>
        <v>13.586688904773251</v>
      </c>
      <c r="X184" s="44">
        <f>('Unadjusted-Total Rev by Cnty'!X184/'Unadjusted-Total Rev by Cnty'!X$5)</f>
        <v>2.7568461679838263</v>
      </c>
      <c r="Y184" s="44">
        <f>('Unadjusted-Total Rev by Cnty'!Y184/'Unadjusted-Total Rev by Cnty'!Y$5)</f>
        <v>7.2416063199473335</v>
      </c>
      <c r="Z184" s="44">
        <f>('Unadjusted-Total Rev by Cnty'!Z184/'Unadjusted-Total Rev by Cnty'!Z$5)</f>
        <v>2.3571846363813611</v>
      </c>
      <c r="AA184" s="44">
        <f>('Unadjusted-Total Rev by Cnty'!AA184/'Unadjusted-Total Rev by Cnty'!AA$5)</f>
        <v>0</v>
      </c>
      <c r="AB184" s="44">
        <f>('Unadjusted-Total Rev by Cnty'!AB184/'Unadjusted-Total Rev by Cnty'!AB$5)</f>
        <v>20.492414265782195</v>
      </c>
      <c r="AC184" s="44">
        <f>('Unadjusted-Total Rev by Cnty'!AC184/'Unadjusted-Total Rev by Cnty'!AC$5)</f>
        <v>26.134003927767399</v>
      </c>
      <c r="AD184" s="44">
        <f>('Unadjusted-Total Rev by Cnty'!AD184/'Unadjusted-Total Rev by Cnty'!AD$5)</f>
        <v>0.8149274974035553</v>
      </c>
      <c r="AE184" s="44">
        <f>('Unadjusted-Total Rev by Cnty'!AE184/'Unadjusted-Total Rev by Cnty'!AE$5)</f>
        <v>0</v>
      </c>
      <c r="AF184" s="44">
        <f>('Unadjusted-Total Rev by Cnty'!AF184/'Unadjusted-Total Rev by Cnty'!AF$5)</f>
        <v>0</v>
      </c>
      <c r="AG184" s="44">
        <f>('Unadjusted-Total Rev by Cnty'!AG184/'Unadjusted-Total Rev by Cnty'!AG$5)</f>
        <v>0</v>
      </c>
      <c r="AH184" s="44">
        <f>('Unadjusted-Total Rev by Cnty'!AH184/'Unadjusted-Total Rev by Cnty'!AH$5)</f>
        <v>0</v>
      </c>
      <c r="AI184" s="44">
        <f>('Unadjusted-Total Rev by Cnty'!AI184/'Unadjusted-Total Rev by Cnty'!AI$5)</f>
        <v>0</v>
      </c>
      <c r="AJ184" s="44">
        <f>('Unadjusted-Total Rev by Cnty'!AJ184/'Unadjusted-Total Rev by Cnty'!AJ$5)</f>
        <v>16.938565252719116</v>
      </c>
      <c r="AK184" s="44">
        <f>('Unadjusted-Total Rev by Cnty'!AK184/'Unadjusted-Total Rev by Cnty'!AK$5)</f>
        <v>8.8390577148999547</v>
      </c>
      <c r="AL184" s="44">
        <f>('Unadjusted-Total Rev by Cnty'!AL184/'Unadjusted-Total Rev by Cnty'!AL$5)</f>
        <v>6.8618704511407778</v>
      </c>
      <c r="AM184" s="44">
        <f>('Unadjusted-Total Rev by Cnty'!AM184/'Unadjusted-Total Rev by Cnty'!AM$5)</f>
        <v>24.336528056886689</v>
      </c>
      <c r="AN184" s="44">
        <f>('Unadjusted-Total Rev by Cnty'!AN184/'Unadjusted-Total Rev by Cnty'!AN$5)</f>
        <v>59.419079854581923</v>
      </c>
      <c r="AO184" s="44">
        <f>('Unadjusted-Total Rev by Cnty'!AO184/'Unadjusted-Total Rev by Cnty'!AO$5)</f>
        <v>17.812493314793027</v>
      </c>
      <c r="AP184" s="44">
        <f>('Unadjusted-Total Rev by Cnty'!AP184/'Unadjusted-Total Rev by Cnty'!AP$5)</f>
        <v>6.0423235646069076</v>
      </c>
      <c r="AQ184" s="44">
        <f>('Unadjusted-Total Rev by Cnty'!AQ184/'Unadjusted-Total Rev by Cnty'!AQ$5)</f>
        <v>6.3124124307491227</v>
      </c>
      <c r="AR184" s="44">
        <f>('Unadjusted-Total Rev by Cnty'!AR184/'Unadjusted-Total Rev by Cnty'!AR$5)</f>
        <v>29.222902479014042</v>
      </c>
      <c r="AS184" s="44">
        <f>('Unadjusted-Total Rev by Cnty'!AS184/'Unadjusted-Total Rev by Cnty'!AS$5)</f>
        <v>28.674365843564033</v>
      </c>
      <c r="AT184" s="44">
        <f>('Unadjusted-Total Rev by Cnty'!AT184/'Unadjusted-Total Rev by Cnty'!AT$5)</f>
        <v>121.49072901752434</v>
      </c>
      <c r="AU184" s="44">
        <f>('Unadjusted-Total Rev by Cnty'!AU184/'Unadjusted-Total Rev by Cnty'!AU$5)</f>
        <v>4.1273979536139258</v>
      </c>
      <c r="AV184" s="44">
        <f>('Unadjusted-Total Rev by Cnty'!AV184/'Unadjusted-Total Rev by Cnty'!AV$5)</f>
        <v>28.306754537991427</v>
      </c>
      <c r="AW184" s="44">
        <f>('Unadjusted-Total Rev by Cnty'!AW184/'Unadjusted-Total Rev by Cnty'!AW$5)</f>
        <v>13.593720795130206</v>
      </c>
      <c r="AX184" s="44">
        <f>('Unadjusted-Total Rev by Cnty'!AX184/'Unadjusted-Total Rev by Cnty'!AX$5)</f>
        <v>30.6595963296853</v>
      </c>
      <c r="AY184" s="44">
        <f>('Unadjusted-Total Rev by Cnty'!AY184/'Unadjusted-Total Rev by Cnty'!AY$5)</f>
        <v>0</v>
      </c>
      <c r="AZ184" s="44">
        <f>('Unadjusted-Total Rev by Cnty'!AZ184/'Unadjusted-Total Rev by Cnty'!AZ$5)</f>
        <v>6.2199282581662123</v>
      </c>
      <c r="BA184" s="44">
        <f>('Unadjusted-Total Rev by Cnty'!BA184/'Unadjusted-Total Rev by Cnty'!BA$5)</f>
        <v>0.36481302282629519</v>
      </c>
      <c r="BB184" s="44">
        <f>('Unadjusted-Total Rev by Cnty'!BB184/'Unadjusted-Total Rev by Cnty'!BB$5)</f>
        <v>47.79452830595195</v>
      </c>
      <c r="BC184" s="44">
        <f>('Unadjusted-Total Rev by Cnty'!BC184/'Unadjusted-Total Rev by Cnty'!BC$5)</f>
        <v>13.973524854065115</v>
      </c>
      <c r="BD184" s="44">
        <f>('Unadjusted-Total Rev by Cnty'!BD184/'Unadjusted-Total Rev by Cnty'!BD$5)</f>
        <v>3.4067135667799646</v>
      </c>
      <c r="BE184" s="44">
        <f>('Unadjusted-Total Rev by Cnty'!BE184/'Unadjusted-Total Rev by Cnty'!BE$5)</f>
        <v>19.613398579841874</v>
      </c>
      <c r="BF184" s="44">
        <f>('Unadjusted-Total Rev by Cnty'!BF184/'Unadjusted-Total Rev by Cnty'!BF$5)</f>
        <v>0</v>
      </c>
      <c r="BG184" s="44">
        <f>('Unadjusted-Total Rev by Cnty'!BG184/'Unadjusted-Total Rev by Cnty'!BG$5)</f>
        <v>0</v>
      </c>
      <c r="BH184" s="44">
        <f>('Unadjusted-Total Rev by Cnty'!BH184/'Unadjusted-Total Rev by Cnty'!BH$5)</f>
        <v>1.2362334481488422</v>
      </c>
      <c r="BI184" s="44">
        <f>('Unadjusted-Total Rev by Cnty'!BI184/'Unadjusted-Total Rev by Cnty'!BI$5)</f>
        <v>18.362421663013851</v>
      </c>
      <c r="BJ184" s="44">
        <f>('Unadjusted-Total Rev by Cnty'!BJ184/'Unadjusted-Total Rev by Cnty'!BJ$5)</f>
        <v>8.0093550007082239</v>
      </c>
      <c r="BK184" s="44">
        <f>('Unadjusted-Total Rev by Cnty'!BK184/'Unadjusted-Total Rev by Cnty'!BK$5)</f>
        <v>10.201527019890865</v>
      </c>
      <c r="BL184" s="44">
        <f>('Unadjusted-Total Rev by Cnty'!BL184/'Unadjusted-Total Rev by Cnty'!BL$5)</f>
        <v>0</v>
      </c>
      <c r="BM184" s="44">
        <f>('Unadjusted-Total Rev by Cnty'!BM184/'Unadjusted-Total Rev by Cnty'!BM$5)</f>
        <v>3.0984693561380676</v>
      </c>
      <c r="BN184" s="44">
        <f>('Unadjusted-Total Rev by Cnty'!BN184/'Unadjusted-Total Rev by Cnty'!BN$5)</f>
        <v>0.18928201129381925</v>
      </c>
      <c r="BO184" s="44">
        <f>('Unadjusted-Total Rev by Cnty'!BO184/'Unadjusted-Total Rev by Cnty'!BO$5)</f>
        <v>24.454213669542138</v>
      </c>
      <c r="BP184" s="44">
        <f>('Unadjusted-Total Rev by Cnty'!BP184/'Unadjusted-Total Rev by Cnty'!BP$5)</f>
        <v>0</v>
      </c>
      <c r="BQ184" s="13">
        <f>('Unadjusted-Total Rev by Cnty'!BQ184/'Unadjusted-Total Rev by Cnty'!BQ$5)</f>
        <v>17.042279483860845</v>
      </c>
    </row>
    <row r="185" spans="1:69" x14ac:dyDescent="0.3">
      <c r="A185" s="9"/>
      <c r="B185" s="10">
        <v>342.2</v>
      </c>
      <c r="C185" s="11" t="s">
        <v>115</v>
      </c>
      <c r="D185" s="44">
        <f>('Unadjusted-Total Rev by Cnty'!D185/'Unadjusted-Total Rev by Cnty'!D$5)</f>
        <v>0</v>
      </c>
      <c r="E185" s="44">
        <f>('Unadjusted-Total Rev by Cnty'!E185/'Unadjusted-Total Rev by Cnty'!E$5)</f>
        <v>0</v>
      </c>
      <c r="F185" s="44">
        <f>('Unadjusted-Total Rev by Cnty'!F185/'Unadjusted-Total Rev by Cnty'!F$5)</f>
        <v>0</v>
      </c>
      <c r="G185" s="44">
        <f>('Unadjusted-Total Rev by Cnty'!G185/'Unadjusted-Total Rev by Cnty'!G$5)</f>
        <v>0</v>
      </c>
      <c r="H185" s="44">
        <f>('Unadjusted-Total Rev by Cnty'!H185/'Unadjusted-Total Rev by Cnty'!H$5)</f>
        <v>1.4825843161306734E-2</v>
      </c>
      <c r="I185" s="44">
        <f>('Unadjusted-Total Rev by Cnty'!I185/'Unadjusted-Total Rev by Cnty'!I$5)</f>
        <v>77.765200683631107</v>
      </c>
      <c r="J185" s="44">
        <f>('Unadjusted-Total Rev by Cnty'!J185/'Unadjusted-Total Rev by Cnty'!J$5)</f>
        <v>0</v>
      </c>
      <c r="K185" s="44">
        <f>('Unadjusted-Total Rev by Cnty'!K185/'Unadjusted-Total Rev by Cnty'!K$5)</f>
        <v>0</v>
      </c>
      <c r="L185" s="44">
        <f>('Unadjusted-Total Rev by Cnty'!L185/'Unadjusted-Total Rev by Cnty'!L$5)</f>
        <v>0</v>
      </c>
      <c r="M185" s="44">
        <f>('Unadjusted-Total Rev by Cnty'!M185/'Unadjusted-Total Rev by Cnty'!M$5)</f>
        <v>0</v>
      </c>
      <c r="N185" s="44">
        <f>('Unadjusted-Total Rev by Cnty'!N185/'Unadjusted-Total Rev by Cnty'!N$5)</f>
        <v>0</v>
      </c>
      <c r="O185" s="44">
        <f>('Unadjusted-Total Rev by Cnty'!O185/'Unadjusted-Total Rev by Cnty'!O$5)</f>
        <v>0</v>
      </c>
      <c r="P185" s="44">
        <f>('Unadjusted-Total Rev by Cnty'!P185/'Unadjusted-Total Rev by Cnty'!P$5)</f>
        <v>0</v>
      </c>
      <c r="Q185" s="44">
        <f>('Unadjusted-Total Rev by Cnty'!Q185/'Unadjusted-Total Rev by Cnty'!Q$5)</f>
        <v>0</v>
      </c>
      <c r="R185" s="44">
        <f>('Unadjusted-Total Rev by Cnty'!R185/'Unadjusted-Total Rev by Cnty'!R$5)</f>
        <v>0.61778007029497495</v>
      </c>
      <c r="S185" s="44">
        <f>('Unadjusted-Total Rev by Cnty'!S185/'Unadjusted-Total Rev by Cnty'!S$5)</f>
        <v>6.8203371164611948E-2</v>
      </c>
      <c r="T185" s="44">
        <f>('Unadjusted-Total Rev by Cnty'!T185/'Unadjusted-Total Rev by Cnty'!T$5)</f>
        <v>0</v>
      </c>
      <c r="U185" s="44">
        <f>('Unadjusted-Total Rev by Cnty'!U185/'Unadjusted-Total Rev by Cnty'!U$5)</f>
        <v>0</v>
      </c>
      <c r="V185" s="44">
        <f>('Unadjusted-Total Rev by Cnty'!V185/'Unadjusted-Total Rev by Cnty'!V$5)</f>
        <v>0</v>
      </c>
      <c r="W185" s="44">
        <f>('Unadjusted-Total Rev by Cnty'!W185/'Unadjusted-Total Rev by Cnty'!W$5)</f>
        <v>1.1119053292033994</v>
      </c>
      <c r="X185" s="44">
        <f>('Unadjusted-Total Rev by Cnty'!X185/'Unadjusted-Total Rev by Cnty'!X$5)</f>
        <v>0</v>
      </c>
      <c r="Y185" s="44">
        <f>('Unadjusted-Total Rev by Cnty'!Y185/'Unadjusted-Total Rev by Cnty'!Y$5)</f>
        <v>0</v>
      </c>
      <c r="Z185" s="44">
        <f>('Unadjusted-Total Rev by Cnty'!Z185/'Unadjusted-Total Rev by Cnty'!Z$5)</f>
        <v>0</v>
      </c>
      <c r="AA185" s="44">
        <f>('Unadjusted-Total Rev by Cnty'!AA185/'Unadjusted-Total Rev by Cnty'!AA$5)</f>
        <v>0</v>
      </c>
      <c r="AB185" s="44">
        <f>('Unadjusted-Total Rev by Cnty'!AB185/'Unadjusted-Total Rev by Cnty'!AB$5)</f>
        <v>0</v>
      </c>
      <c r="AC185" s="44">
        <f>('Unadjusted-Total Rev by Cnty'!AC185/'Unadjusted-Total Rev by Cnty'!AC$5)</f>
        <v>0</v>
      </c>
      <c r="AD185" s="44">
        <f>('Unadjusted-Total Rev by Cnty'!AD185/'Unadjusted-Total Rev by Cnty'!AD$5)</f>
        <v>1.2945195393410835</v>
      </c>
      <c r="AE185" s="44">
        <f>('Unadjusted-Total Rev by Cnty'!AE185/'Unadjusted-Total Rev by Cnty'!AE$5)</f>
        <v>0</v>
      </c>
      <c r="AF185" s="44">
        <f>('Unadjusted-Total Rev by Cnty'!AF185/'Unadjusted-Total Rev by Cnty'!AF$5)</f>
        <v>3.2828568193061192</v>
      </c>
      <c r="AG185" s="44">
        <f>('Unadjusted-Total Rev by Cnty'!AG185/'Unadjusted-Total Rev by Cnty'!AG$5)</f>
        <v>0.26744518394512268</v>
      </c>
      <c r="AH185" s="44">
        <f>('Unadjusted-Total Rev by Cnty'!AH185/'Unadjusted-Total Rev by Cnty'!AH$5)</f>
        <v>0</v>
      </c>
      <c r="AI185" s="44">
        <f>('Unadjusted-Total Rev by Cnty'!AI185/'Unadjusted-Total Rev by Cnty'!AI$5)</f>
        <v>0</v>
      </c>
      <c r="AJ185" s="44">
        <f>('Unadjusted-Total Rev by Cnty'!AJ185/'Unadjusted-Total Rev by Cnty'!AJ$5)</f>
        <v>0.46824947136701955</v>
      </c>
      <c r="AK185" s="44">
        <f>('Unadjusted-Total Rev by Cnty'!AK185/'Unadjusted-Total Rev by Cnty'!AK$5)</f>
        <v>0.37324732299694502</v>
      </c>
      <c r="AL185" s="44">
        <f>('Unadjusted-Total Rev by Cnty'!AL185/'Unadjusted-Total Rev by Cnty'!AL$5)</f>
        <v>0</v>
      </c>
      <c r="AM185" s="44">
        <f>('Unadjusted-Total Rev by Cnty'!AM185/'Unadjusted-Total Rev by Cnty'!AM$5)</f>
        <v>0</v>
      </c>
      <c r="AN185" s="44">
        <f>('Unadjusted-Total Rev by Cnty'!AN185/'Unadjusted-Total Rev by Cnty'!AN$5)</f>
        <v>0</v>
      </c>
      <c r="AO185" s="44">
        <f>('Unadjusted-Total Rev by Cnty'!AO185/'Unadjusted-Total Rev by Cnty'!AO$5)</f>
        <v>0</v>
      </c>
      <c r="AP185" s="44">
        <f>('Unadjusted-Total Rev by Cnty'!AP185/'Unadjusted-Total Rev by Cnty'!AP$5)</f>
        <v>0</v>
      </c>
      <c r="AQ185" s="44">
        <f>('Unadjusted-Total Rev by Cnty'!AQ185/'Unadjusted-Total Rev by Cnty'!AQ$5)</f>
        <v>1.1139551348380804E-3</v>
      </c>
      <c r="AR185" s="44">
        <f>('Unadjusted-Total Rev by Cnty'!AR185/'Unadjusted-Total Rev by Cnty'!AR$5)</f>
        <v>6.1407333263738355</v>
      </c>
      <c r="AS185" s="44">
        <f>('Unadjusted-Total Rev by Cnty'!AS185/'Unadjusted-Total Rev by Cnty'!AS$5)</f>
        <v>25.281026698168333</v>
      </c>
      <c r="AT185" s="44">
        <f>('Unadjusted-Total Rev by Cnty'!AT185/'Unadjusted-Total Rev by Cnty'!AT$5)</f>
        <v>134.02305025381312</v>
      </c>
      <c r="AU185" s="44">
        <f>('Unadjusted-Total Rev by Cnty'!AU185/'Unadjusted-Total Rev by Cnty'!AU$5)</f>
        <v>9.2464495896311144E-2</v>
      </c>
      <c r="AV185" s="44">
        <f>('Unadjusted-Total Rev by Cnty'!AV185/'Unadjusted-Total Rev by Cnty'!AV$5)</f>
        <v>0</v>
      </c>
      <c r="AW185" s="44">
        <f>('Unadjusted-Total Rev by Cnty'!AW185/'Unadjusted-Total Rev by Cnty'!AW$5)</f>
        <v>0</v>
      </c>
      <c r="AX185" s="44">
        <f>('Unadjusted-Total Rev by Cnty'!AX185/'Unadjusted-Total Rev by Cnty'!AX$5)</f>
        <v>4.3390606925478465</v>
      </c>
      <c r="AY185" s="44">
        <f>('Unadjusted-Total Rev by Cnty'!AY185/'Unadjusted-Total Rev by Cnty'!AY$5)</f>
        <v>0</v>
      </c>
      <c r="AZ185" s="44">
        <f>('Unadjusted-Total Rev by Cnty'!AZ185/'Unadjusted-Total Rev by Cnty'!AZ$5)</f>
        <v>10.648713592454712</v>
      </c>
      <c r="BA185" s="44">
        <f>('Unadjusted-Total Rev by Cnty'!BA185/'Unadjusted-Total Rev by Cnty'!BA$5)</f>
        <v>4.8079765138527986</v>
      </c>
      <c r="BB185" s="44">
        <f>('Unadjusted-Total Rev by Cnty'!BB185/'Unadjusted-Total Rev by Cnty'!BB$5)</f>
        <v>0</v>
      </c>
      <c r="BC185" s="44">
        <f>('Unadjusted-Total Rev by Cnty'!BC185/'Unadjusted-Total Rev by Cnty'!BC$5)</f>
        <v>0</v>
      </c>
      <c r="BD185" s="44">
        <f>('Unadjusted-Total Rev by Cnty'!BD185/'Unadjusted-Total Rev by Cnty'!BD$5)</f>
        <v>0</v>
      </c>
      <c r="BE185" s="44">
        <f>('Unadjusted-Total Rev by Cnty'!BE185/'Unadjusted-Total Rev by Cnty'!BE$5)</f>
        <v>3.3943618644094675E-2</v>
      </c>
      <c r="BF185" s="44">
        <f>('Unadjusted-Total Rev by Cnty'!BF185/'Unadjusted-Total Rev by Cnty'!BF$5)</f>
        <v>0</v>
      </c>
      <c r="BG185" s="44">
        <f>('Unadjusted-Total Rev by Cnty'!BG185/'Unadjusted-Total Rev by Cnty'!BG$5)</f>
        <v>0</v>
      </c>
      <c r="BH185" s="44">
        <f>('Unadjusted-Total Rev by Cnty'!BH185/'Unadjusted-Total Rev by Cnty'!BH$5)</f>
        <v>0.618883596892011</v>
      </c>
      <c r="BI185" s="44">
        <f>('Unadjusted-Total Rev by Cnty'!BI185/'Unadjusted-Total Rev by Cnty'!BI$5)</f>
        <v>0</v>
      </c>
      <c r="BJ185" s="44">
        <f>('Unadjusted-Total Rev by Cnty'!BJ185/'Unadjusted-Total Rev by Cnty'!BJ$5)</f>
        <v>0</v>
      </c>
      <c r="BK185" s="44">
        <f>('Unadjusted-Total Rev by Cnty'!BK185/'Unadjusted-Total Rev by Cnty'!BK$5)</f>
        <v>5.7262585812356983</v>
      </c>
      <c r="BL185" s="44">
        <f>('Unadjusted-Total Rev by Cnty'!BL185/'Unadjusted-Total Rev by Cnty'!BL$5)</f>
        <v>0</v>
      </c>
      <c r="BM185" s="44">
        <f>('Unadjusted-Total Rev by Cnty'!BM185/'Unadjusted-Total Rev by Cnty'!BM$5)</f>
        <v>0</v>
      </c>
      <c r="BN185" s="44">
        <f>('Unadjusted-Total Rev by Cnty'!BN185/'Unadjusted-Total Rev by Cnty'!BN$5)</f>
        <v>1.6114257804131926</v>
      </c>
      <c r="BO185" s="44">
        <f>('Unadjusted-Total Rev by Cnty'!BO185/'Unadjusted-Total Rev by Cnty'!BO$5)</f>
        <v>0</v>
      </c>
      <c r="BP185" s="44">
        <f>('Unadjusted-Total Rev by Cnty'!BP185/'Unadjusted-Total Rev by Cnty'!BP$5)</f>
        <v>0</v>
      </c>
      <c r="BQ185" s="13">
        <f>('Unadjusted-Total Rev by Cnty'!BQ185/'Unadjusted-Total Rev by Cnty'!BQ$5)</f>
        <v>0</v>
      </c>
    </row>
    <row r="186" spans="1:69" x14ac:dyDescent="0.3">
      <c r="A186" s="9"/>
      <c r="B186" s="10">
        <v>342.3</v>
      </c>
      <c r="C186" s="11" t="s">
        <v>116</v>
      </c>
      <c r="D186" s="44">
        <f>('Unadjusted-Total Rev by Cnty'!D186/'Unadjusted-Total Rev by Cnty'!D$5)</f>
        <v>1.0837428337428336</v>
      </c>
      <c r="E186" s="44">
        <f>('Unadjusted-Total Rev by Cnty'!E186/'Unadjusted-Total Rev by Cnty'!E$5)</f>
        <v>906.9000317583542</v>
      </c>
      <c r="F186" s="44">
        <f>('Unadjusted-Total Rev by Cnty'!F186/'Unadjusted-Total Rev by Cnty'!F$5)</f>
        <v>11.439371884081154</v>
      </c>
      <c r="G186" s="44">
        <f>('Unadjusted-Total Rev by Cnty'!G186/'Unadjusted-Total Rev by Cnty'!G$5)</f>
        <v>11.562379057285773</v>
      </c>
      <c r="H186" s="44">
        <f>('Unadjusted-Total Rev by Cnty'!H186/'Unadjusted-Total Rev by Cnty'!H$5)</f>
        <v>0</v>
      </c>
      <c r="I186" s="44">
        <f>('Unadjusted-Total Rev by Cnty'!I186/'Unadjusted-Total Rev by Cnty'!I$5)</f>
        <v>0</v>
      </c>
      <c r="J186" s="44">
        <f>('Unadjusted-Total Rev by Cnty'!J186/'Unadjusted-Total Rev by Cnty'!J$5)</f>
        <v>0</v>
      </c>
      <c r="K186" s="44">
        <f>('Unadjusted-Total Rev by Cnty'!K186/'Unadjusted-Total Rev by Cnty'!K$5)</f>
        <v>0</v>
      </c>
      <c r="L186" s="44">
        <f>('Unadjusted-Total Rev by Cnty'!L186/'Unadjusted-Total Rev by Cnty'!L$5)</f>
        <v>13.062204142011835</v>
      </c>
      <c r="M186" s="44">
        <f>('Unadjusted-Total Rev by Cnty'!M186/'Unadjusted-Total Rev by Cnty'!M$5)</f>
        <v>0.23572337497078452</v>
      </c>
      <c r="N186" s="44">
        <f>('Unadjusted-Total Rev by Cnty'!N186/'Unadjusted-Total Rev by Cnty'!N$5)</f>
        <v>0</v>
      </c>
      <c r="O186" s="44">
        <f>('Unadjusted-Total Rev by Cnty'!O186/'Unadjusted-Total Rev by Cnty'!O$5)</f>
        <v>0.1192392403485199</v>
      </c>
      <c r="P186" s="44">
        <f>('Unadjusted-Total Rev by Cnty'!P186/'Unadjusted-Total Rev by Cnty'!P$5)</f>
        <v>0</v>
      </c>
      <c r="Q186" s="44">
        <f>('Unadjusted-Total Rev by Cnty'!Q186/'Unadjusted-Total Rev by Cnty'!Q$5)</f>
        <v>0</v>
      </c>
      <c r="R186" s="44">
        <f>('Unadjusted-Total Rev by Cnty'!R186/'Unadjusted-Total Rev by Cnty'!R$5)</f>
        <v>19.908673512229647</v>
      </c>
      <c r="S186" s="44">
        <f>('Unadjusted-Total Rev by Cnty'!S186/'Unadjusted-Total Rev by Cnty'!S$5)</f>
        <v>0</v>
      </c>
      <c r="T186" s="44">
        <f>('Unadjusted-Total Rev by Cnty'!T186/'Unadjusted-Total Rev by Cnty'!T$5)</f>
        <v>0</v>
      </c>
      <c r="U186" s="44">
        <f>('Unadjusted-Total Rev by Cnty'!U186/'Unadjusted-Total Rev by Cnty'!U$5)</f>
        <v>0</v>
      </c>
      <c r="V186" s="44">
        <f>('Unadjusted-Total Rev by Cnty'!V186/'Unadjusted-Total Rev by Cnty'!V$5)</f>
        <v>0.34644145793024106</v>
      </c>
      <c r="W186" s="44">
        <f>('Unadjusted-Total Rev by Cnty'!W186/'Unadjusted-Total Rev by Cnty'!W$5)</f>
        <v>23.486140894289573</v>
      </c>
      <c r="X186" s="44">
        <f>('Unadjusted-Total Rev by Cnty'!X186/'Unadjusted-Total Rev by Cnty'!X$5)</f>
        <v>0</v>
      </c>
      <c r="Y186" s="44">
        <f>('Unadjusted-Total Rev by Cnty'!Y186/'Unadjusted-Total Rev by Cnty'!Y$5)</f>
        <v>0</v>
      </c>
      <c r="Z186" s="44">
        <f>('Unadjusted-Total Rev by Cnty'!Z186/'Unadjusted-Total Rev by Cnty'!Z$5)</f>
        <v>0</v>
      </c>
      <c r="AA186" s="44">
        <f>('Unadjusted-Total Rev by Cnty'!AA186/'Unadjusted-Total Rev by Cnty'!AA$5)</f>
        <v>0</v>
      </c>
      <c r="AB186" s="44">
        <f>('Unadjusted-Total Rev by Cnty'!AB186/'Unadjusted-Total Rev by Cnty'!AB$5)</f>
        <v>0.92037304481922988</v>
      </c>
      <c r="AC186" s="44">
        <f>('Unadjusted-Total Rev by Cnty'!AC186/'Unadjusted-Total Rev by Cnty'!AC$5)</f>
        <v>0</v>
      </c>
      <c r="AD186" s="44">
        <f>('Unadjusted-Total Rev by Cnty'!AD186/'Unadjusted-Total Rev by Cnty'!AD$5)</f>
        <v>0</v>
      </c>
      <c r="AE186" s="44">
        <f>('Unadjusted-Total Rev by Cnty'!AE186/'Unadjusted-Total Rev by Cnty'!AE$5)</f>
        <v>0</v>
      </c>
      <c r="AF186" s="44">
        <f>('Unadjusted-Total Rev by Cnty'!AF186/'Unadjusted-Total Rev by Cnty'!AF$5)</f>
        <v>2.5337195510814694</v>
      </c>
      <c r="AG186" s="44">
        <f>('Unadjusted-Total Rev by Cnty'!AG186/'Unadjusted-Total Rev by Cnty'!AG$5)</f>
        <v>1.96537503572741</v>
      </c>
      <c r="AH186" s="44">
        <f>('Unadjusted-Total Rev by Cnty'!AH186/'Unadjusted-Total Rev by Cnty'!AH$5)</f>
        <v>0</v>
      </c>
      <c r="AI186" s="44">
        <f>('Unadjusted-Total Rev by Cnty'!AI186/'Unadjusted-Total Rev by Cnty'!AI$5)</f>
        <v>0</v>
      </c>
      <c r="AJ186" s="44">
        <f>('Unadjusted-Total Rev by Cnty'!AJ186/'Unadjusted-Total Rev by Cnty'!AJ$5)</f>
        <v>0.21891071467321199</v>
      </c>
      <c r="AK186" s="44">
        <f>('Unadjusted-Total Rev by Cnty'!AK186/'Unadjusted-Total Rev by Cnty'!AK$5)</f>
        <v>0.66501038091659181</v>
      </c>
      <c r="AL186" s="44">
        <f>('Unadjusted-Total Rev by Cnty'!AL186/'Unadjusted-Total Rev by Cnty'!AL$5)</f>
        <v>0.80335671010592458</v>
      </c>
      <c r="AM186" s="44">
        <f>('Unadjusted-Total Rev by Cnty'!AM186/'Unadjusted-Total Rev by Cnty'!AM$5)</f>
        <v>10.767683236534682</v>
      </c>
      <c r="AN186" s="44">
        <f>('Unadjusted-Total Rev by Cnty'!AN186/'Unadjusted-Total Rev by Cnty'!AN$5)</f>
        <v>2.1254857715933309</v>
      </c>
      <c r="AO186" s="44">
        <f>('Unadjusted-Total Rev by Cnty'!AO186/'Unadjusted-Total Rev by Cnty'!AO$5)</f>
        <v>0</v>
      </c>
      <c r="AP186" s="44">
        <f>('Unadjusted-Total Rev by Cnty'!AP186/'Unadjusted-Total Rev by Cnty'!AP$5)</f>
        <v>0</v>
      </c>
      <c r="AQ186" s="44">
        <f>('Unadjusted-Total Rev by Cnty'!AQ186/'Unadjusted-Total Rev by Cnty'!AQ$5)</f>
        <v>11.515469123639118</v>
      </c>
      <c r="AR186" s="44">
        <f>('Unadjusted-Total Rev by Cnty'!AR186/'Unadjusted-Total Rev by Cnty'!AR$5)</f>
        <v>0</v>
      </c>
      <c r="AS186" s="44">
        <f>('Unadjusted-Total Rev by Cnty'!AS186/'Unadjusted-Total Rev by Cnty'!AS$5)</f>
        <v>1.3723593819182261E-2</v>
      </c>
      <c r="AT186" s="44">
        <f>('Unadjusted-Total Rev by Cnty'!AT186/'Unadjusted-Total Rev by Cnty'!AT$5)</f>
        <v>22.712143981256879</v>
      </c>
      <c r="AU186" s="44">
        <f>('Unadjusted-Total Rev by Cnty'!AU186/'Unadjusted-Total Rev by Cnty'!AU$5)</f>
        <v>0</v>
      </c>
      <c r="AV186" s="44">
        <f>('Unadjusted-Total Rev by Cnty'!AV186/'Unadjusted-Total Rev by Cnty'!AV$5)</f>
        <v>0.13617622913436103</v>
      </c>
      <c r="AW186" s="44">
        <f>('Unadjusted-Total Rev by Cnty'!AW186/'Unadjusted-Total Rev by Cnty'!AW$5)</f>
        <v>0</v>
      </c>
      <c r="AX186" s="44">
        <f>('Unadjusted-Total Rev by Cnty'!AX186/'Unadjusted-Total Rev by Cnty'!AX$5)</f>
        <v>2.0916265838597514</v>
      </c>
      <c r="AY186" s="44">
        <f>('Unadjusted-Total Rev by Cnty'!AY186/'Unadjusted-Total Rev by Cnty'!AY$5)</f>
        <v>0.28711935796004323</v>
      </c>
      <c r="AZ186" s="44">
        <f>('Unadjusted-Total Rev by Cnty'!AZ186/'Unadjusted-Total Rev by Cnty'!AZ$5)</f>
        <v>0</v>
      </c>
      <c r="BA186" s="44">
        <f>('Unadjusted-Total Rev by Cnty'!BA186/'Unadjusted-Total Rev by Cnty'!BA$5)</f>
        <v>0</v>
      </c>
      <c r="BB186" s="44">
        <f>('Unadjusted-Total Rev by Cnty'!BB186/'Unadjusted-Total Rev by Cnty'!BB$5)</f>
        <v>0</v>
      </c>
      <c r="BC186" s="44">
        <f>('Unadjusted-Total Rev by Cnty'!BC186/'Unadjusted-Total Rev by Cnty'!BC$5)</f>
        <v>1.2202500952839461</v>
      </c>
      <c r="BD186" s="44">
        <f>('Unadjusted-Total Rev by Cnty'!BD186/'Unadjusted-Total Rev by Cnty'!BD$5)</f>
        <v>4.0384554580665561</v>
      </c>
      <c r="BE186" s="44">
        <f>('Unadjusted-Total Rev by Cnty'!BE186/'Unadjusted-Total Rev by Cnty'!BE$5)</f>
        <v>1.9380242739845932</v>
      </c>
      <c r="BF186" s="44">
        <f>('Unadjusted-Total Rev by Cnty'!BF186/'Unadjusted-Total Rev by Cnty'!BF$5)</f>
        <v>0</v>
      </c>
      <c r="BG186" s="44">
        <f>('Unadjusted-Total Rev by Cnty'!BG186/'Unadjusted-Total Rev by Cnty'!BG$5)</f>
        <v>14.651534728660762</v>
      </c>
      <c r="BH186" s="44">
        <f>('Unadjusted-Total Rev by Cnty'!BH186/'Unadjusted-Total Rev by Cnty'!BH$5)</f>
        <v>0</v>
      </c>
      <c r="BI186" s="44">
        <f>('Unadjusted-Total Rev by Cnty'!BI186/'Unadjusted-Total Rev by Cnty'!BI$5)</f>
        <v>9.0525841191851928</v>
      </c>
      <c r="BJ186" s="44">
        <f>('Unadjusted-Total Rev by Cnty'!BJ186/'Unadjusted-Total Rev by Cnty'!BJ$5)</f>
        <v>0.37611867265867444</v>
      </c>
      <c r="BK186" s="44">
        <f>('Unadjusted-Total Rev by Cnty'!BK186/'Unadjusted-Total Rev by Cnty'!BK$5)</f>
        <v>2.9435178665727864</v>
      </c>
      <c r="BL186" s="44">
        <f>('Unadjusted-Total Rev by Cnty'!BL186/'Unadjusted-Total Rev by Cnty'!BL$5)</f>
        <v>0</v>
      </c>
      <c r="BM186" s="44">
        <f>('Unadjusted-Total Rev by Cnty'!BM186/'Unadjusted-Total Rev by Cnty'!BM$5)</f>
        <v>0.36283076160376776</v>
      </c>
      <c r="BN186" s="44">
        <f>('Unadjusted-Total Rev by Cnty'!BN186/'Unadjusted-Total Rev by Cnty'!BN$5)</f>
        <v>1.0363904336723764</v>
      </c>
      <c r="BO186" s="44">
        <f>('Unadjusted-Total Rev by Cnty'!BO186/'Unadjusted-Total Rev by Cnty'!BO$5)</f>
        <v>0.29985069674850695</v>
      </c>
      <c r="BP186" s="44">
        <f>('Unadjusted-Total Rev by Cnty'!BP186/'Unadjusted-Total Rev by Cnty'!BP$5)</f>
        <v>18.725576540039835</v>
      </c>
      <c r="BQ186" s="13">
        <f>('Unadjusted-Total Rev by Cnty'!BQ186/'Unadjusted-Total Rev by Cnty'!BQ$5)</f>
        <v>0</v>
      </c>
    </row>
    <row r="187" spans="1:69" x14ac:dyDescent="0.3">
      <c r="A187" s="9"/>
      <c r="B187" s="10">
        <v>342.4</v>
      </c>
      <c r="C187" s="11" t="s">
        <v>117</v>
      </c>
      <c r="D187" s="44">
        <f>('Unadjusted-Total Rev by Cnty'!D187/'Unadjusted-Total Rev by Cnty'!D$5)</f>
        <v>9.3058968058968052E-3</v>
      </c>
      <c r="E187" s="44">
        <f>('Unadjusted-Total Rev by Cnty'!E187/'Unadjusted-Total Rev by Cnty'!E$5)</f>
        <v>29.57909594551678</v>
      </c>
      <c r="F187" s="44">
        <f>('Unadjusted-Total Rev by Cnty'!F187/'Unadjusted-Total Rev by Cnty'!F$5)</f>
        <v>12.610552134154469</v>
      </c>
      <c r="G187" s="44">
        <f>('Unadjusted-Total Rev by Cnty'!G187/'Unadjusted-Total Rev by Cnty'!G$5)</f>
        <v>0</v>
      </c>
      <c r="H187" s="44">
        <f>('Unadjusted-Total Rev by Cnty'!H187/'Unadjusted-Total Rev by Cnty'!H$5)</f>
        <v>2.1328317516499604</v>
      </c>
      <c r="I187" s="44">
        <f>('Unadjusted-Total Rev by Cnty'!I187/'Unadjusted-Total Rev by Cnty'!I$5)</f>
        <v>0</v>
      </c>
      <c r="J187" s="44">
        <f>('Unadjusted-Total Rev by Cnty'!J187/'Unadjusted-Total Rev by Cnty'!J$5)</f>
        <v>0</v>
      </c>
      <c r="K187" s="44">
        <f>('Unadjusted-Total Rev by Cnty'!K187/'Unadjusted-Total Rev by Cnty'!K$5)</f>
        <v>7.7550140599433682E-3</v>
      </c>
      <c r="L187" s="44">
        <f>('Unadjusted-Total Rev by Cnty'!L187/'Unadjusted-Total Rev by Cnty'!L$5)</f>
        <v>0</v>
      </c>
      <c r="M187" s="44">
        <f>('Unadjusted-Total Rev by Cnty'!M187/'Unadjusted-Total Rev by Cnty'!M$5)</f>
        <v>0</v>
      </c>
      <c r="N187" s="44">
        <f>('Unadjusted-Total Rev by Cnty'!N187/'Unadjusted-Total Rev by Cnty'!N$5)</f>
        <v>0</v>
      </c>
      <c r="O187" s="44">
        <f>('Unadjusted-Total Rev by Cnty'!O187/'Unadjusted-Total Rev by Cnty'!O$5)</f>
        <v>4.4607776592650055</v>
      </c>
      <c r="P187" s="44">
        <f>('Unadjusted-Total Rev by Cnty'!P187/'Unadjusted-Total Rev by Cnty'!P$5)</f>
        <v>0</v>
      </c>
      <c r="Q187" s="44">
        <f>('Unadjusted-Total Rev by Cnty'!Q187/'Unadjusted-Total Rev by Cnty'!Q$5)</f>
        <v>0</v>
      </c>
      <c r="R187" s="44">
        <f>('Unadjusted-Total Rev by Cnty'!R187/'Unadjusted-Total Rev by Cnty'!R$5)</f>
        <v>0</v>
      </c>
      <c r="S187" s="44">
        <f>('Unadjusted-Total Rev by Cnty'!S187/'Unadjusted-Total Rev by Cnty'!S$5)</f>
        <v>0</v>
      </c>
      <c r="T187" s="44">
        <f>('Unadjusted-Total Rev by Cnty'!T187/'Unadjusted-Total Rev by Cnty'!T$5)</f>
        <v>0</v>
      </c>
      <c r="U187" s="44">
        <f>('Unadjusted-Total Rev by Cnty'!U187/'Unadjusted-Total Rev by Cnty'!U$5)</f>
        <v>0</v>
      </c>
      <c r="V187" s="44">
        <f>('Unadjusted-Total Rev by Cnty'!V187/'Unadjusted-Total Rev by Cnty'!V$5)</f>
        <v>8.0057522355278987</v>
      </c>
      <c r="W187" s="44">
        <f>('Unadjusted-Total Rev by Cnty'!W187/'Unadjusted-Total Rev by Cnty'!W$5)</f>
        <v>0</v>
      </c>
      <c r="X187" s="44">
        <f>('Unadjusted-Total Rev by Cnty'!X187/'Unadjusted-Total Rev by Cnty'!X$5)</f>
        <v>0</v>
      </c>
      <c r="Y187" s="44">
        <f>('Unadjusted-Total Rev by Cnty'!Y187/'Unadjusted-Total Rev by Cnty'!Y$5)</f>
        <v>0</v>
      </c>
      <c r="Z187" s="44">
        <f>('Unadjusted-Total Rev by Cnty'!Z187/'Unadjusted-Total Rev by Cnty'!Z$5)</f>
        <v>0</v>
      </c>
      <c r="AA187" s="44">
        <f>('Unadjusted-Total Rev by Cnty'!AA187/'Unadjusted-Total Rev by Cnty'!AA$5)</f>
        <v>0</v>
      </c>
      <c r="AB187" s="44">
        <f>('Unadjusted-Total Rev by Cnty'!AB187/'Unadjusted-Total Rev by Cnty'!AB$5)</f>
        <v>0</v>
      </c>
      <c r="AC187" s="44">
        <f>('Unadjusted-Total Rev by Cnty'!AC187/'Unadjusted-Total Rev by Cnty'!AC$5)</f>
        <v>4.4296306940652395</v>
      </c>
      <c r="AD187" s="44">
        <f>('Unadjusted-Total Rev by Cnty'!AD187/'Unadjusted-Total Rev by Cnty'!AD$5)</f>
        <v>0</v>
      </c>
      <c r="AE187" s="44">
        <f>('Unadjusted-Total Rev by Cnty'!AE187/'Unadjusted-Total Rev by Cnty'!AE$5)</f>
        <v>0</v>
      </c>
      <c r="AF187" s="44">
        <f>('Unadjusted-Total Rev by Cnty'!AF187/'Unadjusted-Total Rev by Cnty'!AF$5)</f>
        <v>0</v>
      </c>
      <c r="AG187" s="44">
        <f>('Unadjusted-Total Rev by Cnty'!AG187/'Unadjusted-Total Rev by Cnty'!AG$5)</f>
        <v>4.6376219835858068</v>
      </c>
      <c r="AH187" s="44">
        <f>('Unadjusted-Total Rev by Cnty'!AH187/'Unadjusted-Total Rev by Cnty'!AH$5)</f>
        <v>0</v>
      </c>
      <c r="AI187" s="44">
        <f>('Unadjusted-Total Rev by Cnty'!AI187/'Unadjusted-Total Rev by Cnty'!AI$5)</f>
        <v>0</v>
      </c>
      <c r="AJ187" s="44">
        <f>('Unadjusted-Total Rev by Cnty'!AJ187/'Unadjusted-Total Rev by Cnty'!AJ$5)</f>
        <v>1.6072371482511109E-2</v>
      </c>
      <c r="AK187" s="44">
        <f>('Unadjusted-Total Rev by Cnty'!AK187/'Unadjusted-Total Rev by Cnty'!AK$5)</f>
        <v>0</v>
      </c>
      <c r="AL187" s="44">
        <f>('Unadjusted-Total Rev by Cnty'!AL187/'Unadjusted-Total Rev by Cnty'!AL$5)</f>
        <v>0</v>
      </c>
      <c r="AM187" s="44">
        <f>('Unadjusted-Total Rev by Cnty'!AM187/'Unadjusted-Total Rev by Cnty'!AM$5)</f>
        <v>0</v>
      </c>
      <c r="AN187" s="44">
        <f>('Unadjusted-Total Rev by Cnty'!AN187/'Unadjusted-Total Rev by Cnty'!AN$5)</f>
        <v>0</v>
      </c>
      <c r="AO187" s="44">
        <f>('Unadjusted-Total Rev by Cnty'!AO187/'Unadjusted-Total Rev by Cnty'!AO$5)</f>
        <v>8.3672585303240989</v>
      </c>
      <c r="AP187" s="44">
        <f>('Unadjusted-Total Rev by Cnty'!AP187/'Unadjusted-Total Rev by Cnty'!AP$5)</f>
        <v>0</v>
      </c>
      <c r="AQ187" s="44">
        <f>('Unadjusted-Total Rev by Cnty'!AQ187/'Unadjusted-Total Rev by Cnty'!AQ$5)</f>
        <v>0</v>
      </c>
      <c r="AR187" s="44">
        <f>('Unadjusted-Total Rev by Cnty'!AR187/'Unadjusted-Total Rev by Cnty'!AR$5)</f>
        <v>0</v>
      </c>
      <c r="AS187" s="44">
        <f>('Unadjusted-Total Rev by Cnty'!AS187/'Unadjusted-Total Rev by Cnty'!AS$5)</f>
        <v>6.1257789042360402</v>
      </c>
      <c r="AT187" s="44">
        <f>('Unadjusted-Total Rev by Cnty'!AT187/'Unadjusted-Total Rev by Cnty'!AT$5)</f>
        <v>6.5685650388706796</v>
      </c>
      <c r="AU187" s="44">
        <f>('Unadjusted-Total Rev by Cnty'!AU187/'Unadjusted-Total Rev by Cnty'!AU$5)</f>
        <v>5.7071246390043964</v>
      </c>
      <c r="AV187" s="44">
        <f>('Unadjusted-Total Rev by Cnty'!AV187/'Unadjusted-Total Rev by Cnty'!AV$5)</f>
        <v>0</v>
      </c>
      <c r="AW187" s="44">
        <f>('Unadjusted-Total Rev by Cnty'!AW187/'Unadjusted-Total Rev by Cnty'!AW$5)</f>
        <v>3.2335631835518175</v>
      </c>
      <c r="AX187" s="44">
        <f>('Unadjusted-Total Rev by Cnty'!AX187/'Unadjusted-Total Rev by Cnty'!AX$5)</f>
        <v>0</v>
      </c>
      <c r="AY187" s="44">
        <f>('Unadjusted-Total Rev by Cnty'!AY187/'Unadjusted-Total Rev by Cnty'!AY$5)</f>
        <v>0.39328817804086746</v>
      </c>
      <c r="AZ187" s="44">
        <f>('Unadjusted-Total Rev by Cnty'!AZ187/'Unadjusted-Total Rev by Cnty'!AZ$5)</f>
        <v>2.1151614321747378</v>
      </c>
      <c r="BA187" s="44">
        <f>('Unadjusted-Total Rev by Cnty'!BA187/'Unadjusted-Total Rev by Cnty'!BA$5)</f>
        <v>7.6064727716895653E-2</v>
      </c>
      <c r="BB187" s="44">
        <f>('Unadjusted-Total Rev by Cnty'!BB187/'Unadjusted-Total Rev by Cnty'!BB$5)</f>
        <v>1.2705591219353045E-2</v>
      </c>
      <c r="BC187" s="44">
        <f>('Unadjusted-Total Rev by Cnty'!BC187/'Unadjusted-Total Rev by Cnty'!BC$5)</f>
        <v>4.623283635232994</v>
      </c>
      <c r="BD187" s="44">
        <f>('Unadjusted-Total Rev by Cnty'!BD187/'Unadjusted-Total Rev by Cnty'!BD$5)</f>
        <v>0</v>
      </c>
      <c r="BE187" s="44">
        <f>('Unadjusted-Total Rev by Cnty'!BE187/'Unadjusted-Total Rev by Cnty'!BE$5)</f>
        <v>0</v>
      </c>
      <c r="BF187" s="44">
        <f>('Unadjusted-Total Rev by Cnty'!BF187/'Unadjusted-Total Rev by Cnty'!BF$5)</f>
        <v>0.64343457360808187</v>
      </c>
      <c r="BG187" s="44">
        <f>('Unadjusted-Total Rev by Cnty'!BG187/'Unadjusted-Total Rev by Cnty'!BG$5)</f>
        <v>4.5216055471169589</v>
      </c>
      <c r="BH187" s="44">
        <f>('Unadjusted-Total Rev by Cnty'!BH187/'Unadjusted-Total Rev by Cnty'!BH$5)</f>
        <v>0.44301553348283046</v>
      </c>
      <c r="BI187" s="44">
        <f>('Unadjusted-Total Rev by Cnty'!BI187/'Unadjusted-Total Rev by Cnty'!BI$5)</f>
        <v>5.9054430725558145E-3</v>
      </c>
      <c r="BJ187" s="44">
        <f>('Unadjusted-Total Rev by Cnty'!BJ187/'Unadjusted-Total Rev by Cnty'!BJ$5)</f>
        <v>0</v>
      </c>
      <c r="BK187" s="44">
        <f>('Unadjusted-Total Rev by Cnty'!BK187/'Unadjusted-Total Rev by Cnty'!BK$5)</f>
        <v>0</v>
      </c>
      <c r="BL187" s="44">
        <f>('Unadjusted-Total Rev by Cnty'!BL187/'Unadjusted-Total Rev by Cnty'!BL$5)</f>
        <v>0</v>
      </c>
      <c r="BM187" s="44">
        <f>('Unadjusted-Total Rev by Cnty'!BM187/'Unadjusted-Total Rev by Cnty'!BM$5)</f>
        <v>0</v>
      </c>
      <c r="BN187" s="44">
        <f>('Unadjusted-Total Rev by Cnty'!BN187/'Unadjusted-Total Rev by Cnty'!BN$5)</f>
        <v>1.7669085954704759E-3</v>
      </c>
      <c r="BO187" s="44">
        <f>('Unadjusted-Total Rev by Cnty'!BO187/'Unadjusted-Total Rev by Cnty'!BO$5)</f>
        <v>0</v>
      </c>
      <c r="BP187" s="44">
        <f>('Unadjusted-Total Rev by Cnty'!BP187/'Unadjusted-Total Rev by Cnty'!BP$5)</f>
        <v>0</v>
      </c>
      <c r="BQ187" s="13">
        <f>('Unadjusted-Total Rev by Cnty'!BQ187/'Unadjusted-Total Rev by Cnty'!BQ$5)</f>
        <v>6.6681962583833396</v>
      </c>
    </row>
    <row r="188" spans="1:69" x14ac:dyDescent="0.3">
      <c r="A188" s="9"/>
      <c r="B188" s="10">
        <v>342.5</v>
      </c>
      <c r="C188" s="11" t="s">
        <v>118</v>
      </c>
      <c r="D188" s="44">
        <f>('Unadjusted-Total Rev by Cnty'!D188/'Unadjusted-Total Rev by Cnty'!D$5)</f>
        <v>0.80483551733551728</v>
      </c>
      <c r="E188" s="44">
        <f>('Unadjusted-Total Rev by Cnty'!E188/'Unadjusted-Total Rev by Cnty'!E$5)</f>
        <v>0</v>
      </c>
      <c r="F188" s="44">
        <f>('Unadjusted-Total Rev by Cnty'!F188/'Unadjusted-Total Rev by Cnty'!F$5)</f>
        <v>0.35730091444719936</v>
      </c>
      <c r="G188" s="44">
        <f>('Unadjusted-Total Rev by Cnty'!G188/'Unadjusted-Total Rev by Cnty'!G$5)</f>
        <v>0.35945087443864326</v>
      </c>
      <c r="H188" s="44">
        <f>('Unadjusted-Total Rev by Cnty'!H188/'Unadjusted-Total Rev by Cnty'!H$5)</f>
        <v>2.011525142289079</v>
      </c>
      <c r="I188" s="44">
        <f>('Unadjusted-Total Rev by Cnty'!I188/'Unadjusted-Total Rev by Cnty'!I$5)</f>
        <v>1.4761466351232964</v>
      </c>
      <c r="J188" s="44">
        <f>('Unadjusted-Total Rev by Cnty'!J188/'Unadjusted-Total Rev by Cnty'!J$5)</f>
        <v>0</v>
      </c>
      <c r="K188" s="44">
        <f>('Unadjusted-Total Rev by Cnty'!K188/'Unadjusted-Total Rev by Cnty'!K$5)</f>
        <v>0</v>
      </c>
      <c r="L188" s="44">
        <f>('Unadjusted-Total Rev by Cnty'!L188/'Unadjusted-Total Rev by Cnty'!L$5)</f>
        <v>0</v>
      </c>
      <c r="M188" s="44">
        <f>('Unadjusted-Total Rev by Cnty'!M188/'Unadjusted-Total Rev by Cnty'!M$5)</f>
        <v>5.496836073094935E-2</v>
      </c>
      <c r="N188" s="44">
        <f>('Unadjusted-Total Rev by Cnty'!N188/'Unadjusted-Total Rev by Cnty'!N$5)</f>
        <v>0</v>
      </c>
      <c r="O188" s="44">
        <f>('Unadjusted-Total Rev by Cnty'!O188/'Unadjusted-Total Rev by Cnty'!O$5)</f>
        <v>0.48831571802579271</v>
      </c>
      <c r="P188" s="44">
        <f>('Unadjusted-Total Rev by Cnty'!P188/'Unadjusted-Total Rev by Cnty'!P$5)</f>
        <v>0</v>
      </c>
      <c r="Q188" s="44">
        <f>('Unadjusted-Total Rev by Cnty'!Q188/'Unadjusted-Total Rev by Cnty'!Q$5)</f>
        <v>0</v>
      </c>
      <c r="R188" s="44">
        <f>('Unadjusted-Total Rev by Cnty'!R188/'Unadjusted-Total Rev by Cnty'!R$5)</f>
        <v>15.618910667802263</v>
      </c>
      <c r="S188" s="44">
        <f>('Unadjusted-Total Rev by Cnty'!S188/'Unadjusted-Total Rev by Cnty'!S$5)</f>
        <v>0.42150264615008104</v>
      </c>
      <c r="T188" s="44">
        <f>('Unadjusted-Total Rev by Cnty'!T188/'Unadjusted-Total Rev by Cnty'!T$5)</f>
        <v>0</v>
      </c>
      <c r="U188" s="44">
        <f>('Unadjusted-Total Rev by Cnty'!U188/'Unadjusted-Total Rev by Cnty'!U$5)</f>
        <v>1.6388645010242904</v>
      </c>
      <c r="V188" s="44">
        <f>('Unadjusted-Total Rev by Cnty'!V188/'Unadjusted-Total Rev by Cnty'!V$5)</f>
        <v>0.12973905767923444</v>
      </c>
      <c r="W188" s="44">
        <f>('Unadjusted-Total Rev by Cnty'!W188/'Unadjusted-Total Rev by Cnty'!W$5)</f>
        <v>1.9855452307203558</v>
      </c>
      <c r="X188" s="44">
        <f>('Unadjusted-Total Rev by Cnty'!X188/'Unadjusted-Total Rev by Cnty'!X$5)</f>
        <v>0.61263248177418361</v>
      </c>
      <c r="Y188" s="44">
        <f>('Unadjusted-Total Rev by Cnty'!Y188/'Unadjusted-Total Rev by Cnty'!Y$5)</f>
        <v>0</v>
      </c>
      <c r="Z188" s="44">
        <f>('Unadjusted-Total Rev by Cnty'!Z188/'Unadjusted-Total Rev by Cnty'!Z$5)</f>
        <v>29.314174302983037</v>
      </c>
      <c r="AA188" s="44">
        <f>('Unadjusted-Total Rev by Cnty'!AA188/'Unadjusted-Total Rev by Cnty'!AA$5)</f>
        <v>0</v>
      </c>
      <c r="AB188" s="44">
        <f>('Unadjusted-Total Rev by Cnty'!AB188/'Unadjusted-Total Rev by Cnty'!AB$5)</f>
        <v>0</v>
      </c>
      <c r="AC188" s="44">
        <f>('Unadjusted-Total Rev by Cnty'!AC188/'Unadjusted-Total Rev by Cnty'!AC$5)</f>
        <v>0.15849978445178906</v>
      </c>
      <c r="AD188" s="44">
        <f>('Unadjusted-Total Rev by Cnty'!AD188/'Unadjusted-Total Rev by Cnty'!AD$5)</f>
        <v>18.506704049415809</v>
      </c>
      <c r="AE188" s="44">
        <f>('Unadjusted-Total Rev by Cnty'!AE188/'Unadjusted-Total Rev by Cnty'!AE$5)</f>
        <v>0</v>
      </c>
      <c r="AF188" s="44">
        <f>('Unadjusted-Total Rev by Cnty'!AF188/'Unadjusted-Total Rev by Cnty'!AF$5)</f>
        <v>9.2102204659645609E-2</v>
      </c>
      <c r="AG188" s="44">
        <f>('Unadjusted-Total Rev by Cnty'!AG188/'Unadjusted-Total Rev by Cnty'!AG$5)</f>
        <v>0</v>
      </c>
      <c r="AH188" s="44">
        <f>('Unadjusted-Total Rev by Cnty'!AH188/'Unadjusted-Total Rev by Cnty'!AH$5)</f>
        <v>0</v>
      </c>
      <c r="AI188" s="44">
        <f>('Unadjusted-Total Rev by Cnty'!AI188/'Unadjusted-Total Rev by Cnty'!AI$5)</f>
        <v>0</v>
      </c>
      <c r="AJ188" s="44">
        <f>('Unadjusted-Total Rev by Cnty'!AJ188/'Unadjusted-Total Rev by Cnty'!AJ$5)</f>
        <v>0.61950963112629565</v>
      </c>
      <c r="AK188" s="44">
        <f>('Unadjusted-Total Rev by Cnty'!AK188/'Unadjusted-Total Rev by Cnty'!AK$5)</f>
        <v>0</v>
      </c>
      <c r="AL188" s="44">
        <f>('Unadjusted-Total Rev by Cnty'!AL188/'Unadjusted-Total Rev by Cnty'!AL$5)</f>
        <v>0</v>
      </c>
      <c r="AM188" s="44">
        <f>('Unadjusted-Total Rev by Cnty'!AM188/'Unadjusted-Total Rev by Cnty'!AM$5)</f>
        <v>1.3393547247311353</v>
      </c>
      <c r="AN188" s="44">
        <f>('Unadjusted-Total Rev by Cnty'!AN188/'Unadjusted-Total Rev by Cnty'!AN$5)</f>
        <v>0</v>
      </c>
      <c r="AO188" s="44">
        <f>('Unadjusted-Total Rev by Cnty'!AO188/'Unadjusted-Total Rev by Cnty'!AO$5)</f>
        <v>0</v>
      </c>
      <c r="AP188" s="44">
        <f>('Unadjusted-Total Rev by Cnty'!AP188/'Unadjusted-Total Rev by Cnty'!AP$5)</f>
        <v>0</v>
      </c>
      <c r="AQ188" s="44">
        <f>('Unadjusted-Total Rev by Cnty'!AQ188/'Unadjusted-Total Rev by Cnty'!AQ$5)</f>
        <v>1.4533401325854156E-2</v>
      </c>
      <c r="AR188" s="44">
        <f>('Unadjusted-Total Rev by Cnty'!AR188/'Unadjusted-Total Rev by Cnty'!AR$5)</f>
        <v>1.5014031575650764</v>
      </c>
      <c r="AS188" s="44">
        <f>('Unadjusted-Total Rev by Cnty'!AS188/'Unadjusted-Total Rev by Cnty'!AS$5)</f>
        <v>5.7783552922872679E-3</v>
      </c>
      <c r="AT188" s="44">
        <f>('Unadjusted-Total Rev by Cnty'!AT188/'Unadjusted-Total Rev by Cnty'!AT$5)</f>
        <v>0.80058217273491028</v>
      </c>
      <c r="AU188" s="44">
        <f>('Unadjusted-Total Rev by Cnty'!AU188/'Unadjusted-Total Rev by Cnty'!AU$5)</f>
        <v>3.0926729057292857</v>
      </c>
      <c r="AV188" s="44">
        <f>('Unadjusted-Total Rev by Cnty'!AV188/'Unadjusted-Total Rev by Cnty'!AV$5)</f>
        <v>9.8307944905591541E-2</v>
      </c>
      <c r="AW188" s="44">
        <f>('Unadjusted-Total Rev by Cnty'!AW188/'Unadjusted-Total Rev by Cnty'!AW$5)</f>
        <v>0.62370235659619611</v>
      </c>
      <c r="AX188" s="44">
        <f>('Unadjusted-Total Rev by Cnty'!AX188/'Unadjusted-Total Rev by Cnty'!AX$5)</f>
        <v>0.8298062026148213</v>
      </c>
      <c r="AY188" s="44">
        <f>('Unadjusted-Total Rev by Cnty'!AY188/'Unadjusted-Total Rev by Cnty'!AY$5)</f>
        <v>2.4721520860606749</v>
      </c>
      <c r="AZ188" s="44">
        <f>('Unadjusted-Total Rev by Cnty'!AZ188/'Unadjusted-Total Rev by Cnty'!AZ$5)</f>
        <v>9.2972092713728164E-4</v>
      </c>
      <c r="BA188" s="44">
        <f>('Unadjusted-Total Rev by Cnty'!BA188/'Unadjusted-Total Rev by Cnty'!BA$5)</f>
        <v>8.4098679804762391</v>
      </c>
      <c r="BB188" s="44">
        <f>('Unadjusted-Total Rev by Cnty'!BB188/'Unadjusted-Total Rev by Cnty'!BB$5)</f>
        <v>0</v>
      </c>
      <c r="BC188" s="44">
        <f>('Unadjusted-Total Rev by Cnty'!BC188/'Unadjusted-Total Rev by Cnty'!BC$5)</f>
        <v>4.7099707127239174</v>
      </c>
      <c r="BD188" s="44">
        <f>('Unadjusted-Total Rev by Cnty'!BD188/'Unadjusted-Total Rev by Cnty'!BD$5)</f>
        <v>6.0512871182778696</v>
      </c>
      <c r="BE188" s="44">
        <f>('Unadjusted-Total Rev by Cnty'!BE188/'Unadjusted-Total Rev by Cnty'!BE$5)</f>
        <v>0</v>
      </c>
      <c r="BF188" s="44">
        <f>('Unadjusted-Total Rev by Cnty'!BF188/'Unadjusted-Total Rev by Cnty'!BF$5)</f>
        <v>0</v>
      </c>
      <c r="BG188" s="44">
        <f>('Unadjusted-Total Rev by Cnty'!BG188/'Unadjusted-Total Rev by Cnty'!BG$5)</f>
        <v>0</v>
      </c>
      <c r="BH188" s="44">
        <f>('Unadjusted-Total Rev by Cnty'!BH188/'Unadjusted-Total Rev by Cnty'!BH$5)</f>
        <v>9.237463460448966</v>
      </c>
      <c r="BI188" s="44">
        <f>('Unadjusted-Total Rev by Cnty'!BI188/'Unadjusted-Total Rev by Cnty'!BI$5)</f>
        <v>4.4241196781687577</v>
      </c>
      <c r="BJ188" s="44">
        <f>('Unadjusted-Total Rev by Cnty'!BJ188/'Unadjusted-Total Rev by Cnty'!BJ$5)</f>
        <v>0</v>
      </c>
      <c r="BK188" s="44">
        <f>('Unadjusted-Total Rev by Cnty'!BK188/'Unadjusted-Total Rev by Cnty'!BK$5)</f>
        <v>0</v>
      </c>
      <c r="BL188" s="44">
        <f>('Unadjusted-Total Rev by Cnty'!BL188/'Unadjusted-Total Rev by Cnty'!BL$5)</f>
        <v>0</v>
      </c>
      <c r="BM188" s="44">
        <f>('Unadjusted-Total Rev by Cnty'!BM188/'Unadjusted-Total Rev by Cnty'!BM$5)</f>
        <v>0</v>
      </c>
      <c r="BN188" s="44">
        <f>('Unadjusted-Total Rev by Cnty'!BN188/'Unadjusted-Total Rev by Cnty'!BN$5)</f>
        <v>0</v>
      </c>
      <c r="BO188" s="44">
        <f>('Unadjusted-Total Rev by Cnty'!BO188/'Unadjusted-Total Rev by Cnty'!BO$5)</f>
        <v>0.24720747622207476</v>
      </c>
      <c r="BP188" s="44">
        <f>('Unadjusted-Total Rev by Cnty'!BP188/'Unadjusted-Total Rev by Cnty'!BP$5)</f>
        <v>0</v>
      </c>
      <c r="BQ188" s="13">
        <f>('Unadjusted-Total Rev by Cnty'!BQ188/'Unadjusted-Total Rev by Cnty'!BQ$5)</f>
        <v>0</v>
      </c>
    </row>
    <row r="189" spans="1:69" x14ac:dyDescent="0.3">
      <c r="A189" s="9"/>
      <c r="B189" s="10">
        <v>342.6</v>
      </c>
      <c r="C189" s="11" t="s">
        <v>119</v>
      </c>
      <c r="D189" s="44">
        <f>('Unadjusted-Total Rev by Cnty'!D189/'Unadjusted-Total Rev by Cnty'!D$5)</f>
        <v>55.214469014469017</v>
      </c>
      <c r="E189" s="44">
        <f>('Unadjusted-Total Rev by Cnty'!E189/'Unadjusted-Total Rev by Cnty'!E$5)</f>
        <v>6.5864709411058966</v>
      </c>
      <c r="F189" s="44">
        <f>('Unadjusted-Total Rev by Cnty'!F189/'Unadjusted-Total Rev by Cnty'!F$5)</f>
        <v>39.616998587005789</v>
      </c>
      <c r="G189" s="44">
        <f>('Unadjusted-Total Rev by Cnty'!G189/'Unadjusted-Total Rev by Cnty'!G$5)</f>
        <v>142.87367191208151</v>
      </c>
      <c r="H189" s="44">
        <f>('Unadjusted-Total Rev by Cnty'!H189/'Unadjusted-Total Rev by Cnty'!H$5)</f>
        <v>33.880889176042061</v>
      </c>
      <c r="I189" s="44">
        <f>('Unadjusted-Total Rev by Cnty'!I189/'Unadjusted-Total Rev by Cnty'!I$5)</f>
        <v>0.82593906805858797</v>
      </c>
      <c r="J189" s="44">
        <f>('Unadjusted-Total Rev by Cnty'!J189/'Unadjusted-Total Rev by Cnty'!J$5)</f>
        <v>0</v>
      </c>
      <c r="K189" s="44">
        <f>('Unadjusted-Total Rev by Cnty'!K189/'Unadjusted-Total Rev by Cnty'!K$5)</f>
        <v>52.685101358964559</v>
      </c>
      <c r="L189" s="44">
        <f>('Unadjusted-Total Rev by Cnty'!L189/'Unadjusted-Total Rev by Cnty'!L$5)</f>
        <v>96.12440212031558</v>
      </c>
      <c r="M189" s="44">
        <f>('Unadjusted-Total Rev by Cnty'!M189/'Unadjusted-Total Rev by Cnty'!M$5)</f>
        <v>31.931306861955836</v>
      </c>
      <c r="N189" s="44">
        <f>('Unadjusted-Total Rev by Cnty'!N189/'Unadjusted-Total Rev by Cnty'!N$5)</f>
        <v>38.844890858115548</v>
      </c>
      <c r="O189" s="44">
        <f>('Unadjusted-Total Rev by Cnty'!O189/'Unadjusted-Total Rev by Cnty'!O$5)</f>
        <v>0</v>
      </c>
      <c r="P189" s="44">
        <f>('Unadjusted-Total Rev by Cnty'!P189/'Unadjusted-Total Rev by Cnty'!P$5)</f>
        <v>45.131154571967748</v>
      </c>
      <c r="Q189" s="44">
        <f>('Unadjusted-Total Rev by Cnty'!Q189/'Unadjusted-Total Rev by Cnty'!Q$5)</f>
        <v>0</v>
      </c>
      <c r="R189" s="44">
        <f>('Unadjusted-Total Rev by Cnty'!R189/'Unadjusted-Total Rev by Cnty'!R$5)</f>
        <v>61.388007869198567</v>
      </c>
      <c r="S189" s="44">
        <f>('Unadjusted-Total Rev by Cnty'!S189/'Unadjusted-Total Rev by Cnty'!S$5)</f>
        <v>30.638502248462785</v>
      </c>
      <c r="T189" s="44">
        <f>('Unadjusted-Total Rev by Cnty'!T189/'Unadjusted-Total Rev by Cnty'!T$5)</f>
        <v>0</v>
      </c>
      <c r="U189" s="44">
        <f>('Unadjusted-Total Rev by Cnty'!U189/'Unadjusted-Total Rev by Cnty'!U$5)</f>
        <v>66.714549424821598</v>
      </c>
      <c r="V189" s="44">
        <f>('Unadjusted-Total Rev by Cnty'!V189/'Unadjusted-Total Rev by Cnty'!V$5)</f>
        <v>57.170213878575538</v>
      </c>
      <c r="W189" s="44">
        <f>('Unadjusted-Total Rev by Cnty'!W189/'Unadjusted-Total Rev by Cnty'!W$5)</f>
        <v>24.295528552140418</v>
      </c>
      <c r="X189" s="44">
        <f>('Unadjusted-Total Rev by Cnty'!X189/'Unadjusted-Total Rev by Cnty'!X$5)</f>
        <v>70.114439747595412</v>
      </c>
      <c r="Y189" s="44">
        <f>('Unadjusted-Total Rev by Cnty'!Y189/'Unadjusted-Total Rev by Cnty'!Y$5)</f>
        <v>68.841781874039938</v>
      </c>
      <c r="Z189" s="44">
        <f>('Unadjusted-Total Rev by Cnty'!Z189/'Unadjusted-Total Rev by Cnty'!Z$5)</f>
        <v>0</v>
      </c>
      <c r="AA189" s="44">
        <f>('Unadjusted-Total Rev by Cnty'!AA189/'Unadjusted-Total Rev by Cnty'!AA$5)</f>
        <v>13.964347719770142</v>
      </c>
      <c r="AB189" s="44">
        <f>('Unadjusted-Total Rev by Cnty'!AB189/'Unadjusted-Total Rev by Cnty'!AB$5)</f>
        <v>55.687503977676059</v>
      </c>
      <c r="AC189" s="44">
        <f>('Unadjusted-Total Rev by Cnty'!AC189/'Unadjusted-Total Rev by Cnty'!AC$5)</f>
        <v>58.826210662451501</v>
      </c>
      <c r="AD189" s="44">
        <f>('Unadjusted-Total Rev by Cnty'!AD189/'Unadjusted-Total Rev by Cnty'!AD$5)</f>
        <v>3.3651324559804507</v>
      </c>
      <c r="AE189" s="44">
        <f>('Unadjusted-Total Rev by Cnty'!AE189/'Unadjusted-Total Rev by Cnty'!AE$5)</f>
        <v>54.970165745856356</v>
      </c>
      <c r="AF189" s="44">
        <f>('Unadjusted-Total Rev by Cnty'!AF189/'Unadjusted-Total Rev by Cnty'!AF$5)</f>
        <v>49.895500682437223</v>
      </c>
      <c r="AG189" s="44">
        <f>('Unadjusted-Total Rev by Cnty'!AG189/'Unadjusted-Total Rev by Cnty'!AG$5)</f>
        <v>92.464537993548646</v>
      </c>
      <c r="AH189" s="44">
        <f>('Unadjusted-Total Rev by Cnty'!AH189/'Unadjusted-Total Rev by Cnty'!AH$5)</f>
        <v>0</v>
      </c>
      <c r="AI189" s="44">
        <f>('Unadjusted-Total Rev by Cnty'!AI189/'Unadjusted-Total Rev by Cnty'!AI$5)</f>
        <v>39.516224919494675</v>
      </c>
      <c r="AJ189" s="44">
        <f>('Unadjusted-Total Rev by Cnty'!AJ189/'Unadjusted-Total Rev by Cnty'!AJ$5)</f>
        <v>47.106645223978838</v>
      </c>
      <c r="AK189" s="44">
        <f>('Unadjusted-Total Rev by Cnty'!AK189/'Unadjusted-Total Rev by Cnty'!AK$5)</f>
        <v>26.952091726602987</v>
      </c>
      <c r="AL189" s="44">
        <f>('Unadjusted-Total Rev by Cnty'!AL189/'Unadjusted-Total Rev by Cnty'!AL$5)</f>
        <v>57.285688244886053</v>
      </c>
      <c r="AM189" s="44">
        <f>('Unadjusted-Total Rev by Cnty'!AM189/'Unadjusted-Total Rev by Cnty'!AM$5)</f>
        <v>71.255349689729044</v>
      </c>
      <c r="AN189" s="44">
        <f>('Unadjusted-Total Rev by Cnty'!AN189/'Unadjusted-Total Rev by Cnty'!AN$5)</f>
        <v>22.60386110066441</v>
      </c>
      <c r="AO189" s="44">
        <f>('Unadjusted-Total Rev by Cnty'!AO189/'Unadjusted-Total Rev by Cnty'!AO$5)</f>
        <v>90.004171569151779</v>
      </c>
      <c r="AP189" s="44">
        <f>('Unadjusted-Total Rev by Cnty'!AP189/'Unadjusted-Total Rev by Cnty'!AP$5)</f>
        <v>32.975707857295603</v>
      </c>
      <c r="AQ189" s="44">
        <f>('Unadjusted-Total Rev by Cnty'!AQ189/'Unadjusted-Total Rev by Cnty'!AQ$5)</f>
        <v>72.701544189362465</v>
      </c>
      <c r="AR189" s="44">
        <f>('Unadjusted-Total Rev by Cnty'!AR189/'Unadjusted-Total Rev by Cnty'!AR$5)</f>
        <v>52.897541864449451</v>
      </c>
      <c r="AS189" s="44">
        <f>('Unadjusted-Total Rev by Cnty'!AS189/'Unadjusted-Total Rev by Cnty'!AS$5)</f>
        <v>15.557138182866165</v>
      </c>
      <c r="AT189" s="44">
        <f>('Unadjusted-Total Rev by Cnty'!AT189/'Unadjusted-Total Rev by Cnty'!AT$5)</f>
        <v>13.884926222621907</v>
      </c>
      <c r="AU189" s="44">
        <f>('Unadjusted-Total Rev by Cnty'!AU189/'Unadjusted-Total Rev by Cnty'!AU$5)</f>
        <v>29.828349691851177</v>
      </c>
      <c r="AV189" s="44">
        <f>('Unadjusted-Total Rev by Cnty'!AV189/'Unadjusted-Total Rev by Cnty'!AV$5)</f>
        <v>54.579891453069415</v>
      </c>
      <c r="AW189" s="44">
        <f>('Unadjusted-Total Rev by Cnty'!AW189/'Unadjusted-Total Rev by Cnty'!AW$5)</f>
        <v>44.205627541612991</v>
      </c>
      <c r="AX189" s="44">
        <f>('Unadjusted-Total Rev by Cnty'!AX189/'Unadjusted-Total Rev by Cnty'!AX$5)</f>
        <v>25.803295620552852</v>
      </c>
      <c r="AY189" s="44">
        <f>('Unadjusted-Total Rev by Cnty'!AY189/'Unadjusted-Total Rev by Cnty'!AY$5)</f>
        <v>39.299240708065341</v>
      </c>
      <c r="AZ189" s="44">
        <f>('Unadjusted-Total Rev by Cnty'!AZ189/'Unadjusted-Total Rev by Cnty'!AZ$5)</f>
        <v>25.990116903435595</v>
      </c>
      <c r="BA189" s="44">
        <f>('Unadjusted-Total Rev by Cnty'!BA189/'Unadjusted-Total Rev by Cnty'!BA$5)</f>
        <v>38.496703195943304</v>
      </c>
      <c r="BB189" s="44">
        <f>('Unadjusted-Total Rev by Cnty'!BB189/'Unadjusted-Total Rev by Cnty'!BB$5)</f>
        <v>80.443983670688809</v>
      </c>
      <c r="BC189" s="44">
        <f>('Unadjusted-Total Rev by Cnty'!BC189/'Unadjusted-Total Rev by Cnty'!BC$5)</f>
        <v>55.749261549417263</v>
      </c>
      <c r="BD189" s="44">
        <f>('Unadjusted-Total Rev by Cnty'!BD189/'Unadjusted-Total Rev by Cnty'!BD$5)</f>
        <v>46.943403683503277</v>
      </c>
      <c r="BE189" s="44">
        <f>('Unadjusted-Total Rev by Cnty'!BE189/'Unadjusted-Total Rev by Cnty'!BE$5)</f>
        <v>24.701738250712776</v>
      </c>
      <c r="BF189" s="44">
        <f>('Unadjusted-Total Rev by Cnty'!BF189/'Unadjusted-Total Rev by Cnty'!BF$5)</f>
        <v>0</v>
      </c>
      <c r="BG189" s="44">
        <f>('Unadjusted-Total Rev by Cnty'!BG189/'Unadjusted-Total Rev by Cnty'!BG$5)</f>
        <v>0</v>
      </c>
      <c r="BH189" s="44">
        <f>('Unadjusted-Total Rev by Cnty'!BH189/'Unadjusted-Total Rev by Cnty'!BH$5)</f>
        <v>32.398605842450721</v>
      </c>
      <c r="BI189" s="44">
        <f>('Unadjusted-Total Rev by Cnty'!BI189/'Unadjusted-Total Rev by Cnty'!BI$5)</f>
        <v>27.366796826055431</v>
      </c>
      <c r="BJ189" s="44">
        <f>('Unadjusted-Total Rev by Cnty'!BJ189/'Unadjusted-Total Rev by Cnty'!BJ$5)</f>
        <v>0</v>
      </c>
      <c r="BK189" s="44">
        <f>('Unadjusted-Total Rev by Cnty'!BK189/'Unadjusted-Total Rev by Cnty'!BK$5)</f>
        <v>69.372909698996651</v>
      </c>
      <c r="BL189" s="44">
        <f>('Unadjusted-Total Rev by Cnty'!BL189/'Unadjusted-Total Rev by Cnty'!BL$5)</f>
        <v>0</v>
      </c>
      <c r="BM189" s="44">
        <f>('Unadjusted-Total Rev by Cnty'!BM189/'Unadjusted-Total Rev by Cnty'!BM$5)</f>
        <v>51.399826485716055</v>
      </c>
      <c r="BN189" s="44">
        <f>('Unadjusted-Total Rev by Cnty'!BN189/'Unadjusted-Total Rev by Cnty'!BN$5)</f>
        <v>47.246532591837259</v>
      </c>
      <c r="BO189" s="44">
        <f>('Unadjusted-Total Rev by Cnty'!BO189/'Unadjusted-Total Rev by Cnty'!BO$5)</f>
        <v>39.999281132492811</v>
      </c>
      <c r="BP189" s="44">
        <f>('Unadjusted-Total Rev by Cnty'!BP189/'Unadjusted-Total Rev by Cnty'!BP$5)</f>
        <v>36.660339324710229</v>
      </c>
      <c r="BQ189" s="13">
        <f>('Unadjusted-Total Rev by Cnty'!BQ189/'Unadjusted-Total Rev by Cnty'!BQ$5)</f>
        <v>58.068870847550691</v>
      </c>
    </row>
    <row r="190" spans="1:69" x14ac:dyDescent="0.3">
      <c r="A190" s="9"/>
      <c r="B190" s="10">
        <v>342.9</v>
      </c>
      <c r="C190" s="11" t="s">
        <v>120</v>
      </c>
      <c r="D190" s="44">
        <f>('Unadjusted-Total Rev by Cnty'!D190/'Unadjusted-Total Rev by Cnty'!D$5)</f>
        <v>17.382220857220858</v>
      </c>
      <c r="E190" s="44">
        <f>('Unadjusted-Total Rev by Cnty'!E190/'Unadjusted-Total Rev by Cnty'!E$5)</f>
        <v>0</v>
      </c>
      <c r="F190" s="44">
        <f>('Unadjusted-Total Rev by Cnty'!F190/'Unadjusted-Total Rev by Cnty'!F$5)</f>
        <v>4.2550961102668694</v>
      </c>
      <c r="G190" s="44">
        <f>('Unadjusted-Total Rev by Cnty'!G190/'Unadjusted-Total Rev by Cnty'!G$5)</f>
        <v>5.0899631238818506</v>
      </c>
      <c r="H190" s="44">
        <f>('Unadjusted-Total Rev by Cnty'!H190/'Unadjusted-Total Rev by Cnty'!H$5)</f>
        <v>0.2484733283081528</v>
      </c>
      <c r="I190" s="44">
        <f>('Unadjusted-Total Rev by Cnty'!I190/'Unadjusted-Total Rev by Cnty'!I$5)</f>
        <v>0.31458330272059037</v>
      </c>
      <c r="J190" s="44">
        <f>('Unadjusted-Total Rev by Cnty'!J190/'Unadjusted-Total Rev by Cnty'!J$5)</f>
        <v>0</v>
      </c>
      <c r="K190" s="44">
        <f>('Unadjusted-Total Rev by Cnty'!K190/'Unadjusted-Total Rev by Cnty'!K$5)</f>
        <v>22.373979796792177</v>
      </c>
      <c r="L190" s="44">
        <f>('Unadjusted-Total Rev by Cnty'!L190/'Unadjusted-Total Rev by Cnty'!L$5)</f>
        <v>0.586094674556213</v>
      </c>
      <c r="M190" s="44">
        <f>('Unadjusted-Total Rev by Cnty'!M190/'Unadjusted-Total Rev by Cnty'!M$5)</f>
        <v>1.4307701630006666</v>
      </c>
      <c r="N190" s="44">
        <f>('Unadjusted-Total Rev by Cnty'!N190/'Unadjusted-Total Rev by Cnty'!N$5)</f>
        <v>3.8575448082507258</v>
      </c>
      <c r="O190" s="44">
        <f>('Unadjusted-Total Rev by Cnty'!O190/'Unadjusted-Total Rev by Cnty'!O$5)</f>
        <v>0</v>
      </c>
      <c r="P190" s="44">
        <f>('Unadjusted-Total Rev by Cnty'!P190/'Unadjusted-Total Rev by Cnty'!P$5)</f>
        <v>1.4819294332933035</v>
      </c>
      <c r="Q190" s="44">
        <f>('Unadjusted-Total Rev by Cnty'!Q190/'Unadjusted-Total Rev by Cnty'!Q$5)</f>
        <v>0</v>
      </c>
      <c r="R190" s="44">
        <f>('Unadjusted-Total Rev by Cnty'!R190/'Unadjusted-Total Rev by Cnty'!R$5)</f>
        <v>0.21608807264613797</v>
      </c>
      <c r="S190" s="44">
        <f>('Unadjusted-Total Rev by Cnty'!S190/'Unadjusted-Total Rev by Cnty'!S$5)</f>
        <v>4.7366698277708101</v>
      </c>
      <c r="T190" s="44">
        <f>('Unadjusted-Total Rev by Cnty'!T190/'Unadjusted-Total Rev by Cnty'!T$5)</f>
        <v>0</v>
      </c>
      <c r="U190" s="44">
        <f>('Unadjusted-Total Rev by Cnty'!U190/'Unadjusted-Total Rev by Cnty'!U$5)</f>
        <v>0</v>
      </c>
      <c r="V190" s="44">
        <f>('Unadjusted-Total Rev by Cnty'!V190/'Unadjusted-Total Rev by Cnty'!V$5)</f>
        <v>0.57511896668932694</v>
      </c>
      <c r="W190" s="44">
        <f>('Unadjusted-Total Rev by Cnty'!W190/'Unadjusted-Total Rev by Cnty'!W$5)</f>
        <v>1.8242395361766341</v>
      </c>
      <c r="X190" s="44">
        <f>('Unadjusted-Total Rev by Cnty'!X190/'Unadjusted-Total Rev by Cnty'!X$5)</f>
        <v>2.5079335906389755</v>
      </c>
      <c r="Y190" s="44">
        <f>('Unadjusted-Total Rev by Cnty'!Y190/'Unadjusted-Total Rev by Cnty'!Y$5)</f>
        <v>152.53039280228219</v>
      </c>
      <c r="Z190" s="44">
        <f>('Unadjusted-Total Rev by Cnty'!Z190/'Unadjusted-Total Rev by Cnty'!Z$5)</f>
        <v>32.657516085006826</v>
      </c>
      <c r="AA190" s="44">
        <f>('Unadjusted-Total Rev by Cnty'!AA190/'Unadjusted-Total Rev by Cnty'!AA$5)</f>
        <v>0</v>
      </c>
      <c r="AB190" s="44">
        <f>('Unadjusted-Total Rev by Cnty'!AB190/'Unadjusted-Total Rev by Cnty'!AB$5)</f>
        <v>37.748840966391697</v>
      </c>
      <c r="AC190" s="44">
        <f>('Unadjusted-Total Rev by Cnty'!AC190/'Unadjusted-Total Rev by Cnty'!AC$5)</f>
        <v>14.393322795420797</v>
      </c>
      <c r="AD190" s="44">
        <f>('Unadjusted-Total Rev by Cnty'!AD190/'Unadjusted-Total Rev by Cnty'!AD$5)</f>
        <v>1.1781326486460537</v>
      </c>
      <c r="AE190" s="44">
        <f>('Unadjusted-Total Rev by Cnty'!AE190/'Unadjusted-Total Rev by Cnty'!AE$5)</f>
        <v>27.630286288297338</v>
      </c>
      <c r="AF190" s="44">
        <f>('Unadjusted-Total Rev by Cnty'!AF190/'Unadjusted-Total Rev by Cnty'!AF$5)</f>
        <v>0</v>
      </c>
      <c r="AG190" s="44">
        <f>('Unadjusted-Total Rev by Cnty'!AG190/'Unadjusted-Total Rev by Cnty'!AG$5)</f>
        <v>4.1757992732024007</v>
      </c>
      <c r="AH190" s="44">
        <f>('Unadjusted-Total Rev by Cnty'!AH190/'Unadjusted-Total Rev by Cnty'!AH$5)</f>
        <v>0</v>
      </c>
      <c r="AI190" s="44">
        <f>('Unadjusted-Total Rev by Cnty'!AI190/'Unadjusted-Total Rev by Cnty'!AI$5)</f>
        <v>17.263809759722566</v>
      </c>
      <c r="AJ190" s="44">
        <f>('Unadjusted-Total Rev by Cnty'!AJ190/'Unadjusted-Total Rev by Cnty'!AJ$5)</f>
        <v>1.8754355043652908</v>
      </c>
      <c r="AK190" s="44">
        <f>('Unadjusted-Total Rev by Cnty'!AK190/'Unadjusted-Total Rev by Cnty'!AK$5)</f>
        <v>0.10470555775422634</v>
      </c>
      <c r="AL190" s="44">
        <f>('Unadjusted-Total Rev by Cnty'!AL190/'Unadjusted-Total Rev by Cnty'!AL$5)</f>
        <v>0</v>
      </c>
      <c r="AM190" s="44">
        <f>('Unadjusted-Total Rev by Cnty'!AM190/'Unadjusted-Total Rev by Cnty'!AM$5)</f>
        <v>0</v>
      </c>
      <c r="AN190" s="44">
        <f>('Unadjusted-Total Rev by Cnty'!AN190/'Unadjusted-Total Rev by Cnty'!AN$5)</f>
        <v>0.87752287827504072</v>
      </c>
      <c r="AO190" s="44">
        <f>('Unadjusted-Total Rev by Cnty'!AO190/'Unadjusted-Total Rev by Cnty'!AO$5)</f>
        <v>0</v>
      </c>
      <c r="AP190" s="44">
        <f>('Unadjusted-Total Rev by Cnty'!AP190/'Unadjusted-Total Rev by Cnty'!AP$5)</f>
        <v>0</v>
      </c>
      <c r="AQ190" s="44">
        <f>('Unadjusted-Total Rev by Cnty'!AQ190/'Unadjusted-Total Rev by Cnty'!AQ$5)</f>
        <v>4.6720219028334071</v>
      </c>
      <c r="AR190" s="44">
        <f>('Unadjusted-Total Rev by Cnty'!AR190/'Unadjusted-Total Rev by Cnty'!AR$5)</f>
        <v>11.262860230768759</v>
      </c>
      <c r="AS190" s="44">
        <f>('Unadjusted-Total Rev by Cnty'!AS190/'Unadjusted-Total Rev by Cnty'!AS$5)</f>
        <v>1.5536552792137392</v>
      </c>
      <c r="AT190" s="44">
        <f>('Unadjusted-Total Rev by Cnty'!AT190/'Unadjusted-Total Rev by Cnty'!AT$5)</f>
        <v>2.4448178343647573</v>
      </c>
      <c r="AU190" s="44">
        <f>('Unadjusted-Total Rev by Cnty'!AU190/'Unadjusted-Total Rev by Cnty'!AU$5)</f>
        <v>0</v>
      </c>
      <c r="AV190" s="44">
        <f>('Unadjusted-Total Rev by Cnty'!AV190/'Unadjusted-Total Rev by Cnty'!AV$5)</f>
        <v>10.237206968895375</v>
      </c>
      <c r="AW190" s="44">
        <f>('Unadjusted-Total Rev by Cnty'!AW190/'Unadjusted-Total Rev by Cnty'!AW$5)</f>
        <v>0.26028642873380314</v>
      </c>
      <c r="AX190" s="44">
        <f>('Unadjusted-Total Rev by Cnty'!AX190/'Unadjusted-Total Rev by Cnty'!AX$5)</f>
        <v>3.2404358883848166</v>
      </c>
      <c r="AY190" s="44">
        <f>('Unadjusted-Total Rev by Cnty'!AY190/'Unadjusted-Total Rev by Cnty'!AY$5)</f>
        <v>3.2205202345039559</v>
      </c>
      <c r="AZ190" s="44">
        <f>('Unadjusted-Total Rev by Cnty'!AZ190/'Unadjusted-Total Rev by Cnty'!AZ$5)</f>
        <v>0.19276213889312971</v>
      </c>
      <c r="BA190" s="44">
        <f>('Unadjusted-Total Rev by Cnty'!BA190/'Unadjusted-Total Rev by Cnty'!BA$5)</f>
        <v>3.7363047959616402</v>
      </c>
      <c r="BB190" s="44">
        <f>('Unadjusted-Total Rev by Cnty'!BB190/'Unadjusted-Total Rev by Cnty'!BB$5)</f>
        <v>1.0167992046693868</v>
      </c>
      <c r="BC190" s="44">
        <f>('Unadjusted-Total Rev by Cnty'!BC190/'Unadjusted-Total Rev by Cnty'!BC$5)</f>
        <v>3.7822473470943412</v>
      </c>
      <c r="BD190" s="44">
        <f>('Unadjusted-Total Rev by Cnty'!BD190/'Unadjusted-Total Rev by Cnty'!BD$5)</f>
        <v>9.1753484573024533</v>
      </c>
      <c r="BE190" s="44">
        <f>('Unadjusted-Total Rev by Cnty'!BE190/'Unadjusted-Total Rev by Cnty'!BE$5)</f>
        <v>0.65605089481379053</v>
      </c>
      <c r="BF190" s="44">
        <f>('Unadjusted-Total Rev by Cnty'!BF190/'Unadjusted-Total Rev by Cnty'!BF$5)</f>
        <v>2.7805809650921797E-3</v>
      </c>
      <c r="BG190" s="44">
        <f>('Unadjusted-Total Rev by Cnty'!BG190/'Unadjusted-Total Rev by Cnty'!BG$5)</f>
        <v>6.3711952340559846E-2</v>
      </c>
      <c r="BH190" s="44">
        <f>('Unadjusted-Total Rev by Cnty'!BH190/'Unadjusted-Total Rev by Cnty'!BH$5)</f>
        <v>0.26758691404777446</v>
      </c>
      <c r="BI190" s="44">
        <f>('Unadjusted-Total Rev by Cnty'!BI190/'Unadjusted-Total Rev by Cnty'!BI$5)</f>
        <v>0.24862634258964464</v>
      </c>
      <c r="BJ190" s="44">
        <f>('Unadjusted-Total Rev by Cnty'!BJ190/'Unadjusted-Total Rev by Cnty'!BJ$5)</f>
        <v>4.0845104881597756</v>
      </c>
      <c r="BK190" s="44">
        <f>('Unadjusted-Total Rev by Cnty'!BK190/'Unadjusted-Total Rev by Cnty'!BK$5)</f>
        <v>0</v>
      </c>
      <c r="BL190" s="44">
        <f>('Unadjusted-Total Rev by Cnty'!BL190/'Unadjusted-Total Rev by Cnty'!BL$5)</f>
        <v>0</v>
      </c>
      <c r="BM190" s="44">
        <f>('Unadjusted-Total Rev by Cnty'!BM190/'Unadjusted-Total Rev by Cnty'!BM$5)</f>
        <v>0</v>
      </c>
      <c r="BN190" s="44">
        <f>('Unadjusted-Total Rev by Cnty'!BN190/'Unadjusted-Total Rev by Cnty'!BN$5)</f>
        <v>0.63565008011927915</v>
      </c>
      <c r="BO190" s="44">
        <f>('Unadjusted-Total Rev by Cnty'!BO190/'Unadjusted-Total Rev by Cnty'!BO$5)</f>
        <v>0</v>
      </c>
      <c r="BP190" s="44">
        <f>('Unadjusted-Total Rev by Cnty'!BP190/'Unadjusted-Total Rev by Cnty'!BP$5)</f>
        <v>2.689328309855775</v>
      </c>
      <c r="BQ190" s="13">
        <f>('Unadjusted-Total Rev by Cnty'!BQ190/'Unadjusted-Total Rev by Cnty'!BQ$5)</f>
        <v>9.7005137859356001</v>
      </c>
    </row>
    <row r="191" spans="1:69" x14ac:dyDescent="0.3">
      <c r="A191" s="9"/>
      <c r="B191" s="10">
        <v>343.1</v>
      </c>
      <c r="C191" s="11" t="s">
        <v>121</v>
      </c>
      <c r="D191" s="44">
        <f>('Unadjusted-Total Rev by Cnty'!D191/'Unadjusted-Total Rev by Cnty'!D$5)</f>
        <v>2.6617526617526619E-4</v>
      </c>
      <c r="E191" s="44">
        <f>('Unadjusted-Total Rev by Cnty'!E191/'Unadjusted-Total Rev by Cnty'!E$5)</f>
        <v>0</v>
      </c>
      <c r="F191" s="44">
        <f>('Unadjusted-Total Rev by Cnty'!F191/'Unadjusted-Total Rev by Cnty'!F$5)</f>
        <v>0</v>
      </c>
      <c r="G191" s="44">
        <f>('Unadjusted-Total Rev by Cnty'!G191/'Unadjusted-Total Rev by Cnty'!G$5)</f>
        <v>0</v>
      </c>
      <c r="H191" s="44">
        <f>('Unadjusted-Total Rev by Cnty'!H191/'Unadjusted-Total Rev by Cnty'!H$5)</f>
        <v>0</v>
      </c>
      <c r="I191" s="44">
        <f>('Unadjusted-Total Rev by Cnty'!I191/'Unadjusted-Total Rev by Cnty'!I$5)</f>
        <v>0</v>
      </c>
      <c r="J191" s="44">
        <f>('Unadjusted-Total Rev by Cnty'!J191/'Unadjusted-Total Rev by Cnty'!J$5)</f>
        <v>0</v>
      </c>
      <c r="K191" s="44">
        <f>('Unadjusted-Total Rev by Cnty'!K191/'Unadjusted-Total Rev by Cnty'!K$5)</f>
        <v>0</v>
      </c>
      <c r="L191" s="44">
        <f>('Unadjusted-Total Rev by Cnty'!L191/'Unadjusted-Total Rev by Cnty'!L$5)</f>
        <v>0</v>
      </c>
      <c r="M191" s="44">
        <f>('Unadjusted-Total Rev by Cnty'!M191/'Unadjusted-Total Rev by Cnty'!M$5)</f>
        <v>0</v>
      </c>
      <c r="N191" s="44">
        <f>('Unadjusted-Total Rev by Cnty'!N191/'Unadjusted-Total Rev by Cnty'!N$5)</f>
        <v>0</v>
      </c>
      <c r="O191" s="44">
        <f>('Unadjusted-Total Rev by Cnty'!O191/'Unadjusted-Total Rev by Cnty'!O$5)</f>
        <v>0</v>
      </c>
      <c r="P191" s="44">
        <f>('Unadjusted-Total Rev by Cnty'!P191/'Unadjusted-Total Rev by Cnty'!P$5)</f>
        <v>0</v>
      </c>
      <c r="Q191" s="44">
        <f>('Unadjusted-Total Rev by Cnty'!Q191/'Unadjusted-Total Rev by Cnty'!Q$5)</f>
        <v>0</v>
      </c>
      <c r="R191" s="44">
        <f>('Unadjusted-Total Rev by Cnty'!R191/'Unadjusted-Total Rev by Cnty'!R$5)</f>
        <v>0</v>
      </c>
      <c r="S191" s="44">
        <f>('Unadjusted-Total Rev by Cnty'!S191/'Unadjusted-Total Rev by Cnty'!S$5)</f>
        <v>0</v>
      </c>
      <c r="T191" s="44">
        <f>('Unadjusted-Total Rev by Cnty'!T191/'Unadjusted-Total Rev by Cnty'!T$5)</f>
        <v>0</v>
      </c>
      <c r="U191" s="44">
        <f>('Unadjusted-Total Rev by Cnty'!U191/'Unadjusted-Total Rev by Cnty'!U$5)</f>
        <v>0</v>
      </c>
      <c r="V191" s="44">
        <f>('Unadjusted-Total Rev by Cnty'!V191/'Unadjusted-Total Rev by Cnty'!V$5)</f>
        <v>0</v>
      </c>
      <c r="W191" s="44">
        <f>('Unadjusted-Total Rev by Cnty'!W191/'Unadjusted-Total Rev by Cnty'!W$5)</f>
        <v>0</v>
      </c>
      <c r="X191" s="44">
        <f>('Unadjusted-Total Rev by Cnty'!X191/'Unadjusted-Total Rev by Cnty'!X$5)</f>
        <v>0</v>
      </c>
      <c r="Y191" s="44">
        <f>('Unadjusted-Total Rev by Cnty'!Y191/'Unadjusted-Total Rev by Cnty'!Y$5)</f>
        <v>0</v>
      </c>
      <c r="Z191" s="44">
        <f>('Unadjusted-Total Rev by Cnty'!Z191/'Unadjusted-Total Rev by Cnty'!Z$5)</f>
        <v>0</v>
      </c>
      <c r="AA191" s="44">
        <f>('Unadjusted-Total Rev by Cnty'!AA191/'Unadjusted-Total Rev by Cnty'!AA$5)</f>
        <v>0</v>
      </c>
      <c r="AB191" s="44">
        <f>('Unadjusted-Total Rev by Cnty'!AB191/'Unadjusted-Total Rev by Cnty'!AB$5)</f>
        <v>0</v>
      </c>
      <c r="AC191" s="44">
        <f>('Unadjusted-Total Rev by Cnty'!AC191/'Unadjusted-Total Rev by Cnty'!AC$5)</f>
        <v>0</v>
      </c>
      <c r="AD191" s="44">
        <f>('Unadjusted-Total Rev by Cnty'!AD191/'Unadjusted-Total Rev by Cnty'!AD$5)</f>
        <v>0</v>
      </c>
      <c r="AE191" s="44">
        <f>('Unadjusted-Total Rev by Cnty'!AE191/'Unadjusted-Total Rev by Cnty'!AE$5)</f>
        <v>0</v>
      </c>
      <c r="AF191" s="44">
        <f>('Unadjusted-Total Rev by Cnty'!AF191/'Unadjusted-Total Rev by Cnty'!AF$5)</f>
        <v>0</v>
      </c>
      <c r="AG191" s="44">
        <f>('Unadjusted-Total Rev by Cnty'!AG191/'Unadjusted-Total Rev by Cnty'!AG$5)</f>
        <v>0</v>
      </c>
      <c r="AH191" s="44">
        <f>('Unadjusted-Total Rev by Cnty'!AH191/'Unadjusted-Total Rev by Cnty'!AH$5)</f>
        <v>0</v>
      </c>
      <c r="AI191" s="44">
        <f>('Unadjusted-Total Rev by Cnty'!AI191/'Unadjusted-Total Rev by Cnty'!AI$5)</f>
        <v>0</v>
      </c>
      <c r="AJ191" s="44">
        <f>('Unadjusted-Total Rev by Cnty'!AJ191/'Unadjusted-Total Rev by Cnty'!AJ$5)</f>
        <v>0</v>
      </c>
      <c r="AK191" s="44">
        <f>('Unadjusted-Total Rev by Cnty'!AK191/'Unadjusted-Total Rev by Cnty'!AK$5)</f>
        <v>13.739363461920201</v>
      </c>
      <c r="AL191" s="44">
        <f>('Unadjusted-Total Rev by Cnty'!AL191/'Unadjusted-Total Rev by Cnty'!AL$5)</f>
        <v>0</v>
      </c>
      <c r="AM191" s="44">
        <f>('Unadjusted-Total Rev by Cnty'!AM191/'Unadjusted-Total Rev by Cnty'!AM$5)</f>
        <v>0</v>
      </c>
      <c r="AN191" s="44">
        <f>('Unadjusted-Total Rev by Cnty'!AN191/'Unadjusted-Total Rev by Cnty'!AN$5)</f>
        <v>0</v>
      </c>
      <c r="AO191" s="44">
        <f>('Unadjusted-Total Rev by Cnty'!AO191/'Unadjusted-Total Rev by Cnty'!AO$5)</f>
        <v>0</v>
      </c>
      <c r="AP191" s="44">
        <f>('Unadjusted-Total Rev by Cnty'!AP191/'Unadjusted-Total Rev by Cnty'!AP$5)</f>
        <v>0</v>
      </c>
      <c r="AQ191" s="44">
        <f>('Unadjusted-Total Rev by Cnty'!AQ191/'Unadjusted-Total Rev by Cnty'!AQ$5)</f>
        <v>0</v>
      </c>
      <c r="AR191" s="44">
        <f>('Unadjusted-Total Rev by Cnty'!AR191/'Unadjusted-Total Rev by Cnty'!AR$5)</f>
        <v>0</v>
      </c>
      <c r="AS191" s="44">
        <f>('Unadjusted-Total Rev by Cnty'!AS191/'Unadjusted-Total Rev by Cnty'!AS$5)</f>
        <v>3.3879219373091787</v>
      </c>
      <c r="AT191" s="44">
        <f>('Unadjusted-Total Rev by Cnty'!AT191/'Unadjusted-Total Rev by Cnty'!AT$5)</f>
        <v>0</v>
      </c>
      <c r="AU191" s="44">
        <f>('Unadjusted-Total Rev by Cnty'!AU191/'Unadjusted-Total Rev by Cnty'!AU$5)</f>
        <v>0</v>
      </c>
      <c r="AV191" s="44">
        <f>('Unadjusted-Total Rev by Cnty'!AV191/'Unadjusted-Total Rev by Cnty'!AV$5)</f>
        <v>0</v>
      </c>
      <c r="AW191" s="44">
        <f>('Unadjusted-Total Rev by Cnty'!AW191/'Unadjusted-Total Rev by Cnty'!AW$5)</f>
        <v>0</v>
      </c>
      <c r="AX191" s="44">
        <f>('Unadjusted-Total Rev by Cnty'!AX191/'Unadjusted-Total Rev by Cnty'!AX$5)</f>
        <v>0</v>
      </c>
      <c r="AY191" s="44">
        <f>('Unadjusted-Total Rev by Cnty'!AY191/'Unadjusted-Total Rev by Cnty'!AY$5)</f>
        <v>0</v>
      </c>
      <c r="AZ191" s="44">
        <f>('Unadjusted-Total Rev by Cnty'!AZ191/'Unadjusted-Total Rev by Cnty'!AZ$5)</f>
        <v>0</v>
      </c>
      <c r="BA191" s="44">
        <f>('Unadjusted-Total Rev by Cnty'!BA191/'Unadjusted-Total Rev by Cnty'!BA$5)</f>
        <v>0</v>
      </c>
      <c r="BB191" s="44">
        <f>('Unadjusted-Total Rev by Cnty'!BB191/'Unadjusted-Total Rev by Cnty'!BB$5)</f>
        <v>0</v>
      </c>
      <c r="BC191" s="44">
        <f>('Unadjusted-Total Rev by Cnty'!BC191/'Unadjusted-Total Rev by Cnty'!BC$5)</f>
        <v>0</v>
      </c>
      <c r="BD191" s="44">
        <f>('Unadjusted-Total Rev by Cnty'!BD191/'Unadjusted-Total Rev by Cnty'!BD$5)</f>
        <v>0</v>
      </c>
      <c r="BE191" s="44">
        <f>('Unadjusted-Total Rev by Cnty'!BE191/'Unadjusted-Total Rev by Cnty'!BE$5)</f>
        <v>0</v>
      </c>
      <c r="BF191" s="44">
        <f>('Unadjusted-Total Rev by Cnty'!BF191/'Unadjusted-Total Rev by Cnty'!BF$5)</f>
        <v>0</v>
      </c>
      <c r="BG191" s="44">
        <f>('Unadjusted-Total Rev by Cnty'!BG191/'Unadjusted-Total Rev by Cnty'!BG$5)</f>
        <v>0</v>
      </c>
      <c r="BH191" s="44">
        <f>('Unadjusted-Total Rev by Cnty'!BH191/'Unadjusted-Total Rev by Cnty'!BH$5)</f>
        <v>0</v>
      </c>
      <c r="BI191" s="44">
        <f>('Unadjusted-Total Rev by Cnty'!BI191/'Unadjusted-Total Rev by Cnty'!BI$5)</f>
        <v>0</v>
      </c>
      <c r="BJ191" s="44">
        <f>('Unadjusted-Total Rev by Cnty'!BJ191/'Unadjusted-Total Rev by Cnty'!BJ$5)</f>
        <v>0</v>
      </c>
      <c r="BK191" s="44">
        <f>('Unadjusted-Total Rev by Cnty'!BK191/'Unadjusted-Total Rev by Cnty'!BK$5)</f>
        <v>0.20658774863580356</v>
      </c>
      <c r="BL191" s="44">
        <f>('Unadjusted-Total Rev by Cnty'!BL191/'Unadjusted-Total Rev by Cnty'!BL$5)</f>
        <v>0</v>
      </c>
      <c r="BM191" s="44">
        <f>('Unadjusted-Total Rev by Cnty'!BM191/'Unadjusted-Total Rev by Cnty'!BM$5)</f>
        <v>0</v>
      </c>
      <c r="BN191" s="44">
        <f>('Unadjusted-Total Rev by Cnty'!BN191/'Unadjusted-Total Rev by Cnty'!BN$5)</f>
        <v>0</v>
      </c>
      <c r="BO191" s="44">
        <f>('Unadjusted-Total Rev by Cnty'!BO191/'Unadjusted-Total Rev by Cnty'!BO$5)</f>
        <v>0</v>
      </c>
      <c r="BP191" s="44">
        <f>('Unadjusted-Total Rev by Cnty'!BP191/'Unadjusted-Total Rev by Cnty'!BP$5)</f>
        <v>0</v>
      </c>
      <c r="BQ191" s="13">
        <f>('Unadjusted-Total Rev by Cnty'!BQ191/'Unadjusted-Total Rev by Cnty'!BQ$5)</f>
        <v>0</v>
      </c>
    </row>
    <row r="192" spans="1:69" x14ac:dyDescent="0.3">
      <c r="A192" s="9"/>
      <c r="B192" s="10">
        <v>343.2</v>
      </c>
      <c r="C192" s="11" t="s">
        <v>122</v>
      </c>
      <c r="D192" s="44">
        <f>('Unadjusted-Total Rev by Cnty'!D192/'Unadjusted-Total Rev by Cnty'!D$5)</f>
        <v>6.3056238056238056E-2</v>
      </c>
      <c r="E192" s="44">
        <f>('Unadjusted-Total Rev by Cnty'!E192/'Unadjusted-Total Rev by Cnty'!E$5)</f>
        <v>0</v>
      </c>
      <c r="F192" s="44">
        <f>('Unadjusted-Total Rev by Cnty'!F192/'Unadjusted-Total Rev by Cnty'!F$5)</f>
        <v>0</v>
      </c>
      <c r="G192" s="44">
        <f>('Unadjusted-Total Rev by Cnty'!G192/'Unadjusted-Total Rev by Cnty'!G$5)</f>
        <v>0</v>
      </c>
      <c r="H192" s="44">
        <f>('Unadjusted-Total Rev by Cnty'!H192/'Unadjusted-Total Rev by Cnty'!H$5)</f>
        <v>0</v>
      </c>
      <c r="I192" s="44">
        <f>('Unadjusted-Total Rev by Cnty'!I192/'Unadjusted-Total Rev by Cnty'!I$5)</f>
        <v>0</v>
      </c>
      <c r="J192" s="44">
        <f>('Unadjusted-Total Rev by Cnty'!J192/'Unadjusted-Total Rev by Cnty'!J$5)</f>
        <v>0</v>
      </c>
      <c r="K192" s="44">
        <f>('Unadjusted-Total Rev by Cnty'!K192/'Unadjusted-Total Rev by Cnty'!K$5)</f>
        <v>0</v>
      </c>
      <c r="L192" s="44">
        <f>('Unadjusted-Total Rev by Cnty'!L192/'Unadjusted-Total Rev by Cnty'!L$5)</f>
        <v>0</v>
      </c>
      <c r="M192" s="44">
        <f>('Unadjusted-Total Rev by Cnty'!M192/'Unadjusted-Total Rev by Cnty'!M$5)</f>
        <v>0</v>
      </c>
      <c r="N192" s="44">
        <f>('Unadjusted-Total Rev by Cnty'!N192/'Unadjusted-Total Rev by Cnty'!N$5)</f>
        <v>0</v>
      </c>
      <c r="O192" s="44">
        <f>('Unadjusted-Total Rev by Cnty'!O192/'Unadjusted-Total Rev by Cnty'!O$5)</f>
        <v>0</v>
      </c>
      <c r="P192" s="44">
        <f>('Unadjusted-Total Rev by Cnty'!P192/'Unadjusted-Total Rev by Cnty'!P$5)</f>
        <v>0</v>
      </c>
      <c r="Q192" s="44">
        <f>('Unadjusted-Total Rev by Cnty'!Q192/'Unadjusted-Total Rev by Cnty'!Q$5)</f>
        <v>0</v>
      </c>
      <c r="R192" s="44">
        <f>('Unadjusted-Total Rev by Cnty'!R192/'Unadjusted-Total Rev by Cnty'!R$5)</f>
        <v>0</v>
      </c>
      <c r="S192" s="44">
        <f>('Unadjusted-Total Rev by Cnty'!S192/'Unadjusted-Total Rev by Cnty'!S$5)</f>
        <v>0</v>
      </c>
      <c r="T192" s="44">
        <f>('Unadjusted-Total Rev by Cnty'!T192/'Unadjusted-Total Rev by Cnty'!T$5)</f>
        <v>0</v>
      </c>
      <c r="U192" s="44">
        <f>('Unadjusted-Total Rev by Cnty'!U192/'Unadjusted-Total Rev by Cnty'!U$5)</f>
        <v>0</v>
      </c>
      <c r="V192" s="44">
        <f>('Unadjusted-Total Rev by Cnty'!V192/'Unadjusted-Total Rev by Cnty'!V$5)</f>
        <v>0</v>
      </c>
      <c r="W192" s="44">
        <f>('Unadjusted-Total Rev by Cnty'!W192/'Unadjusted-Total Rev by Cnty'!W$5)</f>
        <v>0</v>
      </c>
      <c r="X192" s="44">
        <f>('Unadjusted-Total Rev by Cnty'!X192/'Unadjusted-Total Rev by Cnty'!X$5)</f>
        <v>0</v>
      </c>
      <c r="Y192" s="44">
        <f>('Unadjusted-Total Rev by Cnty'!Y192/'Unadjusted-Total Rev by Cnty'!Y$5)</f>
        <v>0</v>
      </c>
      <c r="Z192" s="44">
        <f>('Unadjusted-Total Rev by Cnty'!Z192/'Unadjusted-Total Rev by Cnty'!Z$5)</f>
        <v>0</v>
      </c>
      <c r="AA192" s="44">
        <f>('Unadjusted-Total Rev by Cnty'!AA192/'Unadjusted-Total Rev by Cnty'!AA$5)</f>
        <v>0</v>
      </c>
      <c r="AB192" s="44">
        <f>('Unadjusted-Total Rev by Cnty'!AB192/'Unadjusted-Total Rev by Cnty'!AB$5)</f>
        <v>0</v>
      </c>
      <c r="AC192" s="44">
        <f>('Unadjusted-Total Rev by Cnty'!AC192/'Unadjusted-Total Rev by Cnty'!AC$5)</f>
        <v>0</v>
      </c>
      <c r="AD192" s="44">
        <f>('Unadjusted-Total Rev by Cnty'!AD192/'Unadjusted-Total Rev by Cnty'!AD$5)</f>
        <v>0</v>
      </c>
      <c r="AE192" s="44">
        <f>('Unadjusted-Total Rev by Cnty'!AE192/'Unadjusted-Total Rev by Cnty'!AE$5)</f>
        <v>0</v>
      </c>
      <c r="AF192" s="44">
        <f>('Unadjusted-Total Rev by Cnty'!AF192/'Unadjusted-Total Rev by Cnty'!AF$5)</f>
        <v>0</v>
      </c>
      <c r="AG192" s="44">
        <f>('Unadjusted-Total Rev by Cnty'!AG192/'Unadjusted-Total Rev by Cnty'!AG$5)</f>
        <v>0</v>
      </c>
      <c r="AH192" s="44">
        <f>('Unadjusted-Total Rev by Cnty'!AH192/'Unadjusted-Total Rev by Cnty'!AH$5)</f>
        <v>0</v>
      </c>
      <c r="AI192" s="44">
        <f>('Unadjusted-Total Rev by Cnty'!AI192/'Unadjusted-Total Rev by Cnty'!AI$5)</f>
        <v>0</v>
      </c>
      <c r="AJ192" s="44">
        <f>('Unadjusted-Total Rev by Cnty'!AJ192/'Unadjusted-Total Rev by Cnty'!AJ$5)</f>
        <v>0</v>
      </c>
      <c r="AK192" s="44">
        <f>('Unadjusted-Total Rev by Cnty'!AK192/'Unadjusted-Total Rev by Cnty'!AK$5)</f>
        <v>0</v>
      </c>
      <c r="AL192" s="44">
        <f>('Unadjusted-Total Rev by Cnty'!AL192/'Unadjusted-Total Rev by Cnty'!AL$5)</f>
        <v>0</v>
      </c>
      <c r="AM192" s="44">
        <f>('Unadjusted-Total Rev by Cnty'!AM192/'Unadjusted-Total Rev by Cnty'!AM$5)</f>
        <v>0</v>
      </c>
      <c r="AN192" s="44">
        <f>('Unadjusted-Total Rev by Cnty'!AN192/'Unadjusted-Total Rev by Cnty'!AN$5)</f>
        <v>0</v>
      </c>
      <c r="AO192" s="44">
        <f>('Unadjusted-Total Rev by Cnty'!AO192/'Unadjusted-Total Rev by Cnty'!AO$5)</f>
        <v>0</v>
      </c>
      <c r="AP192" s="44">
        <f>('Unadjusted-Total Rev by Cnty'!AP192/'Unadjusted-Total Rev by Cnty'!AP$5)</f>
        <v>0</v>
      </c>
      <c r="AQ192" s="44">
        <f>('Unadjusted-Total Rev by Cnty'!AQ192/'Unadjusted-Total Rev by Cnty'!AQ$5)</f>
        <v>0</v>
      </c>
      <c r="AR192" s="44">
        <f>('Unadjusted-Total Rev by Cnty'!AR192/'Unadjusted-Total Rev by Cnty'!AR$5)</f>
        <v>0</v>
      </c>
      <c r="AS192" s="44">
        <f>('Unadjusted-Total Rev by Cnty'!AS192/'Unadjusted-Total Rev by Cnty'!AS$5)</f>
        <v>0</v>
      </c>
      <c r="AT192" s="44">
        <f>('Unadjusted-Total Rev by Cnty'!AT192/'Unadjusted-Total Rev by Cnty'!AT$5)</f>
        <v>0</v>
      </c>
      <c r="AU192" s="44">
        <f>('Unadjusted-Total Rev by Cnty'!AU192/'Unadjusted-Total Rev by Cnty'!AU$5)</f>
        <v>0</v>
      </c>
      <c r="AV192" s="44">
        <f>('Unadjusted-Total Rev by Cnty'!AV192/'Unadjusted-Total Rev by Cnty'!AV$5)</f>
        <v>0</v>
      </c>
      <c r="AW192" s="44">
        <f>('Unadjusted-Total Rev by Cnty'!AW192/'Unadjusted-Total Rev by Cnty'!AW$5)</f>
        <v>0</v>
      </c>
      <c r="AX192" s="44">
        <f>('Unadjusted-Total Rev by Cnty'!AX192/'Unadjusted-Total Rev by Cnty'!AX$5)</f>
        <v>0</v>
      </c>
      <c r="AY192" s="44">
        <f>('Unadjusted-Total Rev by Cnty'!AY192/'Unadjusted-Total Rev by Cnty'!AY$5)</f>
        <v>0</v>
      </c>
      <c r="AZ192" s="44">
        <f>('Unadjusted-Total Rev by Cnty'!AZ192/'Unadjusted-Total Rev by Cnty'!AZ$5)</f>
        <v>0</v>
      </c>
      <c r="BA192" s="44">
        <f>('Unadjusted-Total Rev by Cnty'!BA192/'Unadjusted-Total Rev by Cnty'!BA$5)</f>
        <v>0</v>
      </c>
      <c r="BB192" s="44">
        <f>('Unadjusted-Total Rev by Cnty'!BB192/'Unadjusted-Total Rev by Cnty'!BB$5)</f>
        <v>0</v>
      </c>
      <c r="BC192" s="44">
        <f>('Unadjusted-Total Rev by Cnty'!BC192/'Unadjusted-Total Rev by Cnty'!BC$5)</f>
        <v>0</v>
      </c>
      <c r="BD192" s="44">
        <f>('Unadjusted-Total Rev by Cnty'!BD192/'Unadjusted-Total Rev by Cnty'!BD$5)</f>
        <v>0</v>
      </c>
      <c r="BE192" s="44">
        <f>('Unadjusted-Total Rev by Cnty'!BE192/'Unadjusted-Total Rev by Cnty'!BE$5)</f>
        <v>0</v>
      </c>
      <c r="BF192" s="44">
        <f>('Unadjusted-Total Rev by Cnty'!BF192/'Unadjusted-Total Rev by Cnty'!BF$5)</f>
        <v>0.73829171956552408</v>
      </c>
      <c r="BG192" s="44">
        <f>('Unadjusted-Total Rev by Cnty'!BG192/'Unadjusted-Total Rev by Cnty'!BG$5)</f>
        <v>0</v>
      </c>
      <c r="BH192" s="44">
        <f>('Unadjusted-Total Rev by Cnty'!BH192/'Unadjusted-Total Rev by Cnty'!BH$5)</f>
        <v>0</v>
      </c>
      <c r="BI192" s="44">
        <f>('Unadjusted-Total Rev by Cnty'!BI192/'Unadjusted-Total Rev by Cnty'!BI$5)</f>
        <v>0</v>
      </c>
      <c r="BJ192" s="44">
        <f>('Unadjusted-Total Rev by Cnty'!BJ192/'Unadjusted-Total Rev by Cnty'!BJ$5)</f>
        <v>0</v>
      </c>
      <c r="BK192" s="44">
        <f>('Unadjusted-Total Rev by Cnty'!BK192/'Unadjusted-Total Rev by Cnty'!BK$5)</f>
        <v>0</v>
      </c>
      <c r="BL192" s="44">
        <f>('Unadjusted-Total Rev by Cnty'!BL192/'Unadjusted-Total Rev by Cnty'!BL$5)</f>
        <v>0</v>
      </c>
      <c r="BM192" s="44">
        <f>('Unadjusted-Total Rev by Cnty'!BM192/'Unadjusted-Total Rev by Cnty'!BM$5)</f>
        <v>0</v>
      </c>
      <c r="BN192" s="44">
        <f>('Unadjusted-Total Rev by Cnty'!BN192/'Unadjusted-Total Rev by Cnty'!BN$5)</f>
        <v>0</v>
      </c>
      <c r="BO192" s="44">
        <f>('Unadjusted-Total Rev by Cnty'!BO192/'Unadjusted-Total Rev by Cnty'!BO$5)</f>
        <v>0</v>
      </c>
      <c r="BP192" s="44">
        <f>('Unadjusted-Total Rev by Cnty'!BP192/'Unadjusted-Total Rev by Cnty'!BP$5)</f>
        <v>0</v>
      </c>
      <c r="BQ192" s="13">
        <f>('Unadjusted-Total Rev by Cnty'!BQ192/'Unadjusted-Total Rev by Cnty'!BQ$5)</f>
        <v>0</v>
      </c>
    </row>
    <row r="193" spans="1:69" x14ac:dyDescent="0.3">
      <c r="A193" s="9"/>
      <c r="B193" s="10">
        <v>343.3</v>
      </c>
      <c r="C193" s="11" t="s">
        <v>123</v>
      </c>
      <c r="D193" s="44">
        <f>('Unadjusted-Total Rev by Cnty'!D193/'Unadjusted-Total Rev by Cnty'!D$5)</f>
        <v>0</v>
      </c>
      <c r="E193" s="44">
        <f>('Unadjusted-Total Rev by Cnty'!E193/'Unadjusted-Total Rev by Cnty'!E$5)</f>
        <v>0</v>
      </c>
      <c r="F193" s="44">
        <f>('Unadjusted-Total Rev by Cnty'!F193/'Unadjusted-Total Rev by Cnty'!F$5)</f>
        <v>133.95156895678372</v>
      </c>
      <c r="G193" s="44">
        <f>('Unadjusted-Total Rev by Cnty'!G193/'Unadjusted-Total Rev by Cnty'!G$5)</f>
        <v>0</v>
      </c>
      <c r="H193" s="44">
        <f>('Unadjusted-Total Rev by Cnty'!H193/'Unadjusted-Total Rev by Cnty'!H$5)</f>
        <v>0</v>
      </c>
      <c r="I193" s="44">
        <f>('Unadjusted-Total Rev by Cnty'!I193/'Unadjusted-Total Rev by Cnty'!I$5)</f>
        <v>0.27801319328995699</v>
      </c>
      <c r="J193" s="44">
        <f>('Unadjusted-Total Rev by Cnty'!J193/'Unadjusted-Total Rev by Cnty'!J$5)</f>
        <v>0</v>
      </c>
      <c r="K193" s="44">
        <f>('Unadjusted-Total Rev by Cnty'!K193/'Unadjusted-Total Rev by Cnty'!K$5)</f>
        <v>319.08825921244721</v>
      </c>
      <c r="L193" s="44">
        <f>('Unadjusted-Total Rev by Cnty'!L193/'Unadjusted-Total Rev by Cnty'!L$5)</f>
        <v>74.819335552268242</v>
      </c>
      <c r="M193" s="44">
        <f>('Unadjusted-Total Rev by Cnty'!M193/'Unadjusted-Total Rev by Cnty'!M$5)</f>
        <v>1.2230806520026662</v>
      </c>
      <c r="N193" s="44">
        <f>('Unadjusted-Total Rev by Cnty'!N193/'Unadjusted-Total Rev by Cnty'!N$5)</f>
        <v>225.79145889656553</v>
      </c>
      <c r="O193" s="44">
        <f>('Unadjusted-Total Rev by Cnty'!O193/'Unadjusted-Total Rev by Cnty'!O$5)</f>
        <v>2.3624413015472845</v>
      </c>
      <c r="P193" s="44">
        <f>('Unadjusted-Total Rev by Cnty'!P193/'Unadjusted-Total Rev by Cnty'!P$5)</f>
        <v>78.590181277520443</v>
      </c>
      <c r="Q193" s="44">
        <f>('Unadjusted-Total Rev by Cnty'!Q193/'Unadjusted-Total Rev by Cnty'!Q$5)</f>
        <v>0</v>
      </c>
      <c r="R193" s="44">
        <f>('Unadjusted-Total Rev by Cnty'!R193/'Unadjusted-Total Rev by Cnty'!R$5)</f>
        <v>0</v>
      </c>
      <c r="S193" s="44">
        <f>('Unadjusted-Total Rev by Cnty'!S193/'Unadjusted-Total Rev by Cnty'!S$5)</f>
        <v>0</v>
      </c>
      <c r="T193" s="44">
        <f>('Unadjusted-Total Rev by Cnty'!T193/'Unadjusted-Total Rev by Cnty'!T$5)</f>
        <v>0</v>
      </c>
      <c r="U193" s="44">
        <f>('Unadjusted-Total Rev by Cnty'!U193/'Unadjusted-Total Rev by Cnty'!U$5)</f>
        <v>0</v>
      </c>
      <c r="V193" s="44">
        <f>('Unadjusted-Total Rev by Cnty'!V193/'Unadjusted-Total Rev by Cnty'!V$5)</f>
        <v>0</v>
      </c>
      <c r="W193" s="44">
        <f>('Unadjusted-Total Rev by Cnty'!W193/'Unadjusted-Total Rev by Cnty'!W$5)</f>
        <v>0</v>
      </c>
      <c r="X193" s="44">
        <f>('Unadjusted-Total Rev by Cnty'!X193/'Unadjusted-Total Rev by Cnty'!X$5)</f>
        <v>100.29773938614225</v>
      </c>
      <c r="Y193" s="44">
        <f>('Unadjusted-Total Rev by Cnty'!Y193/'Unadjusted-Total Rev by Cnty'!Y$5)</f>
        <v>4.2891522200277965</v>
      </c>
      <c r="Z193" s="44">
        <f>('Unadjusted-Total Rev by Cnty'!Z193/'Unadjusted-Total Rev by Cnty'!Z$5)</f>
        <v>16.824878143887698</v>
      </c>
      <c r="AA193" s="44">
        <f>('Unadjusted-Total Rev by Cnty'!AA193/'Unadjusted-Total Rev by Cnty'!AA$5)</f>
        <v>54.117447120674896</v>
      </c>
      <c r="AB193" s="44">
        <f>('Unadjusted-Total Rev by Cnty'!AB193/'Unadjusted-Total Rev by Cnty'!AB$5)</f>
        <v>108.88966783345164</v>
      </c>
      <c r="AC193" s="44">
        <f>('Unadjusted-Total Rev by Cnty'!AC193/'Unadjusted-Total Rev by Cnty'!AC$5)</f>
        <v>0</v>
      </c>
      <c r="AD193" s="44">
        <f>('Unadjusted-Total Rev by Cnty'!AD193/'Unadjusted-Total Rev by Cnty'!AD$5)</f>
        <v>0</v>
      </c>
      <c r="AE193" s="44">
        <f>('Unadjusted-Total Rev by Cnty'!AE193/'Unadjusted-Total Rev by Cnty'!AE$5)</f>
        <v>0</v>
      </c>
      <c r="AF193" s="44">
        <f>('Unadjusted-Total Rev by Cnty'!AF193/'Unadjusted-Total Rev by Cnty'!AF$5)</f>
        <v>0</v>
      </c>
      <c r="AG193" s="44">
        <f>('Unadjusted-Total Rev by Cnty'!AG193/'Unadjusted-Total Rev by Cnty'!AG$5)</f>
        <v>33.636152055857252</v>
      </c>
      <c r="AH193" s="44">
        <f>('Unadjusted-Total Rev by Cnty'!AH193/'Unadjusted-Total Rev by Cnty'!AH$5)</f>
        <v>0</v>
      </c>
      <c r="AI193" s="44">
        <f>('Unadjusted-Total Rev by Cnty'!AI193/'Unadjusted-Total Rev by Cnty'!AI$5)</f>
        <v>0</v>
      </c>
      <c r="AJ193" s="44">
        <f>('Unadjusted-Total Rev by Cnty'!AJ193/'Unadjusted-Total Rev by Cnty'!AJ$5)</f>
        <v>0</v>
      </c>
      <c r="AK193" s="44">
        <f>('Unadjusted-Total Rev by Cnty'!AK193/'Unadjusted-Total Rev by Cnty'!AK$5)</f>
        <v>70.292956582424978</v>
      </c>
      <c r="AL193" s="44">
        <f>('Unadjusted-Total Rev by Cnty'!AL193/'Unadjusted-Total Rev by Cnty'!AL$5)</f>
        <v>0</v>
      </c>
      <c r="AM193" s="44">
        <f>('Unadjusted-Total Rev by Cnty'!AM193/'Unadjusted-Total Rev by Cnty'!AM$5)</f>
        <v>1.9169003820418258</v>
      </c>
      <c r="AN193" s="44">
        <f>('Unadjusted-Total Rev by Cnty'!AN193/'Unadjusted-Total Rev by Cnty'!AN$5)</f>
        <v>49.475241318791525</v>
      </c>
      <c r="AO193" s="44">
        <f>('Unadjusted-Total Rev by Cnty'!AO193/'Unadjusted-Total Rev by Cnty'!AO$5)</f>
        <v>0</v>
      </c>
      <c r="AP193" s="44">
        <f>('Unadjusted-Total Rev by Cnty'!AP193/'Unadjusted-Total Rev by Cnty'!AP$5)</f>
        <v>170.48406837653505</v>
      </c>
      <c r="AQ193" s="44">
        <f>('Unadjusted-Total Rev by Cnty'!AQ193/'Unadjusted-Total Rev by Cnty'!AQ$5)</f>
        <v>54.559804538005672</v>
      </c>
      <c r="AR193" s="44">
        <f>('Unadjusted-Total Rev by Cnty'!AR193/'Unadjusted-Total Rev by Cnty'!AR$5)</f>
        <v>0</v>
      </c>
      <c r="AS193" s="44">
        <f>('Unadjusted-Total Rev by Cnty'!AS193/'Unadjusted-Total Rev by Cnty'!AS$5)</f>
        <v>7.8849269435317453</v>
      </c>
      <c r="AT193" s="44">
        <f>('Unadjusted-Total Rev by Cnty'!AT193/'Unadjusted-Total Rev by Cnty'!AT$5)</f>
        <v>0</v>
      </c>
      <c r="AU193" s="44">
        <f>('Unadjusted-Total Rev by Cnty'!AU193/'Unadjusted-Total Rev by Cnty'!AU$5)</f>
        <v>20.026646685787441</v>
      </c>
      <c r="AV193" s="44">
        <f>('Unadjusted-Total Rev by Cnty'!AV193/'Unadjusted-Total Rev by Cnty'!AV$5)</f>
        <v>0</v>
      </c>
      <c r="AW193" s="44">
        <f>('Unadjusted-Total Rev by Cnty'!AW193/'Unadjusted-Total Rev by Cnty'!AW$5)</f>
        <v>0</v>
      </c>
      <c r="AX193" s="44">
        <f>('Unadjusted-Total Rev by Cnty'!AX193/'Unadjusted-Total Rev by Cnty'!AX$5)</f>
        <v>0</v>
      </c>
      <c r="AY193" s="44">
        <f>('Unadjusted-Total Rev by Cnty'!AY193/'Unadjusted-Total Rev by Cnty'!AY$5)</f>
        <v>0</v>
      </c>
      <c r="AZ193" s="44">
        <f>('Unadjusted-Total Rev by Cnty'!AZ193/'Unadjusted-Total Rev by Cnty'!AZ$5)</f>
        <v>0</v>
      </c>
      <c r="BA193" s="44">
        <f>('Unadjusted-Total Rev by Cnty'!BA193/'Unadjusted-Total Rev by Cnty'!BA$5)</f>
        <v>146.06223239562303</v>
      </c>
      <c r="BB193" s="44">
        <f>('Unadjusted-Total Rev by Cnty'!BB193/'Unadjusted-Total Rev by Cnty'!BB$5)</f>
        <v>101.61909080742677</v>
      </c>
      <c r="BC193" s="44">
        <f>('Unadjusted-Total Rev by Cnty'!BC193/'Unadjusted-Total Rev by Cnty'!BC$5)</f>
        <v>0</v>
      </c>
      <c r="BD193" s="44">
        <f>('Unadjusted-Total Rev by Cnty'!BD193/'Unadjusted-Total Rev by Cnty'!BD$5)</f>
        <v>11.3689431665481</v>
      </c>
      <c r="BE193" s="44">
        <f>('Unadjusted-Total Rev by Cnty'!BE193/'Unadjusted-Total Rev by Cnty'!BE$5)</f>
        <v>0</v>
      </c>
      <c r="BF193" s="44">
        <f>('Unadjusted-Total Rev by Cnty'!BF193/'Unadjusted-Total Rev by Cnty'!BF$5)</f>
        <v>14.492664691775991</v>
      </c>
      <c r="BG193" s="44">
        <f>('Unadjusted-Total Rev by Cnty'!BG193/'Unadjusted-Total Rev by Cnty'!BG$5)</f>
        <v>0</v>
      </c>
      <c r="BH193" s="44">
        <f>('Unadjusted-Total Rev by Cnty'!BH193/'Unadjusted-Total Rev by Cnty'!BH$5)</f>
        <v>121.15120534743001</v>
      </c>
      <c r="BI193" s="44">
        <f>('Unadjusted-Total Rev by Cnty'!BI193/'Unadjusted-Total Rev by Cnty'!BI$5)</f>
        <v>63.629581853549119</v>
      </c>
      <c r="BJ193" s="44">
        <f>('Unadjusted-Total Rev by Cnty'!BJ193/'Unadjusted-Total Rev by Cnty'!BJ$5)</f>
        <v>0</v>
      </c>
      <c r="BK193" s="44">
        <f>('Unadjusted-Total Rev by Cnty'!BK193/'Unadjusted-Total Rev by Cnty'!BK$5)</f>
        <v>1.9266194331983806</v>
      </c>
      <c r="BL193" s="44">
        <f>('Unadjusted-Total Rev by Cnty'!BL193/'Unadjusted-Total Rev by Cnty'!BL$5)</f>
        <v>0</v>
      </c>
      <c r="BM193" s="44">
        <f>('Unadjusted-Total Rev by Cnty'!BM193/'Unadjusted-Total Rev by Cnty'!BM$5)</f>
        <v>0</v>
      </c>
      <c r="BN193" s="44">
        <f>('Unadjusted-Total Rev by Cnty'!BN193/'Unadjusted-Total Rev by Cnty'!BN$5)</f>
        <v>0</v>
      </c>
      <c r="BO193" s="44">
        <f>('Unadjusted-Total Rev by Cnty'!BO193/'Unadjusted-Total Rev by Cnty'!BO$5)</f>
        <v>79.515842733908428</v>
      </c>
      <c r="BP193" s="44">
        <f>('Unadjusted-Total Rev by Cnty'!BP193/'Unadjusted-Total Rev by Cnty'!BP$5)</f>
        <v>0</v>
      </c>
      <c r="BQ193" s="13">
        <f>('Unadjusted-Total Rev by Cnty'!BQ193/'Unadjusted-Total Rev by Cnty'!BQ$5)</f>
        <v>0</v>
      </c>
    </row>
    <row r="194" spans="1:69" x14ac:dyDescent="0.3">
      <c r="A194" s="9"/>
      <c r="B194" s="10">
        <v>343.4</v>
      </c>
      <c r="C194" s="11" t="s">
        <v>124</v>
      </c>
      <c r="D194" s="44">
        <f>('Unadjusted-Total Rev by Cnty'!D194/'Unadjusted-Total Rev by Cnty'!D$5)</f>
        <v>41.401231913731912</v>
      </c>
      <c r="E194" s="44">
        <f>('Unadjusted-Total Rev by Cnty'!E194/'Unadjusted-Total Rev by Cnty'!E$5)</f>
        <v>0</v>
      </c>
      <c r="F194" s="44">
        <f>('Unadjusted-Total Rev by Cnty'!F194/'Unadjusted-Total Rev by Cnty'!F$5)</f>
        <v>48.974406142525794</v>
      </c>
      <c r="G194" s="44">
        <f>('Unadjusted-Total Rev by Cnty'!G194/'Unadjusted-Total Rev by Cnty'!G$5)</f>
        <v>15.102376866625287</v>
      </c>
      <c r="H194" s="44">
        <f>('Unadjusted-Total Rev by Cnty'!H194/'Unadjusted-Total Rev by Cnty'!H$5)</f>
        <v>84.028773060038418</v>
      </c>
      <c r="I194" s="44">
        <f>('Unadjusted-Total Rev by Cnty'!I194/'Unadjusted-Total Rev by Cnty'!I$5)</f>
        <v>11.429306351557248</v>
      </c>
      <c r="J194" s="44">
        <f>('Unadjusted-Total Rev by Cnty'!J194/'Unadjusted-Total Rev by Cnty'!J$5)</f>
        <v>0</v>
      </c>
      <c r="K194" s="44">
        <f>('Unadjusted-Total Rev by Cnty'!K194/'Unadjusted-Total Rev by Cnty'!K$5)</f>
        <v>233.21501425590077</v>
      </c>
      <c r="L194" s="44">
        <f>('Unadjusted-Total Rev by Cnty'!L194/'Unadjusted-Total Rev by Cnty'!L$5)</f>
        <v>53.734442800788955</v>
      </c>
      <c r="M194" s="44">
        <f>('Unadjusted-Total Rev by Cnty'!M194/'Unadjusted-Total Rev by Cnty'!M$5)</f>
        <v>31.532522225396249</v>
      </c>
      <c r="N194" s="44">
        <f>('Unadjusted-Total Rev by Cnty'!N194/'Unadjusted-Total Rev by Cnty'!N$5)</f>
        <v>161.980104135376</v>
      </c>
      <c r="O194" s="44">
        <f>('Unadjusted-Total Rev by Cnty'!O194/'Unadjusted-Total Rev by Cnty'!O$5)</f>
        <v>54.986812760593423</v>
      </c>
      <c r="P194" s="44">
        <f>('Unadjusted-Total Rev by Cnty'!P194/'Unadjusted-Total Rev by Cnty'!P$5)</f>
        <v>137.09192543031966</v>
      </c>
      <c r="Q194" s="44">
        <f>('Unadjusted-Total Rev by Cnty'!Q194/'Unadjusted-Total Rev by Cnty'!Q$5)</f>
        <v>0</v>
      </c>
      <c r="R194" s="44">
        <f>('Unadjusted-Total Rev by Cnty'!R194/'Unadjusted-Total Rev by Cnty'!R$5)</f>
        <v>59.886007581301058</v>
      </c>
      <c r="S194" s="44">
        <f>('Unadjusted-Total Rev by Cnty'!S194/'Unadjusted-Total Rev by Cnty'!S$5)</f>
        <v>17.914298387836887</v>
      </c>
      <c r="T194" s="44">
        <f>('Unadjusted-Total Rev by Cnty'!T194/'Unadjusted-Total Rev by Cnty'!T$5)</f>
        <v>84.083648138154345</v>
      </c>
      <c r="U194" s="44">
        <f>('Unadjusted-Total Rev by Cnty'!U194/'Unadjusted-Total Rev by Cnty'!U$5)</f>
        <v>0</v>
      </c>
      <c r="V194" s="44">
        <f>('Unadjusted-Total Rev by Cnty'!V194/'Unadjusted-Total Rev by Cnty'!V$5)</f>
        <v>13.107880562673222</v>
      </c>
      <c r="W194" s="44">
        <f>('Unadjusted-Total Rev by Cnty'!W194/'Unadjusted-Total Rev by Cnty'!W$5)</f>
        <v>68.584941624970213</v>
      </c>
      <c r="X194" s="44">
        <f>('Unadjusted-Total Rev by Cnty'!X194/'Unadjusted-Total Rev by Cnty'!X$5)</f>
        <v>127.95895362372113</v>
      </c>
      <c r="Y194" s="44">
        <f>('Unadjusted-Total Rev by Cnty'!Y194/'Unadjusted-Total Rev by Cnty'!Y$5)</f>
        <v>14.663813912661839</v>
      </c>
      <c r="Z194" s="44">
        <f>('Unadjusted-Total Rev by Cnty'!Z194/'Unadjusted-Total Rev by Cnty'!Z$5)</f>
        <v>58.234353675180344</v>
      </c>
      <c r="AA194" s="44">
        <f>('Unadjusted-Total Rev by Cnty'!AA194/'Unadjusted-Total Rev by Cnty'!AA$5)</f>
        <v>5.7709499938867834</v>
      </c>
      <c r="AB194" s="44">
        <f>('Unadjusted-Total Rev by Cnty'!AB194/'Unadjusted-Total Rev by Cnty'!AB$5)</f>
        <v>21.08204048662277</v>
      </c>
      <c r="AC194" s="44">
        <f>('Unadjusted-Total Rev by Cnty'!AC194/'Unadjusted-Total Rev by Cnty'!AC$5)</f>
        <v>35.283019590937393</v>
      </c>
      <c r="AD194" s="44">
        <f>('Unadjusted-Total Rev by Cnty'!AD194/'Unadjusted-Total Rev by Cnty'!AD$5)</f>
        <v>133.41015003914939</v>
      </c>
      <c r="AE194" s="44">
        <f>('Unadjusted-Total Rev by Cnty'!AE194/'Unadjusted-Total Rev by Cnty'!AE$5)</f>
        <v>0</v>
      </c>
      <c r="AF194" s="44">
        <f>('Unadjusted-Total Rev by Cnty'!AF194/'Unadjusted-Total Rev by Cnty'!AF$5)</f>
        <v>22.395390419654191</v>
      </c>
      <c r="AG194" s="44">
        <f>('Unadjusted-Total Rev by Cnty'!AG194/'Unadjusted-Total Rev by Cnty'!AG$5)</f>
        <v>0</v>
      </c>
      <c r="AH194" s="44">
        <f>('Unadjusted-Total Rev by Cnty'!AH194/'Unadjusted-Total Rev by Cnty'!AH$5)</f>
        <v>0</v>
      </c>
      <c r="AI194" s="44">
        <f>('Unadjusted-Total Rev by Cnty'!AI194/'Unadjusted-Total Rev by Cnty'!AI$5)</f>
        <v>0</v>
      </c>
      <c r="AJ194" s="44">
        <f>('Unadjusted-Total Rev by Cnty'!AJ194/'Unadjusted-Total Rev by Cnty'!AJ$5)</f>
        <v>37.894381903271615</v>
      </c>
      <c r="AK194" s="44">
        <f>('Unadjusted-Total Rev by Cnty'!AK194/'Unadjusted-Total Rev by Cnty'!AK$5)</f>
        <v>166.61629934992865</v>
      </c>
      <c r="AL194" s="44">
        <f>('Unadjusted-Total Rev by Cnty'!AL194/'Unadjusted-Total Rev by Cnty'!AL$5)</f>
        <v>37.083606209648551</v>
      </c>
      <c r="AM194" s="44">
        <f>('Unadjusted-Total Rev by Cnty'!AM194/'Unadjusted-Total Rev by Cnty'!AM$5)</f>
        <v>33.775368239736764</v>
      </c>
      <c r="AN194" s="44">
        <f>('Unadjusted-Total Rev by Cnty'!AN194/'Unadjusted-Total Rev by Cnty'!AN$5)</f>
        <v>15.44051648489407</v>
      </c>
      <c r="AO194" s="44">
        <f>('Unadjusted-Total Rev by Cnty'!AO194/'Unadjusted-Total Rev by Cnty'!AO$5)</f>
        <v>27.284950262060114</v>
      </c>
      <c r="AP194" s="44">
        <f>('Unadjusted-Total Rev by Cnty'!AP194/'Unadjusted-Total Rev by Cnty'!AP$5)</f>
        <v>125.87188272068359</v>
      </c>
      <c r="AQ194" s="44">
        <f>('Unadjusted-Total Rev by Cnty'!AQ194/'Unadjusted-Total Rev by Cnty'!AQ$5)</f>
        <v>11.882356435937679</v>
      </c>
      <c r="AR194" s="44">
        <f>('Unadjusted-Total Rev by Cnty'!AR194/'Unadjusted-Total Rev by Cnty'!AR$5)</f>
        <v>195.48707068598131</v>
      </c>
      <c r="AS194" s="44">
        <f>('Unadjusted-Total Rev by Cnty'!AS194/'Unadjusted-Total Rev by Cnty'!AS$5)</f>
        <v>97.626757252016461</v>
      </c>
      <c r="AT194" s="44">
        <f>('Unadjusted-Total Rev by Cnty'!AT194/'Unadjusted-Total Rev by Cnty'!AT$5)</f>
        <v>296.5620215119925</v>
      </c>
      <c r="AU194" s="44">
        <f>('Unadjusted-Total Rev by Cnty'!AU194/'Unadjusted-Total Rev by Cnty'!AU$5)</f>
        <v>3.0269047170092198E-2</v>
      </c>
      <c r="AV194" s="44">
        <f>('Unadjusted-Total Rev by Cnty'!AV194/'Unadjusted-Total Rev by Cnty'!AV$5)</f>
        <v>74.74340508984767</v>
      </c>
      <c r="AW194" s="44">
        <f>('Unadjusted-Total Rev by Cnty'!AW194/'Unadjusted-Total Rev by Cnty'!AW$5)</f>
        <v>6.461165416382511</v>
      </c>
      <c r="AX194" s="44">
        <f>('Unadjusted-Total Rev by Cnty'!AX194/'Unadjusted-Total Rev by Cnty'!AX$5)</f>
        <v>70.643128274136259</v>
      </c>
      <c r="AY194" s="44">
        <f>('Unadjusted-Total Rev by Cnty'!AY194/'Unadjusted-Total Rev by Cnty'!AY$5)</f>
        <v>8.423896636120439</v>
      </c>
      <c r="AZ194" s="44">
        <f>('Unadjusted-Total Rev by Cnty'!AZ194/'Unadjusted-Total Rev by Cnty'!AZ$5)</f>
        <v>230.25789675595902</v>
      </c>
      <c r="BA194" s="44">
        <f>('Unadjusted-Total Rev by Cnty'!BA194/'Unadjusted-Total Rev by Cnty'!BA$5)</f>
        <v>67.949658039469952</v>
      </c>
      <c r="BB194" s="44">
        <f>('Unadjusted-Total Rev by Cnty'!BB194/'Unadjusted-Total Rev by Cnty'!BB$5)</f>
        <v>142.32205144410165</v>
      </c>
      <c r="BC194" s="44">
        <f>('Unadjusted-Total Rev by Cnty'!BC194/'Unadjusted-Total Rev by Cnty'!BC$5)</f>
        <v>51.114963842249907</v>
      </c>
      <c r="BD194" s="44">
        <f>('Unadjusted-Total Rev by Cnty'!BD194/'Unadjusted-Total Rev by Cnty'!BD$5)</f>
        <v>50.653650567807553</v>
      </c>
      <c r="BE194" s="44">
        <f>('Unadjusted-Total Rev by Cnty'!BE194/'Unadjusted-Total Rev by Cnty'!BE$5)</f>
        <v>98.843379836799159</v>
      </c>
      <c r="BF194" s="44">
        <f>('Unadjusted-Total Rev by Cnty'!BF194/'Unadjusted-Total Rev by Cnty'!BF$5)</f>
        <v>40.892585479128009</v>
      </c>
      <c r="BG194" s="44">
        <f>('Unadjusted-Total Rev by Cnty'!BG194/'Unadjusted-Total Rev by Cnty'!BG$5)</f>
        <v>70.694681711478907</v>
      </c>
      <c r="BH194" s="44">
        <f>('Unadjusted-Total Rev by Cnty'!BH194/'Unadjusted-Total Rev by Cnty'!BH$5)</f>
        <v>70.404208753120813</v>
      </c>
      <c r="BI194" s="44">
        <f>('Unadjusted-Total Rev by Cnty'!BI194/'Unadjusted-Total Rev by Cnty'!BI$5)</f>
        <v>31.97073365116599</v>
      </c>
      <c r="BJ194" s="44">
        <f>('Unadjusted-Total Rev by Cnty'!BJ194/'Unadjusted-Total Rev by Cnty'!BJ$5)</f>
        <v>1.1916133352219318</v>
      </c>
      <c r="BK194" s="44">
        <f>('Unadjusted-Total Rev by Cnty'!BK194/'Unadjusted-Total Rev by Cnty'!BK$5)</f>
        <v>33.377992430910048</v>
      </c>
      <c r="BL194" s="44">
        <f>('Unadjusted-Total Rev by Cnty'!BL194/'Unadjusted-Total Rev by Cnty'!BL$5)</f>
        <v>0</v>
      </c>
      <c r="BM194" s="44">
        <f>('Unadjusted-Total Rev by Cnty'!BM194/'Unadjusted-Total Rev by Cnty'!BM$5)</f>
        <v>3.0479023362458944</v>
      </c>
      <c r="BN194" s="44">
        <f>('Unadjusted-Total Rev by Cnty'!BN194/'Unadjusted-Total Rev by Cnty'!BN$5)</f>
        <v>46.541237864285655</v>
      </c>
      <c r="BO194" s="44">
        <f>('Unadjusted-Total Rev by Cnty'!BO194/'Unadjusted-Total Rev by Cnty'!BO$5)</f>
        <v>125.71449900464499</v>
      </c>
      <c r="BP194" s="44">
        <f>('Unadjusted-Total Rev by Cnty'!BP194/'Unadjusted-Total Rev by Cnty'!BP$5)</f>
        <v>7.8195747642245204</v>
      </c>
      <c r="BQ194" s="13">
        <f>('Unadjusted-Total Rev by Cnty'!BQ194/'Unadjusted-Total Rev by Cnty'!BQ$5)</f>
        <v>0</v>
      </c>
    </row>
    <row r="195" spans="1:69" x14ac:dyDescent="0.3">
      <c r="A195" s="9"/>
      <c r="B195" s="10">
        <v>343.5</v>
      </c>
      <c r="C195" s="11" t="s">
        <v>125</v>
      </c>
      <c r="D195" s="44">
        <f>('Unadjusted-Total Rev by Cnty'!D195/'Unadjusted-Total Rev by Cnty'!D$5)</f>
        <v>0</v>
      </c>
      <c r="E195" s="44">
        <f>('Unadjusted-Total Rev by Cnty'!E195/'Unadjusted-Total Rev by Cnty'!E$5)</f>
        <v>0</v>
      </c>
      <c r="F195" s="44">
        <f>('Unadjusted-Total Rev by Cnty'!F195/'Unadjusted-Total Rev by Cnty'!F$5)</f>
        <v>48.240672905169426</v>
      </c>
      <c r="G195" s="44">
        <f>('Unadjusted-Total Rev by Cnty'!G195/'Unadjusted-Total Rev by Cnty'!G$5)</f>
        <v>0</v>
      </c>
      <c r="H195" s="44">
        <f>('Unadjusted-Total Rev by Cnty'!H195/'Unadjusted-Total Rev by Cnty'!H$5)</f>
        <v>0</v>
      </c>
      <c r="I195" s="44">
        <f>('Unadjusted-Total Rev by Cnty'!I195/'Unadjusted-Total Rev by Cnty'!I$5)</f>
        <v>0.53260041781960588</v>
      </c>
      <c r="J195" s="44">
        <f>('Unadjusted-Total Rev by Cnty'!J195/'Unadjusted-Total Rev by Cnty'!J$5)</f>
        <v>0</v>
      </c>
      <c r="K195" s="44">
        <f>('Unadjusted-Total Rev by Cnty'!K195/'Unadjusted-Total Rev by Cnty'!K$5)</f>
        <v>246.71562662277222</v>
      </c>
      <c r="L195" s="44">
        <f>('Unadjusted-Total Rev by Cnty'!L195/'Unadjusted-Total Rev by Cnty'!L$5)</f>
        <v>74.747442061143985</v>
      </c>
      <c r="M195" s="44">
        <f>('Unadjusted-Total Rev by Cnty'!M195/'Unadjusted-Total Rev by Cnty'!M$5)</f>
        <v>0</v>
      </c>
      <c r="N195" s="44">
        <f>('Unadjusted-Total Rev by Cnty'!N195/'Unadjusted-Total Rev by Cnty'!N$5)</f>
        <v>255.60202012616401</v>
      </c>
      <c r="O195" s="44">
        <f>('Unadjusted-Total Rev by Cnty'!O195/'Unadjusted-Total Rev by Cnty'!O$5)</f>
        <v>0.42952722638556051</v>
      </c>
      <c r="P195" s="44">
        <f>('Unadjusted-Total Rev by Cnty'!P195/'Unadjusted-Total Rev by Cnty'!P$5)</f>
        <v>51.697832675701953</v>
      </c>
      <c r="Q195" s="44">
        <f>('Unadjusted-Total Rev by Cnty'!Q195/'Unadjusted-Total Rev by Cnty'!Q$5)</f>
        <v>0</v>
      </c>
      <c r="R195" s="44">
        <f>('Unadjusted-Total Rev by Cnty'!R195/'Unadjusted-Total Rev by Cnty'!R$5)</f>
        <v>2.4783177188920744E-2</v>
      </c>
      <c r="S195" s="44">
        <f>('Unadjusted-Total Rev by Cnty'!S195/'Unadjusted-Total Rev by Cnty'!S$5)</f>
        <v>0</v>
      </c>
      <c r="T195" s="44">
        <f>('Unadjusted-Total Rev by Cnty'!T195/'Unadjusted-Total Rev by Cnty'!T$5)</f>
        <v>0</v>
      </c>
      <c r="U195" s="44">
        <f>('Unadjusted-Total Rev by Cnty'!U195/'Unadjusted-Total Rev by Cnty'!U$5)</f>
        <v>0</v>
      </c>
      <c r="V195" s="44">
        <f>('Unadjusted-Total Rev by Cnty'!V195/'Unadjusted-Total Rev by Cnty'!V$5)</f>
        <v>0</v>
      </c>
      <c r="W195" s="44">
        <f>('Unadjusted-Total Rev by Cnty'!W195/'Unadjusted-Total Rev by Cnty'!W$5)</f>
        <v>0</v>
      </c>
      <c r="X195" s="44">
        <f>('Unadjusted-Total Rev by Cnty'!X195/'Unadjusted-Total Rev by Cnty'!X$5)</f>
        <v>0</v>
      </c>
      <c r="Y195" s="44">
        <f>('Unadjusted-Total Rev by Cnty'!Y195/'Unadjusted-Total Rev by Cnty'!Y$5)</f>
        <v>5.2716699583059032</v>
      </c>
      <c r="Z195" s="44">
        <f>('Unadjusted-Total Rev by Cnty'!Z195/'Unadjusted-Total Rev by Cnty'!Z$5)</f>
        <v>27.004133359329305</v>
      </c>
      <c r="AA195" s="44">
        <f>('Unadjusted-Total Rev by Cnty'!AA195/'Unadjusted-Total Rev by Cnty'!AA$5)</f>
        <v>11.042645800220075</v>
      </c>
      <c r="AB195" s="44">
        <f>('Unadjusted-Total Rev by Cnty'!AB195/'Unadjusted-Total Rev by Cnty'!AB$5)</f>
        <v>118.97299586321689</v>
      </c>
      <c r="AC195" s="44">
        <f>('Unadjusted-Total Rev by Cnty'!AC195/'Unadjusted-Total Rev by Cnty'!AC$5)</f>
        <v>0</v>
      </c>
      <c r="AD195" s="44">
        <f>('Unadjusted-Total Rev by Cnty'!AD195/'Unadjusted-Total Rev by Cnty'!AD$5)</f>
        <v>0</v>
      </c>
      <c r="AE195" s="44">
        <f>('Unadjusted-Total Rev by Cnty'!AE195/'Unadjusted-Total Rev by Cnty'!AE$5)</f>
        <v>0</v>
      </c>
      <c r="AF195" s="44">
        <f>('Unadjusted-Total Rev by Cnty'!AF195/'Unadjusted-Total Rev by Cnty'!AF$5)</f>
        <v>0</v>
      </c>
      <c r="AG195" s="44">
        <f>('Unadjusted-Total Rev by Cnty'!AG195/'Unadjusted-Total Rev by Cnty'!AG$5)</f>
        <v>0</v>
      </c>
      <c r="AH195" s="44">
        <f>('Unadjusted-Total Rev by Cnty'!AH195/'Unadjusted-Total Rev by Cnty'!AH$5)</f>
        <v>0</v>
      </c>
      <c r="AI195" s="44">
        <f>('Unadjusted-Total Rev by Cnty'!AI195/'Unadjusted-Total Rev by Cnty'!AI$5)</f>
        <v>0</v>
      </c>
      <c r="AJ195" s="44">
        <f>('Unadjusted-Total Rev by Cnty'!AJ195/'Unadjusted-Total Rev by Cnty'!AJ$5)</f>
        <v>0</v>
      </c>
      <c r="AK195" s="44">
        <f>('Unadjusted-Total Rev by Cnty'!AK195/'Unadjusted-Total Rev by Cnty'!AK$5)</f>
        <v>74.241766116638303</v>
      </c>
      <c r="AL195" s="44">
        <f>('Unadjusted-Total Rev by Cnty'!AL195/'Unadjusted-Total Rev by Cnty'!AL$5)</f>
        <v>0</v>
      </c>
      <c r="AM195" s="44">
        <f>('Unadjusted-Total Rev by Cnty'!AM195/'Unadjusted-Total Rev by Cnty'!AM$5)</f>
        <v>0</v>
      </c>
      <c r="AN195" s="44">
        <f>('Unadjusted-Total Rev by Cnty'!AN195/'Unadjusted-Total Rev by Cnty'!AN$5)</f>
        <v>0</v>
      </c>
      <c r="AO195" s="44">
        <f>('Unadjusted-Total Rev by Cnty'!AO195/'Unadjusted-Total Rev by Cnty'!AO$5)</f>
        <v>0</v>
      </c>
      <c r="AP195" s="44">
        <f>('Unadjusted-Total Rev by Cnty'!AP195/'Unadjusted-Total Rev by Cnty'!AP$5)</f>
        <v>234.18553755294997</v>
      </c>
      <c r="AQ195" s="44">
        <f>('Unadjusted-Total Rev by Cnty'!AQ195/'Unadjusted-Total Rev by Cnty'!AQ$5)</f>
        <v>53.49706410935574</v>
      </c>
      <c r="AR195" s="44">
        <f>('Unadjusted-Total Rev by Cnty'!AR195/'Unadjusted-Total Rev by Cnty'!AR$5)</f>
        <v>0</v>
      </c>
      <c r="AS195" s="44">
        <f>('Unadjusted-Total Rev by Cnty'!AS195/'Unadjusted-Total Rev by Cnty'!AS$5)</f>
        <v>0</v>
      </c>
      <c r="AT195" s="44">
        <f>('Unadjusted-Total Rev by Cnty'!AT195/'Unadjusted-Total Rev by Cnty'!AT$5)</f>
        <v>0</v>
      </c>
      <c r="AU195" s="44">
        <f>('Unadjusted-Total Rev by Cnty'!AU195/'Unadjusted-Total Rev by Cnty'!AU$5)</f>
        <v>32.696962178577451</v>
      </c>
      <c r="AV195" s="44">
        <f>('Unadjusted-Total Rev by Cnty'!AV195/'Unadjusted-Total Rev by Cnty'!AV$5)</f>
        <v>12.074806166195385</v>
      </c>
      <c r="AW195" s="44">
        <f>('Unadjusted-Total Rev by Cnty'!AW195/'Unadjusted-Total Rev by Cnty'!AW$5)</f>
        <v>0</v>
      </c>
      <c r="AX195" s="44">
        <f>('Unadjusted-Total Rev by Cnty'!AX195/'Unadjusted-Total Rev by Cnty'!AX$5)</f>
        <v>0</v>
      </c>
      <c r="AY195" s="44">
        <f>('Unadjusted-Total Rev by Cnty'!AY195/'Unadjusted-Total Rev by Cnty'!AY$5)</f>
        <v>0</v>
      </c>
      <c r="AZ195" s="44">
        <f>('Unadjusted-Total Rev by Cnty'!AZ195/'Unadjusted-Total Rev by Cnty'!AZ$5)</f>
        <v>0</v>
      </c>
      <c r="BA195" s="44">
        <f>('Unadjusted-Total Rev by Cnty'!BA195/'Unadjusted-Total Rev by Cnty'!BA$5)</f>
        <v>167.1339532340117</v>
      </c>
      <c r="BB195" s="44">
        <f>('Unadjusted-Total Rev by Cnty'!BB195/'Unadjusted-Total Rev by Cnty'!BB$5)</f>
        <v>118.16041834882716</v>
      </c>
      <c r="BC195" s="44">
        <f>('Unadjusted-Total Rev by Cnty'!BC195/'Unadjusted-Total Rev by Cnty'!BC$5)</f>
        <v>0</v>
      </c>
      <c r="BD195" s="44">
        <f>('Unadjusted-Total Rev by Cnty'!BD195/'Unadjusted-Total Rev by Cnty'!BD$5)</f>
        <v>8.1518984006534403</v>
      </c>
      <c r="BE195" s="44">
        <f>('Unadjusted-Total Rev by Cnty'!BE195/'Unadjusted-Total Rev by Cnty'!BE$5)</f>
        <v>0</v>
      </c>
      <c r="BF195" s="44">
        <f>('Unadjusted-Total Rev by Cnty'!BF195/'Unadjusted-Total Rev by Cnty'!BF$5)</f>
        <v>17.64387675380058</v>
      </c>
      <c r="BG195" s="44">
        <f>('Unadjusted-Total Rev by Cnty'!BG195/'Unadjusted-Total Rev by Cnty'!BG$5)</f>
        <v>0</v>
      </c>
      <c r="BH195" s="44">
        <f>('Unadjusted-Total Rev by Cnty'!BH195/'Unadjusted-Total Rev by Cnty'!BH$5)</f>
        <v>200.01042817783696</v>
      </c>
      <c r="BI195" s="44">
        <f>('Unadjusted-Total Rev by Cnty'!BI195/'Unadjusted-Total Rev by Cnty'!BI$5)</f>
        <v>82.951310392141963</v>
      </c>
      <c r="BJ195" s="44">
        <f>('Unadjusted-Total Rev by Cnty'!BJ195/'Unadjusted-Total Rev by Cnty'!BJ$5)</f>
        <v>0</v>
      </c>
      <c r="BK195" s="44">
        <f>('Unadjusted-Total Rev by Cnty'!BK195/'Unadjusted-Total Rev by Cnty'!BK$5)</f>
        <v>0</v>
      </c>
      <c r="BL195" s="44">
        <f>('Unadjusted-Total Rev by Cnty'!BL195/'Unadjusted-Total Rev by Cnty'!BL$5)</f>
        <v>0</v>
      </c>
      <c r="BM195" s="44">
        <f>('Unadjusted-Total Rev by Cnty'!BM195/'Unadjusted-Total Rev by Cnty'!BM$5)</f>
        <v>0</v>
      </c>
      <c r="BN195" s="44">
        <f>('Unadjusted-Total Rev by Cnty'!BN195/'Unadjusted-Total Rev by Cnty'!BN$5)</f>
        <v>0</v>
      </c>
      <c r="BO195" s="44">
        <f>('Unadjusted-Total Rev by Cnty'!BO195/'Unadjusted-Total Rev by Cnty'!BO$5)</f>
        <v>0</v>
      </c>
      <c r="BP195" s="44">
        <f>('Unadjusted-Total Rev by Cnty'!BP195/'Unadjusted-Total Rev by Cnty'!BP$5)</f>
        <v>0.6954836696983514</v>
      </c>
      <c r="BQ195" s="13">
        <f>('Unadjusted-Total Rev by Cnty'!BQ195/'Unadjusted-Total Rev by Cnty'!BQ$5)</f>
        <v>0</v>
      </c>
    </row>
    <row r="196" spans="1:69" x14ac:dyDescent="0.3">
      <c r="A196" s="9"/>
      <c r="B196" s="10">
        <v>343.6</v>
      </c>
      <c r="C196" s="11" t="s">
        <v>126</v>
      </c>
      <c r="D196" s="44">
        <f>('Unadjusted-Total Rev by Cnty'!D196/'Unadjusted-Total Rev by Cnty'!D$5)</f>
        <v>4.5420420420420424E-2</v>
      </c>
      <c r="E196" s="44">
        <f>('Unadjusted-Total Rev by Cnty'!E196/'Unadjusted-Total Rev by Cnty'!E$5)</f>
        <v>0</v>
      </c>
      <c r="F196" s="44">
        <f>('Unadjusted-Total Rev by Cnty'!F196/'Unadjusted-Total Rev by Cnty'!F$5)</f>
        <v>1.2153936388600068</v>
      </c>
      <c r="G196" s="44">
        <f>('Unadjusted-Total Rev by Cnty'!G196/'Unadjusted-Total Rev by Cnty'!G$5)</f>
        <v>0</v>
      </c>
      <c r="H196" s="44">
        <f>('Unadjusted-Total Rev by Cnty'!H196/'Unadjusted-Total Rev by Cnty'!H$5)</f>
        <v>80.867634872255849</v>
      </c>
      <c r="I196" s="44">
        <f>('Unadjusted-Total Rev by Cnty'!I196/'Unadjusted-Total Rev by Cnty'!I$5)</f>
        <v>86.224569677727615</v>
      </c>
      <c r="J196" s="44">
        <f>('Unadjusted-Total Rev by Cnty'!J196/'Unadjusted-Total Rev by Cnty'!J$5)</f>
        <v>0</v>
      </c>
      <c r="K196" s="44">
        <f>('Unadjusted-Total Rev by Cnty'!K196/'Unadjusted-Total Rev by Cnty'!K$5)</f>
        <v>2.4832113498525419</v>
      </c>
      <c r="L196" s="44">
        <f>('Unadjusted-Total Rev by Cnty'!L196/'Unadjusted-Total Rev by Cnty'!L$5)</f>
        <v>7.0226886094674557</v>
      </c>
      <c r="M196" s="44">
        <f>('Unadjusted-Total Rev by Cnty'!M196/'Unadjusted-Total Rev by Cnty'!M$5)</f>
        <v>0</v>
      </c>
      <c r="N196" s="44">
        <f>('Unadjusted-Total Rev by Cnty'!N196/'Unadjusted-Total Rev by Cnty'!N$5)</f>
        <v>8.0955241814358661E-2</v>
      </c>
      <c r="O196" s="44">
        <f>('Unadjusted-Total Rev by Cnty'!O196/'Unadjusted-Total Rev by Cnty'!O$5)</f>
        <v>3.4961698826723553</v>
      </c>
      <c r="P196" s="44">
        <f>('Unadjusted-Total Rev by Cnty'!P196/'Unadjusted-Total Rev by Cnty'!P$5)</f>
        <v>0</v>
      </c>
      <c r="Q196" s="44">
        <f>('Unadjusted-Total Rev by Cnty'!Q196/'Unadjusted-Total Rev by Cnty'!Q$5)</f>
        <v>0</v>
      </c>
      <c r="R196" s="44">
        <f>('Unadjusted-Total Rev by Cnty'!R196/'Unadjusted-Total Rev by Cnty'!R$5)</f>
        <v>0</v>
      </c>
      <c r="S196" s="44">
        <f>('Unadjusted-Total Rev by Cnty'!S196/'Unadjusted-Total Rev by Cnty'!S$5)</f>
        <v>0</v>
      </c>
      <c r="T196" s="44">
        <f>('Unadjusted-Total Rev by Cnty'!T196/'Unadjusted-Total Rev by Cnty'!T$5)</f>
        <v>0</v>
      </c>
      <c r="U196" s="44">
        <f>('Unadjusted-Total Rev by Cnty'!U196/'Unadjusted-Total Rev by Cnty'!U$5)</f>
        <v>0</v>
      </c>
      <c r="V196" s="44">
        <f>('Unadjusted-Total Rev by Cnty'!V196/'Unadjusted-Total Rev by Cnty'!V$5)</f>
        <v>0</v>
      </c>
      <c r="W196" s="44">
        <f>('Unadjusted-Total Rev by Cnty'!W196/'Unadjusted-Total Rev by Cnty'!W$5)</f>
        <v>0</v>
      </c>
      <c r="X196" s="44">
        <f>('Unadjusted-Total Rev by Cnty'!X196/'Unadjusted-Total Rev by Cnty'!X$5)</f>
        <v>0</v>
      </c>
      <c r="Y196" s="44">
        <f>('Unadjusted-Total Rev by Cnty'!Y196/'Unadjusted-Total Rev by Cnty'!Y$5)</f>
        <v>0</v>
      </c>
      <c r="Z196" s="44">
        <f>('Unadjusted-Total Rev by Cnty'!Z196/'Unadjusted-Total Rev by Cnty'!Z$5)</f>
        <v>0</v>
      </c>
      <c r="AA196" s="44">
        <f>('Unadjusted-Total Rev by Cnty'!AA196/'Unadjusted-Total Rev by Cnty'!AA$5)</f>
        <v>0</v>
      </c>
      <c r="AB196" s="44">
        <f>('Unadjusted-Total Rev by Cnty'!AB196/'Unadjusted-Total Rev by Cnty'!AB$5)</f>
        <v>3.3544464298827505</v>
      </c>
      <c r="AC196" s="44">
        <f>('Unadjusted-Total Rev by Cnty'!AC196/'Unadjusted-Total Rev by Cnty'!AC$5)</f>
        <v>0</v>
      </c>
      <c r="AD196" s="44">
        <f>('Unadjusted-Total Rev by Cnty'!AD196/'Unadjusted-Total Rev by Cnty'!AD$5)</f>
        <v>250.60491355671732</v>
      </c>
      <c r="AE196" s="44">
        <f>('Unadjusted-Total Rev by Cnty'!AE196/'Unadjusted-Total Rev by Cnty'!AE$5)</f>
        <v>0</v>
      </c>
      <c r="AF196" s="44">
        <f>('Unadjusted-Total Rev by Cnty'!AF196/'Unadjusted-Total Rev by Cnty'!AF$5)</f>
        <v>245.00432110906479</v>
      </c>
      <c r="AG196" s="44">
        <f>('Unadjusted-Total Rev by Cnty'!AG196/'Unadjusted-Total Rev by Cnty'!AG$5)</f>
        <v>0.48966967457433341</v>
      </c>
      <c r="AH196" s="44">
        <f>('Unadjusted-Total Rev by Cnty'!AH196/'Unadjusted-Total Rev by Cnty'!AH$5)</f>
        <v>0</v>
      </c>
      <c r="AI196" s="44">
        <f>('Unadjusted-Total Rev by Cnty'!AI196/'Unadjusted-Total Rev by Cnty'!AI$5)</f>
        <v>0</v>
      </c>
      <c r="AJ196" s="44">
        <f>('Unadjusted-Total Rev by Cnty'!AJ196/'Unadjusted-Total Rev by Cnty'!AJ$5)</f>
        <v>0</v>
      </c>
      <c r="AK196" s="44">
        <f>('Unadjusted-Total Rev by Cnty'!AK196/'Unadjusted-Total Rev by Cnty'!AK$5)</f>
        <v>0</v>
      </c>
      <c r="AL196" s="44">
        <f>('Unadjusted-Total Rev by Cnty'!AL196/'Unadjusted-Total Rev by Cnty'!AL$5)</f>
        <v>0</v>
      </c>
      <c r="AM196" s="44">
        <f>('Unadjusted-Total Rev by Cnty'!AM196/'Unadjusted-Total Rev by Cnty'!AM$5)</f>
        <v>0</v>
      </c>
      <c r="AN196" s="44">
        <f>('Unadjusted-Total Rev by Cnty'!AN196/'Unadjusted-Total Rev by Cnty'!AN$5)</f>
        <v>0</v>
      </c>
      <c r="AO196" s="44">
        <f>('Unadjusted-Total Rev by Cnty'!AO196/'Unadjusted-Total Rev by Cnty'!AO$5)</f>
        <v>0</v>
      </c>
      <c r="AP196" s="44">
        <f>('Unadjusted-Total Rev by Cnty'!AP196/'Unadjusted-Total Rev by Cnty'!AP$5)</f>
        <v>0</v>
      </c>
      <c r="AQ196" s="44">
        <f>('Unadjusted-Total Rev by Cnty'!AQ196/'Unadjusted-Total Rev by Cnty'!AQ$5)</f>
        <v>5.3259432724536225E-2</v>
      </c>
      <c r="AR196" s="44">
        <f>('Unadjusted-Total Rev by Cnty'!AR196/'Unadjusted-Total Rev by Cnty'!AR$5)</f>
        <v>249.32995388309271</v>
      </c>
      <c r="AS196" s="44">
        <f>('Unadjusted-Total Rev by Cnty'!AS196/'Unadjusted-Total Rev by Cnty'!AS$5)</f>
        <v>360.44044068626636</v>
      </c>
      <c r="AT196" s="44">
        <f>('Unadjusted-Total Rev by Cnty'!AT196/'Unadjusted-Total Rev by Cnty'!AT$5)</f>
        <v>0</v>
      </c>
      <c r="AU196" s="44">
        <f>('Unadjusted-Total Rev by Cnty'!AU196/'Unadjusted-Total Rev by Cnty'!AU$5)</f>
        <v>0</v>
      </c>
      <c r="AV196" s="44">
        <f>('Unadjusted-Total Rev by Cnty'!AV196/'Unadjusted-Total Rev by Cnty'!AV$5)</f>
        <v>170.5667700446958</v>
      </c>
      <c r="AW196" s="44">
        <f>('Unadjusted-Total Rev by Cnty'!AW196/'Unadjusted-Total Rev by Cnty'!AW$5)</f>
        <v>0</v>
      </c>
      <c r="AX196" s="44">
        <f>('Unadjusted-Total Rev by Cnty'!AX196/'Unadjusted-Total Rev by Cnty'!AX$5)</f>
        <v>160.69498864999588</v>
      </c>
      <c r="AY196" s="44">
        <f>('Unadjusted-Total Rev by Cnty'!AY196/'Unadjusted-Total Rev by Cnty'!AY$5)</f>
        <v>0</v>
      </c>
      <c r="AZ196" s="44">
        <f>('Unadjusted-Total Rev by Cnty'!AZ196/'Unadjusted-Total Rev by Cnty'!AZ$5)</f>
        <v>153.7625603666167</v>
      </c>
      <c r="BA196" s="44">
        <f>('Unadjusted-Total Rev by Cnty'!BA196/'Unadjusted-Total Rev by Cnty'!BA$5)</f>
        <v>3.899573142876791</v>
      </c>
      <c r="BB196" s="44">
        <f>('Unadjusted-Total Rev by Cnty'!BB196/'Unadjusted-Total Rev by Cnty'!BB$5)</f>
        <v>0</v>
      </c>
      <c r="BC196" s="44">
        <f>('Unadjusted-Total Rev by Cnty'!BC196/'Unadjusted-Total Rev by Cnty'!BC$5)</f>
        <v>146.9662757517402</v>
      </c>
      <c r="BD196" s="44">
        <f>('Unadjusted-Total Rev by Cnty'!BD196/'Unadjusted-Total Rev by Cnty'!BD$5)</f>
        <v>0</v>
      </c>
      <c r="BE196" s="44">
        <f>('Unadjusted-Total Rev by Cnty'!BE196/'Unadjusted-Total Rev by Cnty'!BE$5)</f>
        <v>235.05353342826425</v>
      </c>
      <c r="BF196" s="44">
        <f>('Unadjusted-Total Rev by Cnty'!BF196/'Unadjusted-Total Rev by Cnty'!BF$5)</f>
        <v>0</v>
      </c>
      <c r="BG196" s="44">
        <f>('Unadjusted-Total Rev by Cnty'!BG196/'Unadjusted-Total Rev by Cnty'!BG$5)</f>
        <v>15.63570414061113</v>
      </c>
      <c r="BH196" s="44">
        <f>('Unadjusted-Total Rev by Cnty'!BH196/'Unadjusted-Total Rev by Cnty'!BH$5)</f>
        <v>3.4981635980983277</v>
      </c>
      <c r="BI196" s="44">
        <f>('Unadjusted-Total Rev by Cnty'!BI196/'Unadjusted-Total Rev by Cnty'!BI$5)</f>
        <v>0</v>
      </c>
      <c r="BJ196" s="44">
        <f>('Unadjusted-Total Rev by Cnty'!BJ196/'Unadjusted-Total Rev by Cnty'!BJ$5)</f>
        <v>0</v>
      </c>
      <c r="BK196" s="44">
        <f>('Unadjusted-Total Rev by Cnty'!BK196/'Unadjusted-Total Rev by Cnty'!BK$5)</f>
        <v>0</v>
      </c>
      <c r="BL196" s="44">
        <f>('Unadjusted-Total Rev by Cnty'!BL196/'Unadjusted-Total Rev by Cnty'!BL$5)</f>
        <v>0</v>
      </c>
      <c r="BM196" s="44">
        <f>('Unadjusted-Total Rev by Cnty'!BM196/'Unadjusted-Total Rev by Cnty'!BM$5)</f>
        <v>0</v>
      </c>
      <c r="BN196" s="44">
        <f>('Unadjusted-Total Rev by Cnty'!BN196/'Unadjusted-Total Rev by Cnty'!BN$5)</f>
        <v>36.937424700730929</v>
      </c>
      <c r="BO196" s="44">
        <f>('Unadjusted-Total Rev by Cnty'!BO196/'Unadjusted-Total Rev by Cnty'!BO$5)</f>
        <v>0</v>
      </c>
      <c r="BP196" s="44">
        <f>('Unadjusted-Total Rev by Cnty'!BP196/'Unadjusted-Total Rev by Cnty'!BP$5)</f>
        <v>0</v>
      </c>
      <c r="BQ196" s="13">
        <f>('Unadjusted-Total Rev by Cnty'!BQ196/'Unadjusted-Total Rev by Cnty'!BQ$5)</f>
        <v>0</v>
      </c>
    </row>
    <row r="197" spans="1:69" x14ac:dyDescent="0.3">
      <c r="A197" s="9"/>
      <c r="B197" s="10">
        <v>343.7</v>
      </c>
      <c r="C197" s="11" t="s">
        <v>127</v>
      </c>
      <c r="D197" s="44">
        <f>('Unadjusted-Total Rev by Cnty'!D197/'Unadjusted-Total Rev by Cnty'!D$5)</f>
        <v>1.4009725634725634</v>
      </c>
      <c r="E197" s="44">
        <f>('Unadjusted-Total Rev by Cnty'!E197/'Unadjusted-Total Rev by Cnty'!E$5)</f>
        <v>0</v>
      </c>
      <c r="F197" s="44">
        <f>('Unadjusted-Total Rev by Cnty'!F197/'Unadjusted-Total Rev by Cnty'!F$5)</f>
        <v>0</v>
      </c>
      <c r="G197" s="44">
        <f>('Unadjusted-Total Rev by Cnty'!G197/'Unadjusted-Total Rev by Cnty'!G$5)</f>
        <v>0</v>
      </c>
      <c r="H197" s="44">
        <f>('Unadjusted-Total Rev by Cnty'!H197/'Unadjusted-Total Rev by Cnty'!H$5)</f>
        <v>1.7652179476975465</v>
      </c>
      <c r="I197" s="44">
        <f>('Unadjusted-Total Rev by Cnty'!I197/'Unadjusted-Total Rev by Cnty'!I$5)</f>
        <v>0.69769793861811458</v>
      </c>
      <c r="J197" s="44">
        <f>('Unadjusted-Total Rev by Cnty'!J197/'Unadjusted-Total Rev by Cnty'!J$5)</f>
        <v>0</v>
      </c>
      <c r="K197" s="44">
        <f>('Unadjusted-Total Rev by Cnty'!K197/'Unadjusted-Total Rev by Cnty'!K$5)</f>
        <v>5.5113018429793366</v>
      </c>
      <c r="L197" s="44">
        <f>('Unadjusted-Total Rev by Cnty'!L197/'Unadjusted-Total Rev by Cnty'!L$5)</f>
        <v>6.8001540927021695</v>
      </c>
      <c r="M197" s="44">
        <f>('Unadjusted-Total Rev by Cnty'!M197/'Unadjusted-Total Rev by Cnty'!M$5)</f>
        <v>0</v>
      </c>
      <c r="N197" s="44">
        <f>('Unadjusted-Total Rev by Cnty'!N197/'Unadjusted-Total Rev by Cnty'!N$5)</f>
        <v>0</v>
      </c>
      <c r="O197" s="44">
        <f>('Unadjusted-Total Rev by Cnty'!O197/'Unadjusted-Total Rev by Cnty'!O$5)</f>
        <v>0</v>
      </c>
      <c r="P197" s="44">
        <f>('Unadjusted-Total Rev by Cnty'!P197/'Unadjusted-Total Rev by Cnty'!P$5)</f>
        <v>0</v>
      </c>
      <c r="Q197" s="44">
        <f>('Unadjusted-Total Rev by Cnty'!Q197/'Unadjusted-Total Rev by Cnty'!Q$5)</f>
        <v>0</v>
      </c>
      <c r="R197" s="44">
        <f>('Unadjusted-Total Rev by Cnty'!R197/'Unadjusted-Total Rev by Cnty'!R$5)</f>
        <v>0.13510190372227487</v>
      </c>
      <c r="S197" s="44">
        <f>('Unadjusted-Total Rev by Cnty'!S197/'Unadjusted-Total Rev by Cnty'!S$5)</f>
        <v>0</v>
      </c>
      <c r="T197" s="44">
        <f>('Unadjusted-Total Rev by Cnty'!T197/'Unadjusted-Total Rev by Cnty'!T$5)</f>
        <v>0</v>
      </c>
      <c r="U197" s="44">
        <f>('Unadjusted-Total Rev by Cnty'!U197/'Unadjusted-Total Rev by Cnty'!U$5)</f>
        <v>0</v>
      </c>
      <c r="V197" s="44">
        <f>('Unadjusted-Total Rev by Cnty'!V197/'Unadjusted-Total Rev by Cnty'!V$5)</f>
        <v>0</v>
      </c>
      <c r="W197" s="44">
        <f>('Unadjusted-Total Rev by Cnty'!W197/'Unadjusted-Total Rev by Cnty'!W$5)</f>
        <v>0</v>
      </c>
      <c r="X197" s="44">
        <f>('Unadjusted-Total Rev by Cnty'!X197/'Unadjusted-Total Rev by Cnty'!X$5)</f>
        <v>0</v>
      </c>
      <c r="Y197" s="44">
        <f>('Unadjusted-Total Rev by Cnty'!Y197/'Unadjusted-Total Rev by Cnty'!Y$5)</f>
        <v>0</v>
      </c>
      <c r="Z197" s="44">
        <f>('Unadjusted-Total Rev by Cnty'!Z197/'Unadjusted-Total Rev by Cnty'!Z$5)</f>
        <v>19.012478065899785</v>
      </c>
      <c r="AA197" s="44">
        <f>('Unadjusted-Total Rev by Cnty'!AA197/'Unadjusted-Total Rev by Cnty'!AA$5)</f>
        <v>0</v>
      </c>
      <c r="AB197" s="44">
        <f>('Unadjusted-Total Rev by Cnty'!AB197/'Unadjusted-Total Rev by Cnty'!AB$5)</f>
        <v>0</v>
      </c>
      <c r="AC197" s="44">
        <f>('Unadjusted-Total Rev by Cnty'!AC197/'Unadjusted-Total Rev by Cnty'!AC$5)</f>
        <v>0.72793025817885715</v>
      </c>
      <c r="AD197" s="44">
        <f>('Unadjusted-Total Rev by Cnty'!AD197/'Unadjusted-Total Rev by Cnty'!AD$5)</f>
        <v>2.8131234467552062</v>
      </c>
      <c r="AE197" s="44">
        <f>('Unadjusted-Total Rev by Cnty'!AE197/'Unadjusted-Total Rev by Cnty'!AE$5)</f>
        <v>0</v>
      </c>
      <c r="AF197" s="44">
        <f>('Unadjusted-Total Rev by Cnty'!AF197/'Unadjusted-Total Rev by Cnty'!AF$5)</f>
        <v>0</v>
      </c>
      <c r="AG197" s="44">
        <f>('Unadjusted-Total Rev by Cnty'!AG197/'Unadjusted-Total Rev by Cnty'!AG$5)</f>
        <v>0</v>
      </c>
      <c r="AH197" s="44">
        <f>('Unadjusted-Total Rev by Cnty'!AH197/'Unadjusted-Total Rev by Cnty'!AH$5)</f>
        <v>0</v>
      </c>
      <c r="AI197" s="44">
        <f>('Unadjusted-Total Rev by Cnty'!AI197/'Unadjusted-Total Rev by Cnty'!AI$5)</f>
        <v>0</v>
      </c>
      <c r="AJ197" s="44">
        <f>('Unadjusted-Total Rev by Cnty'!AJ197/'Unadjusted-Total Rev by Cnty'!AJ$5)</f>
        <v>0.34325580049620374</v>
      </c>
      <c r="AK197" s="44">
        <f>('Unadjusted-Total Rev by Cnty'!AK197/'Unadjusted-Total Rev by Cnty'!AK$5)</f>
        <v>0.13003174825122443</v>
      </c>
      <c r="AL197" s="44">
        <f>('Unadjusted-Total Rev by Cnty'!AL197/'Unadjusted-Total Rev by Cnty'!AL$5)</f>
        <v>0</v>
      </c>
      <c r="AM197" s="44">
        <f>('Unadjusted-Total Rev by Cnty'!AM197/'Unadjusted-Total Rev by Cnty'!AM$5)</f>
        <v>0</v>
      </c>
      <c r="AN197" s="44">
        <f>('Unadjusted-Total Rev by Cnty'!AN197/'Unadjusted-Total Rev by Cnty'!AN$5)</f>
        <v>0</v>
      </c>
      <c r="AO197" s="44">
        <f>('Unadjusted-Total Rev by Cnty'!AO197/'Unadjusted-Total Rev by Cnty'!AO$5)</f>
        <v>0</v>
      </c>
      <c r="AP197" s="44">
        <f>('Unadjusted-Total Rev by Cnty'!AP197/'Unadjusted-Total Rev by Cnty'!AP$5)</f>
        <v>0.5346182370793009</v>
      </c>
      <c r="AQ197" s="44">
        <f>('Unadjusted-Total Rev by Cnty'!AQ197/'Unadjusted-Total Rev by Cnty'!AQ$5)</f>
        <v>0</v>
      </c>
      <c r="AR197" s="44">
        <f>('Unadjusted-Total Rev by Cnty'!AR197/'Unadjusted-Total Rev by Cnty'!AR$5)</f>
        <v>0</v>
      </c>
      <c r="AS197" s="44">
        <f>('Unadjusted-Total Rev by Cnty'!AS197/'Unadjusted-Total Rev by Cnty'!AS$5)</f>
        <v>0</v>
      </c>
      <c r="AT197" s="44">
        <f>('Unadjusted-Total Rev by Cnty'!AT197/'Unadjusted-Total Rev by Cnty'!AT$5)</f>
        <v>0</v>
      </c>
      <c r="AU197" s="44">
        <f>('Unadjusted-Total Rev by Cnty'!AU197/'Unadjusted-Total Rev by Cnty'!AU$5)</f>
        <v>0</v>
      </c>
      <c r="AV197" s="44">
        <f>('Unadjusted-Total Rev by Cnty'!AV197/'Unadjusted-Total Rev by Cnty'!AV$5)</f>
        <v>7.0920368512268545E-2</v>
      </c>
      <c r="AW197" s="44">
        <f>('Unadjusted-Total Rev by Cnty'!AW197/'Unadjusted-Total Rev by Cnty'!AW$5)</f>
        <v>0</v>
      </c>
      <c r="AX197" s="44">
        <f>('Unadjusted-Total Rev by Cnty'!AX197/'Unadjusted-Total Rev by Cnty'!AX$5)</f>
        <v>0.69228862836087723</v>
      </c>
      <c r="AY197" s="44">
        <f>('Unadjusted-Total Rev by Cnty'!AY197/'Unadjusted-Total Rev by Cnty'!AY$5)</f>
        <v>1.5092469690932893</v>
      </c>
      <c r="AZ197" s="44">
        <f>('Unadjusted-Total Rev by Cnty'!AZ197/'Unadjusted-Total Rev by Cnty'!AZ$5)</f>
        <v>0</v>
      </c>
      <c r="BA197" s="44">
        <f>('Unadjusted-Total Rev by Cnty'!BA197/'Unadjusted-Total Rev by Cnty'!BA$5)</f>
        <v>1.6132153786453549</v>
      </c>
      <c r="BB197" s="44">
        <f>('Unadjusted-Total Rev by Cnty'!BB197/'Unadjusted-Total Rev by Cnty'!BB$5)</f>
        <v>0.56063934239536917</v>
      </c>
      <c r="BC197" s="44">
        <f>('Unadjusted-Total Rev by Cnty'!BC197/'Unadjusted-Total Rev by Cnty'!BC$5)</f>
        <v>0.42701751218631523</v>
      </c>
      <c r="BD197" s="44">
        <f>('Unadjusted-Total Rev by Cnty'!BD197/'Unadjusted-Total Rev by Cnty'!BD$5)</f>
        <v>0</v>
      </c>
      <c r="BE197" s="44">
        <f>('Unadjusted-Total Rev by Cnty'!BE197/'Unadjusted-Total Rev by Cnty'!BE$5)</f>
        <v>2.7083855294830284E-3</v>
      </c>
      <c r="BF197" s="44">
        <f>('Unadjusted-Total Rev by Cnty'!BF197/'Unadjusted-Total Rev by Cnty'!BF$5)</f>
        <v>0</v>
      </c>
      <c r="BG197" s="44">
        <f>('Unadjusted-Total Rev by Cnty'!BG197/'Unadjusted-Total Rev by Cnty'!BG$5)</f>
        <v>0</v>
      </c>
      <c r="BH197" s="44">
        <f>('Unadjusted-Total Rev by Cnty'!BH197/'Unadjusted-Total Rev by Cnty'!BH$5)</f>
        <v>0.52127964361955348</v>
      </c>
      <c r="BI197" s="44">
        <f>('Unadjusted-Total Rev by Cnty'!BI197/'Unadjusted-Total Rev by Cnty'!BI$5)</f>
        <v>0</v>
      </c>
      <c r="BJ197" s="44">
        <f>('Unadjusted-Total Rev by Cnty'!BJ197/'Unadjusted-Total Rev by Cnty'!BJ$5)</f>
        <v>0</v>
      </c>
      <c r="BK197" s="44">
        <f>('Unadjusted-Total Rev by Cnty'!BK197/'Unadjusted-Total Rev by Cnty'!BK$5)</f>
        <v>0</v>
      </c>
      <c r="BL197" s="44">
        <f>('Unadjusted-Total Rev by Cnty'!BL197/'Unadjusted-Total Rev by Cnty'!BL$5)</f>
        <v>0</v>
      </c>
      <c r="BM197" s="44">
        <f>('Unadjusted-Total Rev by Cnty'!BM197/'Unadjusted-Total Rev by Cnty'!BM$5)</f>
        <v>0</v>
      </c>
      <c r="BN197" s="44">
        <f>('Unadjusted-Total Rev by Cnty'!BN197/'Unadjusted-Total Rev by Cnty'!BN$5)</f>
        <v>1.8009597175688297</v>
      </c>
      <c r="BO197" s="44">
        <f>('Unadjusted-Total Rev by Cnty'!BO197/'Unadjusted-Total Rev by Cnty'!BO$5)</f>
        <v>0</v>
      </c>
      <c r="BP197" s="44">
        <f>('Unadjusted-Total Rev by Cnty'!BP197/'Unadjusted-Total Rev by Cnty'!BP$5)</f>
        <v>0</v>
      </c>
      <c r="BQ197" s="13">
        <f>('Unadjusted-Total Rev by Cnty'!BQ197/'Unadjusted-Total Rev by Cnty'!BQ$5)</f>
        <v>0</v>
      </c>
    </row>
    <row r="198" spans="1:69" x14ac:dyDescent="0.3">
      <c r="A198" s="9"/>
      <c r="B198" s="10">
        <v>343.8</v>
      </c>
      <c r="C198" s="11" t="s">
        <v>128</v>
      </c>
      <c r="D198" s="44">
        <f>('Unadjusted-Total Rev by Cnty'!D198/'Unadjusted-Total Rev by Cnty'!D$5)</f>
        <v>0</v>
      </c>
      <c r="E198" s="44">
        <f>('Unadjusted-Total Rev by Cnty'!E198/'Unadjusted-Total Rev by Cnty'!E$5)</f>
        <v>0</v>
      </c>
      <c r="F198" s="44">
        <f>('Unadjusted-Total Rev by Cnty'!F198/'Unadjusted-Total Rev by Cnty'!F$5)</f>
        <v>0</v>
      </c>
      <c r="G198" s="44">
        <f>('Unadjusted-Total Rev by Cnty'!G198/'Unadjusted-Total Rev by Cnty'!G$5)</f>
        <v>0</v>
      </c>
      <c r="H198" s="44">
        <f>('Unadjusted-Total Rev by Cnty'!H198/'Unadjusted-Total Rev by Cnty'!H$5)</f>
        <v>0</v>
      </c>
      <c r="I198" s="44">
        <f>('Unadjusted-Total Rev by Cnty'!I198/'Unadjusted-Total Rev by Cnty'!I$5)</f>
        <v>0</v>
      </c>
      <c r="J198" s="44">
        <f>('Unadjusted-Total Rev by Cnty'!J198/'Unadjusted-Total Rev by Cnty'!J$5)</f>
        <v>0</v>
      </c>
      <c r="K198" s="44">
        <f>('Unadjusted-Total Rev by Cnty'!K198/'Unadjusted-Total Rev by Cnty'!K$5)</f>
        <v>0</v>
      </c>
      <c r="L198" s="44">
        <f>('Unadjusted-Total Rev by Cnty'!L198/'Unadjusted-Total Rev by Cnty'!L$5)</f>
        <v>0</v>
      </c>
      <c r="M198" s="44">
        <f>('Unadjusted-Total Rev by Cnty'!M198/'Unadjusted-Total Rev by Cnty'!M$5)</f>
        <v>0</v>
      </c>
      <c r="N198" s="44">
        <f>('Unadjusted-Total Rev by Cnty'!N198/'Unadjusted-Total Rev by Cnty'!N$5)</f>
        <v>0</v>
      </c>
      <c r="O198" s="44">
        <f>('Unadjusted-Total Rev by Cnty'!O198/'Unadjusted-Total Rev by Cnty'!O$5)</f>
        <v>0</v>
      </c>
      <c r="P198" s="44">
        <f>('Unadjusted-Total Rev by Cnty'!P198/'Unadjusted-Total Rev by Cnty'!P$5)</f>
        <v>0</v>
      </c>
      <c r="Q198" s="44">
        <f>('Unadjusted-Total Rev by Cnty'!Q198/'Unadjusted-Total Rev by Cnty'!Q$5)</f>
        <v>0</v>
      </c>
      <c r="R198" s="44">
        <f>('Unadjusted-Total Rev by Cnty'!R198/'Unadjusted-Total Rev by Cnty'!R$5)</f>
        <v>0</v>
      </c>
      <c r="S198" s="44">
        <f>('Unadjusted-Total Rev by Cnty'!S198/'Unadjusted-Total Rev by Cnty'!S$5)</f>
        <v>0</v>
      </c>
      <c r="T198" s="44">
        <f>('Unadjusted-Total Rev by Cnty'!T198/'Unadjusted-Total Rev by Cnty'!T$5)</f>
        <v>0</v>
      </c>
      <c r="U198" s="44">
        <f>('Unadjusted-Total Rev by Cnty'!U198/'Unadjusted-Total Rev by Cnty'!U$5)</f>
        <v>0</v>
      </c>
      <c r="V198" s="44">
        <f>('Unadjusted-Total Rev by Cnty'!V198/'Unadjusted-Total Rev by Cnty'!V$5)</f>
        <v>0</v>
      </c>
      <c r="W198" s="44">
        <f>('Unadjusted-Total Rev by Cnty'!W198/'Unadjusted-Total Rev by Cnty'!W$5)</f>
        <v>0.74259391628941307</v>
      </c>
      <c r="X198" s="44">
        <f>('Unadjusted-Total Rev by Cnty'!X198/'Unadjusted-Total Rev by Cnty'!X$5)</f>
        <v>0</v>
      </c>
      <c r="Y198" s="44">
        <f>('Unadjusted-Total Rev by Cnty'!Y198/'Unadjusted-Total Rev by Cnty'!Y$5)</f>
        <v>0</v>
      </c>
      <c r="Z198" s="44">
        <f>('Unadjusted-Total Rev by Cnty'!Z198/'Unadjusted-Total Rev by Cnty'!Z$5)</f>
        <v>0</v>
      </c>
      <c r="AA198" s="44">
        <f>('Unadjusted-Total Rev by Cnty'!AA198/'Unadjusted-Total Rev by Cnty'!AA$5)</f>
        <v>0</v>
      </c>
      <c r="AB198" s="44">
        <f>('Unadjusted-Total Rev by Cnty'!AB198/'Unadjusted-Total Rev by Cnty'!AB$5)</f>
        <v>0</v>
      </c>
      <c r="AC198" s="44">
        <f>('Unadjusted-Total Rev by Cnty'!AC198/'Unadjusted-Total Rev by Cnty'!AC$5)</f>
        <v>0</v>
      </c>
      <c r="AD198" s="44">
        <f>('Unadjusted-Total Rev by Cnty'!AD198/'Unadjusted-Total Rev by Cnty'!AD$5)</f>
        <v>0</v>
      </c>
      <c r="AE198" s="44">
        <f>('Unadjusted-Total Rev by Cnty'!AE198/'Unadjusted-Total Rev by Cnty'!AE$5)</f>
        <v>0</v>
      </c>
      <c r="AF198" s="44">
        <f>('Unadjusted-Total Rev by Cnty'!AF198/'Unadjusted-Total Rev by Cnty'!AF$5)</f>
        <v>0</v>
      </c>
      <c r="AG198" s="44">
        <f>('Unadjusted-Total Rev by Cnty'!AG198/'Unadjusted-Total Rev by Cnty'!AG$5)</f>
        <v>0</v>
      </c>
      <c r="AH198" s="44">
        <f>('Unadjusted-Total Rev by Cnty'!AH198/'Unadjusted-Total Rev by Cnty'!AH$5)</f>
        <v>0</v>
      </c>
      <c r="AI198" s="44">
        <f>('Unadjusted-Total Rev by Cnty'!AI198/'Unadjusted-Total Rev by Cnty'!AI$5)</f>
        <v>0</v>
      </c>
      <c r="AJ198" s="44">
        <f>('Unadjusted-Total Rev by Cnty'!AJ198/'Unadjusted-Total Rev by Cnty'!AJ$5)</f>
        <v>0</v>
      </c>
      <c r="AK198" s="44">
        <f>('Unadjusted-Total Rev by Cnty'!AK198/'Unadjusted-Total Rev by Cnty'!AK$5)</f>
        <v>0.45230583690912107</v>
      </c>
      <c r="AL198" s="44">
        <f>('Unadjusted-Total Rev by Cnty'!AL198/'Unadjusted-Total Rev by Cnty'!AL$5)</f>
        <v>0.98865188052657393</v>
      </c>
      <c r="AM198" s="44">
        <f>('Unadjusted-Total Rev by Cnty'!AM198/'Unadjusted-Total Rev by Cnty'!AM$5)</f>
        <v>0</v>
      </c>
      <c r="AN198" s="44">
        <f>('Unadjusted-Total Rev by Cnty'!AN198/'Unadjusted-Total Rev by Cnty'!AN$5)</f>
        <v>0</v>
      </c>
      <c r="AO198" s="44">
        <f>('Unadjusted-Total Rev by Cnty'!AO198/'Unadjusted-Total Rev by Cnty'!AO$5)</f>
        <v>0</v>
      </c>
      <c r="AP198" s="44">
        <f>('Unadjusted-Total Rev by Cnty'!AP198/'Unadjusted-Total Rev by Cnty'!AP$5)</f>
        <v>0</v>
      </c>
      <c r="AQ198" s="44">
        <f>('Unadjusted-Total Rev by Cnty'!AQ198/'Unadjusted-Total Rev by Cnty'!AQ$5)</f>
        <v>0</v>
      </c>
      <c r="AR198" s="44">
        <f>('Unadjusted-Total Rev by Cnty'!AR198/'Unadjusted-Total Rev by Cnty'!AR$5)</f>
        <v>0</v>
      </c>
      <c r="AS198" s="44">
        <f>('Unadjusted-Total Rev by Cnty'!AS198/'Unadjusted-Total Rev by Cnty'!AS$5)</f>
        <v>0</v>
      </c>
      <c r="AT198" s="44">
        <f>('Unadjusted-Total Rev by Cnty'!AT198/'Unadjusted-Total Rev by Cnty'!AT$5)</f>
        <v>0</v>
      </c>
      <c r="AU198" s="44">
        <f>('Unadjusted-Total Rev by Cnty'!AU198/'Unadjusted-Total Rev by Cnty'!AU$5)</f>
        <v>0</v>
      </c>
      <c r="AV198" s="44">
        <f>('Unadjusted-Total Rev by Cnty'!AV198/'Unadjusted-Total Rev by Cnty'!AV$5)</f>
        <v>0</v>
      </c>
      <c r="AW198" s="44">
        <f>('Unadjusted-Total Rev by Cnty'!AW198/'Unadjusted-Total Rev by Cnty'!AW$5)</f>
        <v>5.7595160516278954</v>
      </c>
      <c r="AX198" s="44">
        <f>('Unadjusted-Total Rev by Cnty'!AX198/'Unadjusted-Total Rev by Cnty'!AX$5)</f>
        <v>0</v>
      </c>
      <c r="AY198" s="44">
        <f>('Unadjusted-Total Rev by Cnty'!AY198/'Unadjusted-Total Rev by Cnty'!AY$5)</f>
        <v>0</v>
      </c>
      <c r="AZ198" s="44">
        <f>('Unadjusted-Total Rev by Cnty'!AZ198/'Unadjusted-Total Rev by Cnty'!AZ$5)</f>
        <v>0</v>
      </c>
      <c r="BA198" s="44">
        <f>('Unadjusted-Total Rev by Cnty'!BA198/'Unadjusted-Total Rev by Cnty'!BA$5)</f>
        <v>0</v>
      </c>
      <c r="BB198" s="44">
        <f>('Unadjusted-Total Rev by Cnty'!BB198/'Unadjusted-Total Rev by Cnty'!BB$5)</f>
        <v>0</v>
      </c>
      <c r="BC198" s="44">
        <f>('Unadjusted-Total Rev by Cnty'!BC198/'Unadjusted-Total Rev by Cnty'!BC$5)</f>
        <v>0</v>
      </c>
      <c r="BD198" s="44">
        <f>('Unadjusted-Total Rev by Cnty'!BD198/'Unadjusted-Total Rev by Cnty'!BD$5)</f>
        <v>0</v>
      </c>
      <c r="BE198" s="44">
        <f>('Unadjusted-Total Rev by Cnty'!BE198/'Unadjusted-Total Rev by Cnty'!BE$5)</f>
        <v>0</v>
      </c>
      <c r="BF198" s="44">
        <f>('Unadjusted-Total Rev by Cnty'!BF198/'Unadjusted-Total Rev by Cnty'!BF$5)</f>
        <v>0</v>
      </c>
      <c r="BG198" s="44">
        <f>('Unadjusted-Total Rev by Cnty'!BG198/'Unadjusted-Total Rev by Cnty'!BG$5)</f>
        <v>0</v>
      </c>
      <c r="BH198" s="44">
        <f>('Unadjusted-Total Rev by Cnty'!BH198/'Unadjusted-Total Rev by Cnty'!BH$5)</f>
        <v>0</v>
      </c>
      <c r="BI198" s="44">
        <f>('Unadjusted-Total Rev by Cnty'!BI198/'Unadjusted-Total Rev by Cnty'!BI$5)</f>
        <v>0</v>
      </c>
      <c r="BJ198" s="44">
        <f>('Unadjusted-Total Rev by Cnty'!BJ198/'Unadjusted-Total Rev by Cnty'!BJ$5)</f>
        <v>0</v>
      </c>
      <c r="BK198" s="44">
        <f>('Unadjusted-Total Rev by Cnty'!BK198/'Unadjusted-Total Rev by Cnty'!BK$5)</f>
        <v>0</v>
      </c>
      <c r="BL198" s="44">
        <f>('Unadjusted-Total Rev by Cnty'!BL198/'Unadjusted-Total Rev by Cnty'!BL$5)</f>
        <v>0</v>
      </c>
      <c r="BM198" s="44">
        <f>('Unadjusted-Total Rev by Cnty'!BM198/'Unadjusted-Total Rev by Cnty'!BM$5)</f>
        <v>0.82419284873272602</v>
      </c>
      <c r="BN198" s="44">
        <f>('Unadjusted-Total Rev by Cnty'!BN198/'Unadjusted-Total Rev by Cnty'!BN$5)</f>
        <v>0</v>
      </c>
      <c r="BO198" s="44">
        <f>('Unadjusted-Total Rev by Cnty'!BO198/'Unadjusted-Total Rev by Cnty'!BO$5)</f>
        <v>0</v>
      </c>
      <c r="BP198" s="44">
        <f>('Unadjusted-Total Rev by Cnty'!BP198/'Unadjusted-Total Rev by Cnty'!BP$5)</f>
        <v>0</v>
      </c>
      <c r="BQ198" s="13">
        <f>('Unadjusted-Total Rev by Cnty'!BQ198/'Unadjusted-Total Rev by Cnty'!BQ$5)</f>
        <v>0</v>
      </c>
    </row>
    <row r="199" spans="1:69" x14ac:dyDescent="0.3">
      <c r="A199" s="9"/>
      <c r="B199" s="10">
        <v>343.9</v>
      </c>
      <c r="C199" s="11" t="s">
        <v>129</v>
      </c>
      <c r="D199" s="44">
        <f>('Unadjusted-Total Rev by Cnty'!D199/'Unadjusted-Total Rev by Cnty'!D$5)</f>
        <v>0.84839612339612336</v>
      </c>
      <c r="E199" s="44">
        <f>('Unadjusted-Total Rev by Cnty'!E199/'Unadjusted-Total Rev by Cnty'!E$5)</f>
        <v>0</v>
      </c>
      <c r="F199" s="44">
        <f>('Unadjusted-Total Rev by Cnty'!F199/'Unadjusted-Total Rev by Cnty'!F$5)</f>
        <v>9.6569303367191868</v>
      </c>
      <c r="G199" s="44">
        <f>('Unadjusted-Total Rev by Cnty'!G199/'Unadjusted-Total Rev by Cnty'!G$5)</f>
        <v>0.19336229873306801</v>
      </c>
      <c r="H199" s="44">
        <f>('Unadjusted-Total Rev by Cnty'!H199/'Unadjusted-Total Rev by Cnty'!H$5)</f>
        <v>0</v>
      </c>
      <c r="I199" s="44">
        <f>('Unadjusted-Total Rev by Cnty'!I199/'Unadjusted-Total Rev by Cnty'!I$5)</f>
        <v>1.168641336374171</v>
      </c>
      <c r="J199" s="44">
        <f>('Unadjusted-Total Rev by Cnty'!J199/'Unadjusted-Total Rev by Cnty'!J$5)</f>
        <v>0</v>
      </c>
      <c r="K199" s="44">
        <f>('Unadjusted-Total Rev by Cnty'!K199/'Unadjusted-Total Rev by Cnty'!K$5)</f>
        <v>-69.459299648256476</v>
      </c>
      <c r="L199" s="44">
        <f>('Unadjusted-Total Rev by Cnty'!L199/'Unadjusted-Total Rev by Cnty'!L$5)</f>
        <v>0</v>
      </c>
      <c r="M199" s="44">
        <f>('Unadjusted-Total Rev by Cnty'!M199/'Unadjusted-Total Rev by Cnty'!M$5)</f>
        <v>0</v>
      </c>
      <c r="N199" s="44">
        <f>('Unadjusted-Total Rev by Cnty'!N199/'Unadjusted-Total Rev by Cnty'!N$5)</f>
        <v>6.9644237508761391</v>
      </c>
      <c r="O199" s="44">
        <f>('Unadjusted-Total Rev by Cnty'!O199/'Unadjusted-Total Rev by Cnty'!O$5)</f>
        <v>0</v>
      </c>
      <c r="P199" s="44">
        <f>('Unadjusted-Total Rev by Cnty'!P199/'Unadjusted-Total Rev by Cnty'!P$5)</f>
        <v>1.5875507519871905</v>
      </c>
      <c r="Q199" s="44">
        <f>('Unadjusted-Total Rev by Cnty'!Q199/'Unadjusted-Total Rev by Cnty'!Q$5)</f>
        <v>0</v>
      </c>
      <c r="R199" s="44">
        <f>('Unadjusted-Total Rev by Cnty'!R199/'Unadjusted-Total Rev by Cnty'!R$5)</f>
        <v>0.15588150618379856</v>
      </c>
      <c r="S199" s="44">
        <f>('Unadjusted-Total Rev by Cnty'!S199/'Unadjusted-Total Rev by Cnty'!S$5)</f>
        <v>0</v>
      </c>
      <c r="T199" s="44">
        <f>('Unadjusted-Total Rev by Cnty'!T199/'Unadjusted-Total Rev by Cnty'!T$5)</f>
        <v>0.5225503045254799</v>
      </c>
      <c r="U199" s="44">
        <f>('Unadjusted-Total Rev by Cnty'!U199/'Unadjusted-Total Rev by Cnty'!U$5)</f>
        <v>0</v>
      </c>
      <c r="V199" s="44">
        <f>('Unadjusted-Total Rev by Cnty'!V199/'Unadjusted-Total Rev by Cnty'!V$5)</f>
        <v>0</v>
      </c>
      <c r="W199" s="44">
        <f>('Unadjusted-Total Rev by Cnty'!W199/'Unadjusted-Total Rev by Cnty'!W$5)</f>
        <v>0</v>
      </c>
      <c r="X199" s="44">
        <f>('Unadjusted-Total Rev by Cnty'!X199/'Unadjusted-Total Rev by Cnty'!X$5)</f>
        <v>0</v>
      </c>
      <c r="Y199" s="44">
        <f>('Unadjusted-Total Rev by Cnty'!Y199/'Unadjusted-Total Rev by Cnty'!Y$5)</f>
        <v>0</v>
      </c>
      <c r="Z199" s="44">
        <f>('Unadjusted-Total Rev by Cnty'!Z199/'Unadjusted-Total Rev by Cnty'!Z$5)</f>
        <v>0</v>
      </c>
      <c r="AA199" s="44">
        <f>('Unadjusted-Total Rev by Cnty'!AA199/'Unadjusted-Total Rev by Cnty'!AA$5)</f>
        <v>0.4478053551778946</v>
      </c>
      <c r="AB199" s="44">
        <f>('Unadjusted-Total Rev by Cnty'!AB199/'Unadjusted-Total Rev by Cnty'!AB$5)</f>
        <v>1.5139842851198198</v>
      </c>
      <c r="AC199" s="44">
        <f>('Unadjusted-Total Rev by Cnty'!AC199/'Unadjusted-Total Rev by Cnty'!AC$5)</f>
        <v>15.020740527853619</v>
      </c>
      <c r="AD199" s="44">
        <f>('Unadjusted-Total Rev by Cnty'!AD199/'Unadjusted-Total Rev by Cnty'!AD$5)</f>
        <v>0.96752838574118849</v>
      </c>
      <c r="AE199" s="44">
        <f>('Unadjusted-Total Rev by Cnty'!AE199/'Unadjusted-Total Rev by Cnty'!AE$5)</f>
        <v>0.41823204419889504</v>
      </c>
      <c r="AF199" s="44">
        <f>('Unadjusted-Total Rev by Cnty'!AF199/'Unadjusted-Total Rev by Cnty'!AF$5)</f>
        <v>0</v>
      </c>
      <c r="AG199" s="44">
        <f>('Unadjusted-Total Rev by Cnty'!AG199/'Unadjusted-Total Rev by Cnty'!AG$5)</f>
        <v>0</v>
      </c>
      <c r="AH199" s="44">
        <f>('Unadjusted-Total Rev by Cnty'!AH199/'Unadjusted-Total Rev by Cnty'!AH$5)</f>
        <v>0</v>
      </c>
      <c r="AI199" s="44">
        <f>('Unadjusted-Total Rev by Cnty'!AI199/'Unadjusted-Total Rev by Cnty'!AI$5)</f>
        <v>21.582239286598959</v>
      </c>
      <c r="AJ199" s="44">
        <f>('Unadjusted-Total Rev by Cnty'!AJ199/'Unadjusted-Total Rev by Cnty'!AJ$5)</f>
        <v>0</v>
      </c>
      <c r="AK199" s="44">
        <f>('Unadjusted-Total Rev by Cnty'!AK199/'Unadjusted-Total Rev by Cnty'!AK$5)</f>
        <v>3.7324819691656188</v>
      </c>
      <c r="AL199" s="44">
        <f>('Unadjusted-Total Rev by Cnty'!AL199/'Unadjusted-Total Rev by Cnty'!AL$5)</f>
        <v>1.1964908326815236</v>
      </c>
      <c r="AM199" s="44">
        <f>('Unadjusted-Total Rev by Cnty'!AM199/'Unadjusted-Total Rev by Cnty'!AM$5)</f>
        <v>0</v>
      </c>
      <c r="AN199" s="44">
        <f>('Unadjusted-Total Rev by Cnty'!AN199/'Unadjusted-Total Rev by Cnty'!AN$5)</f>
        <v>0</v>
      </c>
      <c r="AO199" s="44">
        <f>('Unadjusted-Total Rev by Cnty'!AO199/'Unadjusted-Total Rev by Cnty'!AO$5)</f>
        <v>0</v>
      </c>
      <c r="AP199" s="44">
        <f>('Unadjusted-Total Rev by Cnty'!AP199/'Unadjusted-Total Rev by Cnty'!AP$5)</f>
        <v>0</v>
      </c>
      <c r="AQ199" s="44">
        <f>('Unadjusted-Total Rev by Cnty'!AQ199/'Unadjusted-Total Rev by Cnty'!AQ$5)</f>
        <v>3.2886431036275331E-2</v>
      </c>
      <c r="AR199" s="44">
        <f>('Unadjusted-Total Rev by Cnty'!AR199/'Unadjusted-Total Rev by Cnty'!AR$5)</f>
        <v>0</v>
      </c>
      <c r="AS199" s="44">
        <f>('Unadjusted-Total Rev by Cnty'!AS199/'Unadjusted-Total Rev by Cnty'!AS$5)</f>
        <v>16.351300888349897</v>
      </c>
      <c r="AT199" s="44">
        <f>('Unadjusted-Total Rev by Cnty'!AT199/'Unadjusted-Total Rev by Cnty'!AT$5)</f>
        <v>0</v>
      </c>
      <c r="AU199" s="44">
        <f>('Unadjusted-Total Rev by Cnty'!AU199/'Unadjusted-Total Rev by Cnty'!AU$5)</f>
        <v>0</v>
      </c>
      <c r="AV199" s="44">
        <f>('Unadjusted-Total Rev by Cnty'!AV199/'Unadjusted-Total Rev by Cnty'!AV$5)</f>
        <v>3.2374486910517195</v>
      </c>
      <c r="AW199" s="44">
        <f>('Unadjusted-Total Rev by Cnty'!AW199/'Unadjusted-Total Rev by Cnty'!AW$5)</f>
        <v>0</v>
      </c>
      <c r="AX199" s="44">
        <f>('Unadjusted-Total Rev by Cnty'!AX199/'Unadjusted-Total Rev by Cnty'!AX$5)</f>
        <v>0.34297441778062376</v>
      </c>
      <c r="AY199" s="44">
        <f>('Unadjusted-Total Rev by Cnty'!AY199/'Unadjusted-Total Rev by Cnty'!AY$5)</f>
        <v>0</v>
      </c>
      <c r="AZ199" s="44">
        <f>('Unadjusted-Total Rev by Cnty'!AZ199/'Unadjusted-Total Rev by Cnty'!AZ$5)</f>
        <v>1.4737153214094179</v>
      </c>
      <c r="BA199" s="44">
        <f>('Unadjusted-Total Rev by Cnty'!BA199/'Unadjusted-Total Rev by Cnty'!BA$5)</f>
        <v>0</v>
      </c>
      <c r="BB199" s="44">
        <f>('Unadjusted-Total Rev by Cnty'!BB199/'Unadjusted-Total Rev by Cnty'!BB$5)</f>
        <v>0.8690454083302469</v>
      </c>
      <c r="BC199" s="44">
        <f>('Unadjusted-Total Rev by Cnty'!BC199/'Unadjusted-Total Rev by Cnty'!BC$5)</f>
        <v>0</v>
      </c>
      <c r="BD199" s="44">
        <f>('Unadjusted-Total Rev by Cnty'!BD199/'Unadjusted-Total Rev by Cnty'!BD$5)</f>
        <v>0</v>
      </c>
      <c r="BE199" s="44">
        <f>('Unadjusted-Total Rev by Cnty'!BE199/'Unadjusted-Total Rev by Cnty'!BE$5)</f>
        <v>12.543595809930958</v>
      </c>
      <c r="BF199" s="44">
        <f>('Unadjusted-Total Rev by Cnty'!BF199/'Unadjusted-Total Rev by Cnty'!BF$5)</f>
        <v>2.9894636327137385E-2</v>
      </c>
      <c r="BG199" s="44">
        <f>('Unadjusted-Total Rev by Cnty'!BG199/'Unadjusted-Total Rev by Cnty'!BG$5)</f>
        <v>0</v>
      </c>
      <c r="BH199" s="44">
        <f>('Unadjusted-Total Rev by Cnty'!BH199/'Unadjusted-Total Rev by Cnty'!BH$5)</f>
        <v>2.4178035125360011E-2</v>
      </c>
      <c r="BI199" s="44">
        <f>('Unadjusted-Total Rev by Cnty'!BI199/'Unadjusted-Total Rev by Cnty'!BI$5)</f>
        <v>0.43107269549070637</v>
      </c>
      <c r="BJ199" s="44">
        <f>('Unadjusted-Total Rev by Cnty'!BJ199/'Unadjusted-Total Rev by Cnty'!BJ$5)</f>
        <v>0</v>
      </c>
      <c r="BK199" s="44">
        <f>('Unadjusted-Total Rev by Cnty'!BK199/'Unadjusted-Total Rev by Cnty'!BK$5)</f>
        <v>0</v>
      </c>
      <c r="BL199" s="44">
        <f>('Unadjusted-Total Rev by Cnty'!BL199/'Unadjusted-Total Rev by Cnty'!BL$5)</f>
        <v>0</v>
      </c>
      <c r="BM199" s="44">
        <f>('Unadjusted-Total Rev by Cnty'!BM199/'Unadjusted-Total Rev by Cnty'!BM$5)</f>
        <v>0</v>
      </c>
      <c r="BN199" s="44">
        <f>('Unadjusted-Total Rev by Cnty'!BN199/'Unadjusted-Total Rev by Cnty'!BN$5)</f>
        <v>0.10266921448830772</v>
      </c>
      <c r="BO199" s="44">
        <f>('Unadjusted-Total Rev by Cnty'!BO199/'Unadjusted-Total Rev by Cnty'!BO$5)</f>
        <v>0</v>
      </c>
      <c r="BP199" s="44">
        <f>('Unadjusted-Total Rev by Cnty'!BP199/'Unadjusted-Total Rev by Cnty'!BP$5)</f>
        <v>0</v>
      </c>
      <c r="BQ199" s="13">
        <f>('Unadjusted-Total Rev by Cnty'!BQ199/'Unadjusted-Total Rev by Cnty'!BQ$5)</f>
        <v>0</v>
      </c>
    </row>
    <row r="200" spans="1:69" x14ac:dyDescent="0.3">
      <c r="A200" s="9"/>
      <c r="B200" s="10">
        <v>344.1</v>
      </c>
      <c r="C200" s="11" t="s">
        <v>130</v>
      </c>
      <c r="D200" s="44">
        <f>('Unadjusted-Total Rev by Cnty'!D200/'Unadjusted-Total Rev by Cnty'!D$5)</f>
        <v>0</v>
      </c>
      <c r="E200" s="44">
        <f>('Unadjusted-Total Rev by Cnty'!E200/'Unadjusted-Total Rev by Cnty'!E$5)</f>
        <v>0</v>
      </c>
      <c r="F200" s="44">
        <f>('Unadjusted-Total Rev by Cnty'!F200/'Unadjusted-Total Rev by Cnty'!F$5)</f>
        <v>0</v>
      </c>
      <c r="G200" s="44">
        <f>('Unadjusted-Total Rev by Cnty'!G200/'Unadjusted-Total Rev by Cnty'!G$5)</f>
        <v>0</v>
      </c>
      <c r="H200" s="44">
        <f>('Unadjusted-Total Rev by Cnty'!H200/'Unadjusted-Total Rev by Cnty'!H$5)</f>
        <v>6.8802477632484518</v>
      </c>
      <c r="I200" s="44">
        <f>('Unadjusted-Total Rev by Cnty'!I200/'Unadjusted-Total Rev by Cnty'!I$5)</f>
        <v>213.1666211486847</v>
      </c>
      <c r="J200" s="44">
        <f>('Unadjusted-Total Rev by Cnty'!J200/'Unadjusted-Total Rev by Cnty'!J$5)</f>
        <v>19.933338158656628</v>
      </c>
      <c r="K200" s="44">
        <f>('Unadjusted-Total Rev by Cnty'!K200/'Unadjusted-Total Rev by Cnty'!K$5)</f>
        <v>0</v>
      </c>
      <c r="L200" s="44">
        <f>('Unadjusted-Total Rev by Cnty'!L200/'Unadjusted-Total Rev by Cnty'!L$5)</f>
        <v>0</v>
      </c>
      <c r="M200" s="44">
        <f>('Unadjusted-Total Rev by Cnty'!M200/'Unadjusted-Total Rev by Cnty'!M$5)</f>
        <v>0</v>
      </c>
      <c r="N200" s="44">
        <f>('Unadjusted-Total Rev by Cnty'!N200/'Unadjusted-Total Rev by Cnty'!N$5)</f>
        <v>26.526664664063283</v>
      </c>
      <c r="O200" s="44">
        <f>('Unadjusted-Total Rev by Cnty'!O200/'Unadjusted-Total Rev by Cnty'!O$5)</f>
        <v>0</v>
      </c>
      <c r="P200" s="44">
        <f>('Unadjusted-Total Rev by Cnty'!P200/'Unadjusted-Total Rev by Cnty'!P$5)</f>
        <v>0</v>
      </c>
      <c r="Q200" s="44">
        <f>('Unadjusted-Total Rev by Cnty'!Q200/'Unadjusted-Total Rev by Cnty'!Q$5)</f>
        <v>0</v>
      </c>
      <c r="R200" s="44">
        <f>('Unadjusted-Total Rev by Cnty'!R200/'Unadjusted-Total Rev by Cnty'!R$5)</f>
        <v>0</v>
      </c>
      <c r="S200" s="44">
        <f>('Unadjusted-Total Rev by Cnty'!S200/'Unadjusted-Total Rev by Cnty'!S$5)</f>
        <v>17.793493224020313</v>
      </c>
      <c r="T200" s="44">
        <f>('Unadjusted-Total Rev by Cnty'!T200/'Unadjusted-Total Rev by Cnty'!T$5)</f>
        <v>0</v>
      </c>
      <c r="U200" s="44">
        <f>('Unadjusted-Total Rev by Cnty'!U200/'Unadjusted-Total Rev by Cnty'!U$5)</f>
        <v>0</v>
      </c>
      <c r="V200" s="44">
        <f>('Unadjusted-Total Rev by Cnty'!V200/'Unadjusted-Total Rev by Cnty'!V$5)</f>
        <v>0</v>
      </c>
      <c r="W200" s="44">
        <f>('Unadjusted-Total Rev by Cnty'!W200/'Unadjusted-Total Rev by Cnty'!W$5)</f>
        <v>0</v>
      </c>
      <c r="X200" s="44">
        <f>('Unadjusted-Total Rev by Cnty'!X200/'Unadjusted-Total Rev by Cnty'!X$5)</f>
        <v>0</v>
      </c>
      <c r="Y200" s="44">
        <f>('Unadjusted-Total Rev by Cnty'!Y200/'Unadjusted-Total Rev by Cnty'!Y$5)</f>
        <v>0</v>
      </c>
      <c r="Z200" s="44">
        <f>('Unadjusted-Total Rev by Cnty'!Z200/'Unadjusted-Total Rev by Cnty'!Z$5)</f>
        <v>0</v>
      </c>
      <c r="AA200" s="44">
        <f>('Unadjusted-Total Rev by Cnty'!AA200/'Unadjusted-Total Rev by Cnty'!AA$5)</f>
        <v>13.456755104536008</v>
      </c>
      <c r="AB200" s="44">
        <f>('Unadjusted-Total Rev by Cnty'!AB200/'Unadjusted-Total Rev by Cnty'!AB$5)</f>
        <v>0</v>
      </c>
      <c r="AC200" s="44">
        <f>('Unadjusted-Total Rev by Cnty'!AC200/'Unadjusted-Total Rev by Cnty'!AC$5)</f>
        <v>0</v>
      </c>
      <c r="AD200" s="44">
        <f>('Unadjusted-Total Rev by Cnty'!AD200/'Unadjusted-Total Rev by Cnty'!AD$5)</f>
        <v>0</v>
      </c>
      <c r="AE200" s="44">
        <f>('Unadjusted-Total Rev by Cnty'!AE200/'Unadjusted-Total Rev by Cnty'!AE$5)</f>
        <v>0</v>
      </c>
      <c r="AF200" s="44">
        <f>('Unadjusted-Total Rev by Cnty'!AF200/'Unadjusted-Total Rev by Cnty'!AF$5)</f>
        <v>0</v>
      </c>
      <c r="AG200" s="44">
        <f>('Unadjusted-Total Rev by Cnty'!AG200/'Unadjusted-Total Rev by Cnty'!AG$5)</f>
        <v>0</v>
      </c>
      <c r="AH200" s="44">
        <f>('Unadjusted-Total Rev by Cnty'!AH200/'Unadjusted-Total Rev by Cnty'!AH$5)</f>
        <v>0</v>
      </c>
      <c r="AI200" s="44">
        <f>('Unadjusted-Total Rev by Cnty'!AI200/'Unadjusted-Total Rev by Cnty'!AI$5)</f>
        <v>0</v>
      </c>
      <c r="AJ200" s="44">
        <f>('Unadjusted-Total Rev by Cnty'!AJ200/'Unadjusted-Total Rev by Cnty'!AJ$5)</f>
        <v>0</v>
      </c>
      <c r="AK200" s="44">
        <f>('Unadjusted-Total Rev by Cnty'!AK200/'Unadjusted-Total Rev by Cnty'!AK$5)</f>
        <v>184.37381537074791</v>
      </c>
      <c r="AL200" s="44">
        <f>('Unadjusted-Total Rev by Cnty'!AL200/'Unadjusted-Total Rev by Cnty'!AL$5)</f>
        <v>0</v>
      </c>
      <c r="AM200" s="44">
        <f>('Unadjusted-Total Rev by Cnty'!AM200/'Unadjusted-Total Rev by Cnty'!AM$5)</f>
        <v>0</v>
      </c>
      <c r="AN200" s="44">
        <f>('Unadjusted-Total Rev by Cnty'!AN200/'Unadjusted-Total Rev by Cnty'!AN$5)</f>
        <v>0</v>
      </c>
      <c r="AO200" s="44">
        <f>('Unadjusted-Total Rev by Cnty'!AO200/'Unadjusted-Total Rev by Cnty'!AO$5)</f>
        <v>0</v>
      </c>
      <c r="AP200" s="44">
        <f>('Unadjusted-Total Rev by Cnty'!AP200/'Unadjusted-Total Rev by Cnty'!AP$5)</f>
        <v>0</v>
      </c>
      <c r="AQ200" s="44">
        <f>('Unadjusted-Total Rev by Cnty'!AQ200/'Unadjusted-Total Rev by Cnty'!AQ$5)</f>
        <v>2.4260680354287243</v>
      </c>
      <c r="AR200" s="44">
        <f>('Unadjusted-Total Rev by Cnty'!AR200/'Unadjusted-Total Rev by Cnty'!AR$5)</f>
        <v>0</v>
      </c>
      <c r="AS200" s="44">
        <f>('Unadjusted-Total Rev by Cnty'!AS200/'Unadjusted-Total Rev by Cnty'!AS$5)</f>
        <v>333.53425156214223</v>
      </c>
      <c r="AT200" s="44">
        <f>('Unadjusted-Total Rev by Cnty'!AT200/'Unadjusted-Total Rev by Cnty'!AT$5)</f>
        <v>188.98168285785283</v>
      </c>
      <c r="AU200" s="44">
        <f>('Unadjusted-Total Rev by Cnty'!AU200/'Unadjusted-Total Rev by Cnty'!AU$5)</f>
        <v>0</v>
      </c>
      <c r="AV200" s="44">
        <f>('Unadjusted-Total Rev by Cnty'!AV200/'Unadjusted-Total Rev by Cnty'!AV$5)</f>
        <v>72.656147952202858</v>
      </c>
      <c r="AW200" s="44">
        <f>('Unadjusted-Total Rev by Cnty'!AW200/'Unadjusted-Total Rev by Cnty'!AW$5)</f>
        <v>45.188249854764969</v>
      </c>
      <c r="AX200" s="44">
        <f>('Unadjusted-Total Rev by Cnty'!AX200/'Unadjusted-Total Rev by Cnty'!AX$5)</f>
        <v>0</v>
      </c>
      <c r="AY200" s="44">
        <f>('Unadjusted-Total Rev by Cnty'!AY200/'Unadjusted-Total Rev by Cnty'!AY$5)</f>
        <v>0</v>
      </c>
      <c r="AZ200" s="44">
        <f>('Unadjusted-Total Rev by Cnty'!AZ200/'Unadjusted-Total Rev by Cnty'!AZ$5)</f>
        <v>56.214841869150099</v>
      </c>
      <c r="BA200" s="44">
        <f>('Unadjusted-Total Rev by Cnty'!BA200/'Unadjusted-Total Rev by Cnty'!BA$5)</f>
        <v>0</v>
      </c>
      <c r="BB200" s="44">
        <f>('Unadjusted-Total Rev by Cnty'!BB200/'Unadjusted-Total Rev by Cnty'!BB$5)</f>
        <v>14.041933375671624</v>
      </c>
      <c r="BC200" s="44">
        <f>('Unadjusted-Total Rev by Cnty'!BC200/'Unadjusted-Total Rev by Cnty'!BC$5)</f>
        <v>0</v>
      </c>
      <c r="BD200" s="44">
        <f>('Unadjusted-Total Rev by Cnty'!BD200/'Unadjusted-Total Rev by Cnty'!BD$5)</f>
        <v>0</v>
      </c>
      <c r="BE200" s="44">
        <f>('Unadjusted-Total Rev by Cnty'!BE200/'Unadjusted-Total Rev by Cnty'!BE$5)</f>
        <v>0</v>
      </c>
      <c r="BF200" s="44">
        <f>('Unadjusted-Total Rev by Cnty'!BF200/'Unadjusted-Total Rev by Cnty'!BF$5)</f>
        <v>0.313052725240622</v>
      </c>
      <c r="BG200" s="44">
        <f>('Unadjusted-Total Rev by Cnty'!BG200/'Unadjusted-Total Rev by Cnty'!BG$5)</f>
        <v>0</v>
      </c>
      <c r="BH200" s="44">
        <f>('Unadjusted-Total Rev by Cnty'!BH200/'Unadjusted-Total Rev by Cnty'!BH$5)</f>
        <v>0</v>
      </c>
      <c r="BI200" s="44">
        <f>('Unadjusted-Total Rev by Cnty'!BI200/'Unadjusted-Total Rev by Cnty'!BI$5)</f>
        <v>0</v>
      </c>
      <c r="BJ200" s="44">
        <f>('Unadjusted-Total Rev by Cnty'!BJ200/'Unadjusted-Total Rev by Cnty'!BJ$5)</f>
        <v>0</v>
      </c>
      <c r="BK200" s="44">
        <f>('Unadjusted-Total Rev by Cnty'!BK200/'Unadjusted-Total Rev by Cnty'!BK$5)</f>
        <v>0</v>
      </c>
      <c r="BL200" s="44">
        <f>('Unadjusted-Total Rev by Cnty'!BL200/'Unadjusted-Total Rev by Cnty'!BL$5)</f>
        <v>16.985935626671587</v>
      </c>
      <c r="BM200" s="44">
        <f>('Unadjusted-Total Rev by Cnty'!BM200/'Unadjusted-Total Rev by Cnty'!BM$5)</f>
        <v>0</v>
      </c>
      <c r="BN200" s="44">
        <f>('Unadjusted-Total Rev by Cnty'!BN200/'Unadjusted-Total Rev by Cnty'!BN$5)</f>
        <v>21.431778647997874</v>
      </c>
      <c r="BO200" s="44">
        <f>('Unadjusted-Total Rev by Cnty'!BO200/'Unadjusted-Total Rev by Cnty'!BO$5)</f>
        <v>0</v>
      </c>
      <c r="BP200" s="44">
        <f>('Unadjusted-Total Rev by Cnty'!BP200/'Unadjusted-Total Rev by Cnty'!BP$5)</f>
        <v>0</v>
      </c>
      <c r="BQ200" s="13">
        <f>('Unadjusted-Total Rev by Cnty'!BQ200/'Unadjusted-Total Rev by Cnty'!BQ$5)</f>
        <v>0</v>
      </c>
    </row>
    <row r="201" spans="1:69" x14ac:dyDescent="0.3">
      <c r="A201" s="9"/>
      <c r="B201" s="10">
        <v>344.2</v>
      </c>
      <c r="C201" s="11" t="s">
        <v>131</v>
      </c>
      <c r="D201" s="44">
        <f>('Unadjusted-Total Rev by Cnty'!D201/'Unadjusted-Total Rev by Cnty'!D$5)</f>
        <v>0</v>
      </c>
      <c r="E201" s="44">
        <f>('Unadjusted-Total Rev by Cnty'!E201/'Unadjusted-Total Rev by Cnty'!E$5)</f>
        <v>0</v>
      </c>
      <c r="F201" s="44">
        <f>('Unadjusted-Total Rev by Cnty'!F201/'Unadjusted-Total Rev by Cnty'!F$5)</f>
        <v>0</v>
      </c>
      <c r="G201" s="44">
        <f>('Unadjusted-Total Rev by Cnty'!G201/'Unadjusted-Total Rev by Cnty'!G$5)</f>
        <v>0</v>
      </c>
      <c r="H201" s="44">
        <f>('Unadjusted-Total Rev by Cnty'!H201/'Unadjusted-Total Rev by Cnty'!H$5)</f>
        <v>0</v>
      </c>
      <c r="I201" s="44">
        <f>('Unadjusted-Total Rev by Cnty'!I201/'Unadjusted-Total Rev by Cnty'!I$5)</f>
        <v>92.518331417186744</v>
      </c>
      <c r="J201" s="44">
        <f>('Unadjusted-Total Rev by Cnty'!J201/'Unadjusted-Total Rev by Cnty'!J$5)</f>
        <v>0</v>
      </c>
      <c r="K201" s="44">
        <f>('Unadjusted-Total Rev by Cnty'!K201/'Unadjusted-Total Rev by Cnty'!K$5)</f>
        <v>0</v>
      </c>
      <c r="L201" s="44">
        <f>('Unadjusted-Total Rev by Cnty'!L201/'Unadjusted-Total Rev by Cnty'!L$5)</f>
        <v>0</v>
      </c>
      <c r="M201" s="44">
        <f>('Unadjusted-Total Rev by Cnty'!M201/'Unadjusted-Total Rev by Cnty'!M$5)</f>
        <v>0</v>
      </c>
      <c r="N201" s="44">
        <f>('Unadjusted-Total Rev by Cnty'!N201/'Unadjusted-Total Rev by Cnty'!N$5)</f>
        <v>0</v>
      </c>
      <c r="O201" s="44">
        <f>('Unadjusted-Total Rev by Cnty'!O201/'Unadjusted-Total Rev by Cnty'!O$5)</f>
        <v>0</v>
      </c>
      <c r="P201" s="44">
        <f>('Unadjusted-Total Rev by Cnty'!P201/'Unadjusted-Total Rev by Cnty'!P$5)</f>
        <v>0</v>
      </c>
      <c r="Q201" s="44">
        <f>('Unadjusted-Total Rev by Cnty'!Q201/'Unadjusted-Total Rev by Cnty'!Q$5)</f>
        <v>0</v>
      </c>
      <c r="R201" s="44">
        <f>('Unadjusted-Total Rev by Cnty'!R201/'Unadjusted-Total Rev by Cnty'!R$5)</f>
        <v>0</v>
      </c>
      <c r="S201" s="44">
        <f>('Unadjusted-Total Rev by Cnty'!S201/'Unadjusted-Total Rev by Cnty'!S$5)</f>
        <v>0</v>
      </c>
      <c r="T201" s="44">
        <f>('Unadjusted-Total Rev by Cnty'!T201/'Unadjusted-Total Rev by Cnty'!T$5)</f>
        <v>0</v>
      </c>
      <c r="U201" s="44">
        <f>('Unadjusted-Total Rev by Cnty'!U201/'Unadjusted-Total Rev by Cnty'!U$5)</f>
        <v>0</v>
      </c>
      <c r="V201" s="44">
        <f>('Unadjusted-Total Rev by Cnty'!V201/'Unadjusted-Total Rev by Cnty'!V$5)</f>
        <v>0</v>
      </c>
      <c r="W201" s="44">
        <f>('Unadjusted-Total Rev by Cnty'!W201/'Unadjusted-Total Rev by Cnty'!W$5)</f>
        <v>0</v>
      </c>
      <c r="X201" s="44">
        <f>('Unadjusted-Total Rev by Cnty'!X201/'Unadjusted-Total Rev by Cnty'!X$5)</f>
        <v>0</v>
      </c>
      <c r="Y201" s="44">
        <f>('Unadjusted-Total Rev by Cnty'!Y201/'Unadjusted-Total Rev by Cnty'!Y$5)</f>
        <v>0</v>
      </c>
      <c r="Z201" s="44">
        <f>('Unadjusted-Total Rev by Cnty'!Z201/'Unadjusted-Total Rev by Cnty'!Z$5)</f>
        <v>0</v>
      </c>
      <c r="AA201" s="44">
        <f>('Unadjusted-Total Rev by Cnty'!AA201/'Unadjusted-Total Rev by Cnty'!AA$5)</f>
        <v>0</v>
      </c>
      <c r="AB201" s="44">
        <f>('Unadjusted-Total Rev by Cnty'!AB201/'Unadjusted-Total Rev by Cnty'!AB$5)</f>
        <v>0</v>
      </c>
      <c r="AC201" s="44">
        <f>('Unadjusted-Total Rev by Cnty'!AC201/'Unadjusted-Total Rev by Cnty'!AC$5)</f>
        <v>0</v>
      </c>
      <c r="AD201" s="44">
        <f>('Unadjusted-Total Rev by Cnty'!AD201/'Unadjusted-Total Rev by Cnty'!AD$5)</f>
        <v>0</v>
      </c>
      <c r="AE201" s="44">
        <f>('Unadjusted-Total Rev by Cnty'!AE201/'Unadjusted-Total Rev by Cnty'!AE$5)</f>
        <v>0</v>
      </c>
      <c r="AF201" s="44">
        <f>('Unadjusted-Total Rev by Cnty'!AF201/'Unadjusted-Total Rev by Cnty'!AF$5)</f>
        <v>0</v>
      </c>
      <c r="AG201" s="44">
        <f>('Unadjusted-Total Rev by Cnty'!AG201/'Unadjusted-Total Rev by Cnty'!AG$5)</f>
        <v>0</v>
      </c>
      <c r="AH201" s="44">
        <f>('Unadjusted-Total Rev by Cnty'!AH201/'Unadjusted-Total Rev by Cnty'!AH$5)</f>
        <v>0</v>
      </c>
      <c r="AI201" s="44">
        <f>('Unadjusted-Total Rev by Cnty'!AI201/'Unadjusted-Total Rev by Cnty'!AI$5)</f>
        <v>0</v>
      </c>
      <c r="AJ201" s="44">
        <f>('Unadjusted-Total Rev by Cnty'!AJ201/'Unadjusted-Total Rev by Cnty'!AJ$5)</f>
        <v>0</v>
      </c>
      <c r="AK201" s="44">
        <f>('Unadjusted-Total Rev by Cnty'!AK201/'Unadjusted-Total Rev by Cnty'!AK$5)</f>
        <v>0</v>
      </c>
      <c r="AL201" s="44">
        <f>('Unadjusted-Total Rev by Cnty'!AL201/'Unadjusted-Total Rev by Cnty'!AL$5)</f>
        <v>0</v>
      </c>
      <c r="AM201" s="44">
        <f>('Unadjusted-Total Rev by Cnty'!AM201/'Unadjusted-Total Rev by Cnty'!AM$5)</f>
        <v>0</v>
      </c>
      <c r="AN201" s="44">
        <f>('Unadjusted-Total Rev by Cnty'!AN201/'Unadjusted-Total Rev by Cnty'!AN$5)</f>
        <v>0</v>
      </c>
      <c r="AO201" s="44">
        <f>('Unadjusted-Total Rev by Cnty'!AO201/'Unadjusted-Total Rev by Cnty'!AO$5)</f>
        <v>0</v>
      </c>
      <c r="AP201" s="44">
        <f>('Unadjusted-Total Rev by Cnty'!AP201/'Unadjusted-Total Rev by Cnty'!AP$5)</f>
        <v>48.334038574412034</v>
      </c>
      <c r="AQ201" s="44">
        <f>('Unadjusted-Total Rev by Cnty'!AQ201/'Unadjusted-Total Rev by Cnty'!AQ$5)</f>
        <v>0</v>
      </c>
      <c r="AR201" s="44">
        <f>('Unadjusted-Total Rev by Cnty'!AR201/'Unadjusted-Total Rev by Cnty'!AR$5)</f>
        <v>0</v>
      </c>
      <c r="AS201" s="44">
        <f>('Unadjusted-Total Rev by Cnty'!AS201/'Unadjusted-Total Rev by Cnty'!AS$5)</f>
        <v>89.628068938667809</v>
      </c>
      <c r="AT201" s="44">
        <f>('Unadjusted-Total Rev by Cnty'!AT201/'Unadjusted-Total Rev by Cnty'!AT$5)</f>
        <v>0</v>
      </c>
      <c r="AU201" s="44">
        <f>('Unadjusted-Total Rev by Cnty'!AU201/'Unadjusted-Total Rev by Cnty'!AU$5)</f>
        <v>0</v>
      </c>
      <c r="AV201" s="44">
        <f>('Unadjusted-Total Rev by Cnty'!AV201/'Unadjusted-Total Rev by Cnty'!AV$5)</f>
        <v>0</v>
      </c>
      <c r="AW201" s="44">
        <f>('Unadjusted-Total Rev by Cnty'!AW201/'Unadjusted-Total Rev by Cnty'!AW$5)</f>
        <v>0</v>
      </c>
      <c r="AX201" s="44">
        <f>('Unadjusted-Total Rev by Cnty'!AX201/'Unadjusted-Total Rev by Cnty'!AX$5)</f>
        <v>0</v>
      </c>
      <c r="AY201" s="44">
        <f>('Unadjusted-Total Rev by Cnty'!AY201/'Unadjusted-Total Rev by Cnty'!AY$5)</f>
        <v>0</v>
      </c>
      <c r="AZ201" s="44">
        <f>('Unadjusted-Total Rev by Cnty'!AZ201/'Unadjusted-Total Rev by Cnty'!AZ$5)</f>
        <v>0</v>
      </c>
      <c r="BA201" s="44">
        <f>('Unadjusted-Total Rev by Cnty'!BA201/'Unadjusted-Total Rev by Cnty'!BA$5)</f>
        <v>0</v>
      </c>
      <c r="BB201" s="44">
        <f>('Unadjusted-Total Rev by Cnty'!BB201/'Unadjusted-Total Rev by Cnty'!BB$5)</f>
        <v>0</v>
      </c>
      <c r="BC201" s="44">
        <f>('Unadjusted-Total Rev by Cnty'!BC201/'Unadjusted-Total Rev by Cnty'!BC$5)</f>
        <v>0</v>
      </c>
      <c r="BD201" s="44">
        <f>('Unadjusted-Total Rev by Cnty'!BD201/'Unadjusted-Total Rev by Cnty'!BD$5)</f>
        <v>0</v>
      </c>
      <c r="BE201" s="44">
        <f>('Unadjusted-Total Rev by Cnty'!BE201/'Unadjusted-Total Rev by Cnty'!BE$5)</f>
        <v>0</v>
      </c>
      <c r="BF201" s="44">
        <f>('Unadjusted-Total Rev by Cnty'!BF201/'Unadjusted-Total Rev by Cnty'!BF$5)</f>
        <v>0</v>
      </c>
      <c r="BG201" s="44">
        <f>('Unadjusted-Total Rev by Cnty'!BG201/'Unadjusted-Total Rev by Cnty'!BG$5)</f>
        <v>0</v>
      </c>
      <c r="BH201" s="44">
        <f>('Unadjusted-Total Rev by Cnty'!BH201/'Unadjusted-Total Rev by Cnty'!BH$5)</f>
        <v>0</v>
      </c>
      <c r="BI201" s="44">
        <f>('Unadjusted-Total Rev by Cnty'!BI201/'Unadjusted-Total Rev by Cnty'!BI$5)</f>
        <v>4.5319253387670253</v>
      </c>
      <c r="BJ201" s="44">
        <f>('Unadjusted-Total Rev by Cnty'!BJ201/'Unadjusted-Total Rev by Cnty'!BJ$5)</f>
        <v>0</v>
      </c>
      <c r="BK201" s="44">
        <f>('Unadjusted-Total Rev by Cnty'!BK201/'Unadjusted-Total Rev by Cnty'!BK$5)</f>
        <v>0</v>
      </c>
      <c r="BL201" s="44">
        <f>('Unadjusted-Total Rev by Cnty'!BL201/'Unadjusted-Total Rev by Cnty'!BL$5)</f>
        <v>0</v>
      </c>
      <c r="BM201" s="44">
        <f>('Unadjusted-Total Rev by Cnty'!BM201/'Unadjusted-Total Rev by Cnty'!BM$5)</f>
        <v>0</v>
      </c>
      <c r="BN201" s="44">
        <f>('Unadjusted-Total Rev by Cnty'!BN201/'Unadjusted-Total Rev by Cnty'!BN$5)</f>
        <v>0</v>
      </c>
      <c r="BO201" s="44">
        <f>('Unadjusted-Total Rev by Cnty'!BO201/'Unadjusted-Total Rev by Cnty'!BO$5)</f>
        <v>0</v>
      </c>
      <c r="BP201" s="44">
        <f>('Unadjusted-Total Rev by Cnty'!BP201/'Unadjusted-Total Rev by Cnty'!BP$5)</f>
        <v>0</v>
      </c>
      <c r="BQ201" s="13">
        <f>('Unadjusted-Total Rev by Cnty'!BQ201/'Unadjusted-Total Rev by Cnty'!BQ$5)</f>
        <v>0</v>
      </c>
    </row>
    <row r="202" spans="1:69" x14ac:dyDescent="0.3">
      <c r="A202" s="9"/>
      <c r="B202" s="10">
        <v>344.3</v>
      </c>
      <c r="C202" s="11" t="s">
        <v>132</v>
      </c>
      <c r="D202" s="44">
        <f>('Unadjusted-Total Rev by Cnty'!D202/'Unadjusted-Total Rev by Cnty'!D$5)</f>
        <v>0</v>
      </c>
      <c r="E202" s="44">
        <f>('Unadjusted-Total Rev by Cnty'!E202/'Unadjusted-Total Rev by Cnty'!E$5)</f>
        <v>0</v>
      </c>
      <c r="F202" s="44">
        <f>('Unadjusted-Total Rev by Cnty'!F202/'Unadjusted-Total Rev by Cnty'!F$5)</f>
        <v>2.3564051294356023</v>
      </c>
      <c r="G202" s="44">
        <f>('Unadjusted-Total Rev by Cnty'!G202/'Unadjusted-Total Rev by Cnty'!G$5)</f>
        <v>21.874694220307422</v>
      </c>
      <c r="H202" s="44">
        <f>('Unadjusted-Total Rev by Cnty'!H202/'Unadjusted-Total Rev by Cnty'!H$5)</f>
        <v>1.9474416056856327</v>
      </c>
      <c r="I202" s="44">
        <f>('Unadjusted-Total Rev by Cnty'!I202/'Unadjusted-Total Rev by Cnty'!I$5)</f>
        <v>12.429899183159124</v>
      </c>
      <c r="J202" s="44">
        <f>('Unadjusted-Total Rev by Cnty'!J202/'Unadjusted-Total Rev by Cnty'!J$5)</f>
        <v>0</v>
      </c>
      <c r="K202" s="44">
        <f>('Unadjusted-Total Rev by Cnty'!K202/'Unadjusted-Total Rev by Cnty'!K$5)</f>
        <v>0</v>
      </c>
      <c r="L202" s="44">
        <f>('Unadjusted-Total Rev by Cnty'!L202/'Unadjusted-Total Rev by Cnty'!L$5)</f>
        <v>0.22268244575936882</v>
      </c>
      <c r="M202" s="44">
        <f>('Unadjusted-Total Rev by Cnty'!M202/'Unadjusted-Total Rev by Cnty'!M$5)</f>
        <v>0</v>
      </c>
      <c r="N202" s="44">
        <f>('Unadjusted-Total Rev by Cnty'!N202/'Unadjusted-Total Rev by Cnty'!N$5)</f>
        <v>0</v>
      </c>
      <c r="O202" s="44">
        <f>('Unadjusted-Total Rev by Cnty'!O202/'Unadjusted-Total Rev by Cnty'!O$5)</f>
        <v>0</v>
      </c>
      <c r="P202" s="44">
        <f>('Unadjusted-Total Rev by Cnty'!P202/'Unadjusted-Total Rev by Cnty'!P$5)</f>
        <v>0</v>
      </c>
      <c r="Q202" s="44">
        <f>('Unadjusted-Total Rev by Cnty'!Q202/'Unadjusted-Total Rev by Cnty'!Q$5)</f>
        <v>0</v>
      </c>
      <c r="R202" s="44">
        <f>('Unadjusted-Total Rev by Cnty'!R202/'Unadjusted-Total Rev by Cnty'!R$5)</f>
        <v>2.1335484567493972</v>
      </c>
      <c r="S202" s="44">
        <f>('Unadjusted-Total Rev by Cnty'!S202/'Unadjusted-Total Rev by Cnty'!S$5)</f>
        <v>1.2238291168282909</v>
      </c>
      <c r="T202" s="44">
        <f>('Unadjusted-Total Rev by Cnty'!T202/'Unadjusted-Total Rev by Cnty'!T$5)</f>
        <v>0</v>
      </c>
      <c r="U202" s="44">
        <f>('Unadjusted-Total Rev by Cnty'!U202/'Unadjusted-Total Rev by Cnty'!U$5)</f>
        <v>0</v>
      </c>
      <c r="V202" s="44">
        <f>('Unadjusted-Total Rev by Cnty'!V202/'Unadjusted-Total Rev by Cnty'!V$5)</f>
        <v>0</v>
      </c>
      <c r="W202" s="44">
        <f>('Unadjusted-Total Rev by Cnty'!W202/'Unadjusted-Total Rev by Cnty'!W$5)</f>
        <v>0</v>
      </c>
      <c r="X202" s="44">
        <f>('Unadjusted-Total Rev by Cnty'!X202/'Unadjusted-Total Rev by Cnty'!X$5)</f>
        <v>0</v>
      </c>
      <c r="Y202" s="44">
        <f>('Unadjusted-Total Rev by Cnty'!Y202/'Unadjusted-Total Rev by Cnty'!Y$5)</f>
        <v>0</v>
      </c>
      <c r="Z202" s="44">
        <f>('Unadjusted-Total Rev by Cnty'!Z202/'Unadjusted-Total Rev by Cnty'!Z$5)</f>
        <v>0</v>
      </c>
      <c r="AA202" s="44">
        <f>('Unadjusted-Total Rev by Cnty'!AA202/'Unadjusted-Total Rev by Cnty'!AA$5)</f>
        <v>0</v>
      </c>
      <c r="AB202" s="44">
        <f>('Unadjusted-Total Rev by Cnty'!AB202/'Unadjusted-Total Rev by Cnty'!AB$5)</f>
        <v>0.72359435047609721</v>
      </c>
      <c r="AC202" s="44">
        <f>('Unadjusted-Total Rev by Cnty'!AC202/'Unadjusted-Total Rev by Cnty'!AC$5)</f>
        <v>0</v>
      </c>
      <c r="AD202" s="44">
        <f>('Unadjusted-Total Rev by Cnty'!AD202/'Unadjusted-Total Rev by Cnty'!AD$5)</f>
        <v>0</v>
      </c>
      <c r="AE202" s="44">
        <f>('Unadjusted-Total Rev by Cnty'!AE202/'Unadjusted-Total Rev by Cnty'!AE$5)</f>
        <v>0</v>
      </c>
      <c r="AF202" s="44">
        <f>('Unadjusted-Total Rev by Cnty'!AF202/'Unadjusted-Total Rev by Cnty'!AF$5)</f>
        <v>0</v>
      </c>
      <c r="AG202" s="44">
        <f>('Unadjusted-Total Rev by Cnty'!AG202/'Unadjusted-Total Rev by Cnty'!AG$5)</f>
        <v>0</v>
      </c>
      <c r="AH202" s="44">
        <f>('Unadjusted-Total Rev by Cnty'!AH202/'Unadjusted-Total Rev by Cnty'!AH$5)</f>
        <v>0</v>
      </c>
      <c r="AI202" s="44">
        <f>('Unadjusted-Total Rev by Cnty'!AI202/'Unadjusted-Total Rev by Cnty'!AI$5)</f>
        <v>0</v>
      </c>
      <c r="AJ202" s="44">
        <f>('Unadjusted-Total Rev by Cnty'!AJ202/'Unadjusted-Total Rev by Cnty'!AJ$5)</f>
        <v>0</v>
      </c>
      <c r="AK202" s="44">
        <f>('Unadjusted-Total Rev by Cnty'!AK202/'Unadjusted-Total Rev by Cnty'!AK$5)</f>
        <v>4.2175160957266575</v>
      </c>
      <c r="AL202" s="44">
        <f>('Unadjusted-Total Rev by Cnty'!AL202/'Unadjusted-Total Rev by Cnty'!AL$5)</f>
        <v>0</v>
      </c>
      <c r="AM202" s="44">
        <f>('Unadjusted-Total Rev by Cnty'!AM202/'Unadjusted-Total Rev by Cnty'!AM$5)</f>
        <v>2.946072477530199</v>
      </c>
      <c r="AN202" s="44">
        <f>('Unadjusted-Total Rev by Cnty'!AN202/'Unadjusted-Total Rev by Cnty'!AN$5)</f>
        <v>11.914504199573775</v>
      </c>
      <c r="AO202" s="44">
        <f>('Unadjusted-Total Rev by Cnty'!AO202/'Unadjusted-Total Rev by Cnty'!AO$5)</f>
        <v>0</v>
      </c>
      <c r="AP202" s="44">
        <f>('Unadjusted-Total Rev by Cnty'!AP202/'Unadjusted-Total Rev by Cnty'!AP$5)</f>
        <v>0.57329274784673978</v>
      </c>
      <c r="AQ202" s="44">
        <f>('Unadjusted-Total Rev by Cnty'!AQ202/'Unadjusted-Total Rev by Cnty'!AQ$5)</f>
        <v>0</v>
      </c>
      <c r="AR202" s="44">
        <f>('Unadjusted-Total Rev by Cnty'!AR202/'Unadjusted-Total Rev by Cnty'!AR$5)</f>
        <v>0.22439467721235271</v>
      </c>
      <c r="AS202" s="44">
        <f>('Unadjusted-Total Rev by Cnty'!AS202/'Unadjusted-Total Rev by Cnty'!AS$5)</f>
        <v>26.728143551680525</v>
      </c>
      <c r="AT202" s="44">
        <f>('Unadjusted-Total Rev by Cnty'!AT202/'Unadjusted-Total Rev by Cnty'!AT$5)</f>
        <v>0</v>
      </c>
      <c r="AU202" s="44">
        <f>('Unadjusted-Total Rev by Cnty'!AU202/'Unadjusted-Total Rev by Cnty'!AU$5)</f>
        <v>0</v>
      </c>
      <c r="AV202" s="44">
        <f>('Unadjusted-Total Rev by Cnty'!AV202/'Unadjusted-Total Rev by Cnty'!AV$5)</f>
        <v>0.25609778345343426</v>
      </c>
      <c r="AW202" s="44">
        <f>('Unadjusted-Total Rev by Cnty'!AW202/'Unadjusted-Total Rev by Cnty'!AW$5)</f>
        <v>0</v>
      </c>
      <c r="AX202" s="44">
        <f>('Unadjusted-Total Rev by Cnty'!AX202/'Unadjusted-Total Rev by Cnty'!AX$5)</f>
        <v>0.46242441982355753</v>
      </c>
      <c r="AY202" s="44">
        <f>('Unadjusted-Total Rev by Cnty'!AY202/'Unadjusted-Total Rev by Cnty'!AY$5)</f>
        <v>0</v>
      </c>
      <c r="AZ202" s="44">
        <f>('Unadjusted-Total Rev by Cnty'!AZ202/'Unadjusted-Total Rev by Cnty'!AZ$5)</f>
        <v>6.7114322399815229</v>
      </c>
      <c r="BA202" s="44">
        <f>('Unadjusted-Total Rev by Cnty'!BA202/'Unadjusted-Total Rev by Cnty'!BA$5)</f>
        <v>1.3776744064197215</v>
      </c>
      <c r="BB202" s="44">
        <f>('Unadjusted-Total Rev by Cnty'!BB202/'Unadjusted-Total Rev by Cnty'!BB$5)</f>
        <v>0</v>
      </c>
      <c r="BC202" s="44">
        <f>('Unadjusted-Total Rev by Cnty'!BC202/'Unadjusted-Total Rev by Cnty'!BC$5)</f>
        <v>0</v>
      </c>
      <c r="BD202" s="44">
        <f>('Unadjusted-Total Rev by Cnty'!BD202/'Unadjusted-Total Rev by Cnty'!BD$5)</f>
        <v>0</v>
      </c>
      <c r="BE202" s="44">
        <f>('Unadjusted-Total Rev by Cnty'!BE202/'Unadjusted-Total Rev by Cnty'!BE$5)</f>
        <v>0</v>
      </c>
      <c r="BF202" s="44">
        <f>('Unadjusted-Total Rev by Cnty'!BF202/'Unadjusted-Total Rev by Cnty'!BF$5)</f>
        <v>0</v>
      </c>
      <c r="BG202" s="44">
        <f>('Unadjusted-Total Rev by Cnty'!BG202/'Unadjusted-Total Rev by Cnty'!BG$5)</f>
        <v>0</v>
      </c>
      <c r="BH202" s="44">
        <f>('Unadjusted-Total Rev by Cnty'!BH202/'Unadjusted-Total Rev by Cnty'!BH$5)</f>
        <v>4.8781706205853652</v>
      </c>
      <c r="BI202" s="44">
        <f>('Unadjusted-Total Rev by Cnty'!BI202/'Unadjusted-Total Rev by Cnty'!BI$5)</f>
        <v>0</v>
      </c>
      <c r="BJ202" s="44">
        <f>('Unadjusted-Total Rev by Cnty'!BJ202/'Unadjusted-Total Rev by Cnty'!BJ$5)</f>
        <v>0</v>
      </c>
      <c r="BK202" s="44">
        <f>('Unadjusted-Total Rev by Cnty'!BK202/'Unadjusted-Total Rev by Cnty'!BK$5)</f>
        <v>0</v>
      </c>
      <c r="BL202" s="44">
        <f>('Unadjusted-Total Rev by Cnty'!BL202/'Unadjusted-Total Rev by Cnty'!BL$5)</f>
        <v>0</v>
      </c>
      <c r="BM202" s="44">
        <f>('Unadjusted-Total Rev by Cnty'!BM202/'Unadjusted-Total Rev by Cnty'!BM$5)</f>
        <v>0</v>
      </c>
      <c r="BN202" s="44">
        <f>('Unadjusted-Total Rev by Cnty'!BN202/'Unadjusted-Total Rev by Cnty'!BN$5)</f>
        <v>5.3266604399276787</v>
      </c>
      <c r="BO202" s="44">
        <f>('Unadjusted-Total Rev by Cnty'!BO202/'Unadjusted-Total Rev by Cnty'!BO$5)</f>
        <v>0</v>
      </c>
      <c r="BP202" s="44">
        <f>('Unadjusted-Total Rev by Cnty'!BP202/'Unadjusted-Total Rev by Cnty'!BP$5)</f>
        <v>0</v>
      </c>
      <c r="BQ202" s="13">
        <f>('Unadjusted-Total Rev by Cnty'!BQ202/'Unadjusted-Total Rev by Cnty'!BQ$5)</f>
        <v>0</v>
      </c>
    </row>
    <row r="203" spans="1:69" x14ac:dyDescent="0.3">
      <c r="A203" s="9"/>
      <c r="B203" s="10">
        <v>344.4</v>
      </c>
      <c r="C203" s="11" t="s">
        <v>133</v>
      </c>
      <c r="D203" s="44">
        <f>('Unadjusted-Total Rev by Cnty'!D203/'Unadjusted-Total Rev by Cnty'!D$5)</f>
        <v>0</v>
      </c>
      <c r="E203" s="44">
        <f>('Unadjusted-Total Rev by Cnty'!E203/'Unadjusted-Total Rev by Cnty'!E$5)</f>
        <v>0</v>
      </c>
      <c r="F203" s="44">
        <f>('Unadjusted-Total Rev by Cnty'!F203/'Unadjusted-Total Rev by Cnty'!F$5)</f>
        <v>0</v>
      </c>
      <c r="G203" s="44">
        <f>('Unadjusted-Total Rev by Cnty'!G203/'Unadjusted-Total Rev by Cnty'!G$5)</f>
        <v>0</v>
      </c>
      <c r="H203" s="44">
        <f>('Unadjusted-Total Rev by Cnty'!H203/'Unadjusted-Total Rev by Cnty'!H$5)</f>
        <v>0</v>
      </c>
      <c r="I203" s="44">
        <f>('Unadjusted-Total Rev by Cnty'!I203/'Unadjusted-Total Rev by Cnty'!I$5)</f>
        <v>0</v>
      </c>
      <c r="J203" s="44">
        <f>('Unadjusted-Total Rev by Cnty'!J203/'Unadjusted-Total Rev by Cnty'!J$5)</f>
        <v>0</v>
      </c>
      <c r="K203" s="44">
        <f>('Unadjusted-Total Rev by Cnty'!K203/'Unadjusted-Total Rev by Cnty'!K$5)</f>
        <v>0</v>
      </c>
      <c r="L203" s="44">
        <f>('Unadjusted-Total Rev by Cnty'!L203/'Unadjusted-Total Rev by Cnty'!L$5)</f>
        <v>0</v>
      </c>
      <c r="M203" s="44">
        <f>('Unadjusted-Total Rev by Cnty'!M203/'Unadjusted-Total Rev by Cnty'!M$5)</f>
        <v>0</v>
      </c>
      <c r="N203" s="44">
        <f>('Unadjusted-Total Rev by Cnty'!N203/'Unadjusted-Total Rev by Cnty'!N$5)</f>
        <v>0</v>
      </c>
      <c r="O203" s="44">
        <f>('Unadjusted-Total Rev by Cnty'!O203/'Unadjusted-Total Rev by Cnty'!O$5)</f>
        <v>0</v>
      </c>
      <c r="P203" s="44">
        <f>('Unadjusted-Total Rev by Cnty'!P203/'Unadjusted-Total Rev by Cnty'!P$5)</f>
        <v>0</v>
      </c>
      <c r="Q203" s="44">
        <f>('Unadjusted-Total Rev by Cnty'!Q203/'Unadjusted-Total Rev by Cnty'!Q$5)</f>
        <v>0</v>
      </c>
      <c r="R203" s="44">
        <f>('Unadjusted-Total Rev by Cnty'!R203/'Unadjusted-Total Rev by Cnty'!R$5)</f>
        <v>0</v>
      </c>
      <c r="S203" s="44">
        <f>('Unadjusted-Total Rev by Cnty'!S203/'Unadjusted-Total Rev by Cnty'!S$5)</f>
        <v>0</v>
      </c>
      <c r="T203" s="44">
        <f>('Unadjusted-Total Rev by Cnty'!T203/'Unadjusted-Total Rev by Cnty'!T$5)</f>
        <v>0</v>
      </c>
      <c r="U203" s="44">
        <f>('Unadjusted-Total Rev by Cnty'!U203/'Unadjusted-Total Rev by Cnty'!U$5)</f>
        <v>0</v>
      </c>
      <c r="V203" s="44">
        <f>('Unadjusted-Total Rev by Cnty'!V203/'Unadjusted-Total Rev by Cnty'!V$5)</f>
        <v>0</v>
      </c>
      <c r="W203" s="44">
        <f>('Unadjusted-Total Rev by Cnty'!W203/'Unadjusted-Total Rev by Cnty'!W$5)</f>
        <v>0</v>
      </c>
      <c r="X203" s="44">
        <f>('Unadjusted-Total Rev by Cnty'!X203/'Unadjusted-Total Rev by Cnty'!X$5)</f>
        <v>0</v>
      </c>
      <c r="Y203" s="44">
        <f>('Unadjusted-Total Rev by Cnty'!Y203/'Unadjusted-Total Rev by Cnty'!Y$5)</f>
        <v>0</v>
      </c>
      <c r="Z203" s="44">
        <f>('Unadjusted-Total Rev by Cnty'!Z203/'Unadjusted-Total Rev by Cnty'!Z$5)</f>
        <v>0</v>
      </c>
      <c r="AA203" s="44">
        <f>('Unadjusted-Total Rev by Cnty'!AA203/'Unadjusted-Total Rev by Cnty'!AA$5)</f>
        <v>0</v>
      </c>
      <c r="AB203" s="44">
        <f>('Unadjusted-Total Rev by Cnty'!AB203/'Unadjusted-Total Rev by Cnty'!AB$5)</f>
        <v>0</v>
      </c>
      <c r="AC203" s="44">
        <f>('Unadjusted-Total Rev by Cnty'!AC203/'Unadjusted-Total Rev by Cnty'!AC$5)</f>
        <v>0</v>
      </c>
      <c r="AD203" s="44">
        <f>('Unadjusted-Total Rev by Cnty'!AD203/'Unadjusted-Total Rev by Cnty'!AD$5)</f>
        <v>0</v>
      </c>
      <c r="AE203" s="44">
        <f>('Unadjusted-Total Rev by Cnty'!AE203/'Unadjusted-Total Rev by Cnty'!AE$5)</f>
        <v>0</v>
      </c>
      <c r="AF203" s="44">
        <f>('Unadjusted-Total Rev by Cnty'!AF203/'Unadjusted-Total Rev by Cnty'!AF$5)</f>
        <v>0</v>
      </c>
      <c r="AG203" s="44">
        <f>('Unadjusted-Total Rev by Cnty'!AG203/'Unadjusted-Total Rev by Cnty'!AG$5)</f>
        <v>0</v>
      </c>
      <c r="AH203" s="44">
        <f>('Unadjusted-Total Rev by Cnty'!AH203/'Unadjusted-Total Rev by Cnty'!AH$5)</f>
        <v>0</v>
      </c>
      <c r="AI203" s="44">
        <f>('Unadjusted-Total Rev by Cnty'!AI203/'Unadjusted-Total Rev by Cnty'!AI$5)</f>
        <v>0</v>
      </c>
      <c r="AJ203" s="44">
        <f>('Unadjusted-Total Rev by Cnty'!AJ203/'Unadjusted-Total Rev by Cnty'!AJ$5)</f>
        <v>0</v>
      </c>
      <c r="AK203" s="44">
        <f>('Unadjusted-Total Rev by Cnty'!AK203/'Unadjusted-Total Rev by Cnty'!AK$5)</f>
        <v>0</v>
      </c>
      <c r="AL203" s="44">
        <f>('Unadjusted-Total Rev by Cnty'!AL203/'Unadjusted-Total Rev by Cnty'!AL$5)</f>
        <v>0</v>
      </c>
      <c r="AM203" s="44">
        <f>('Unadjusted-Total Rev by Cnty'!AM203/'Unadjusted-Total Rev by Cnty'!AM$5)</f>
        <v>0</v>
      </c>
      <c r="AN203" s="44">
        <f>('Unadjusted-Total Rev by Cnty'!AN203/'Unadjusted-Total Rev by Cnty'!AN$5)</f>
        <v>0</v>
      </c>
      <c r="AO203" s="44">
        <f>('Unadjusted-Total Rev by Cnty'!AO203/'Unadjusted-Total Rev by Cnty'!AO$5)</f>
        <v>0</v>
      </c>
      <c r="AP203" s="44">
        <f>('Unadjusted-Total Rev by Cnty'!AP203/'Unadjusted-Total Rev by Cnty'!AP$5)</f>
        <v>0</v>
      </c>
      <c r="AQ203" s="44">
        <f>('Unadjusted-Total Rev by Cnty'!AQ203/'Unadjusted-Total Rev by Cnty'!AQ$5)</f>
        <v>0</v>
      </c>
      <c r="AR203" s="44">
        <f>('Unadjusted-Total Rev by Cnty'!AR203/'Unadjusted-Total Rev by Cnty'!AR$5)</f>
        <v>0</v>
      </c>
      <c r="AS203" s="44">
        <f>('Unadjusted-Total Rev by Cnty'!AS203/'Unadjusted-Total Rev by Cnty'!AS$5)</f>
        <v>0</v>
      </c>
      <c r="AT203" s="44">
        <f>('Unadjusted-Total Rev by Cnty'!AT203/'Unadjusted-Total Rev by Cnty'!AT$5)</f>
        <v>0</v>
      </c>
      <c r="AU203" s="44">
        <f>('Unadjusted-Total Rev by Cnty'!AU203/'Unadjusted-Total Rev by Cnty'!AU$5)</f>
        <v>0</v>
      </c>
      <c r="AV203" s="44">
        <f>('Unadjusted-Total Rev by Cnty'!AV203/'Unadjusted-Total Rev by Cnty'!AV$5)</f>
        <v>0</v>
      </c>
      <c r="AW203" s="44">
        <f>('Unadjusted-Total Rev by Cnty'!AW203/'Unadjusted-Total Rev by Cnty'!AW$5)</f>
        <v>0</v>
      </c>
      <c r="AX203" s="44">
        <f>('Unadjusted-Total Rev by Cnty'!AX203/'Unadjusted-Total Rev by Cnty'!AX$5)</f>
        <v>0</v>
      </c>
      <c r="AY203" s="44">
        <f>('Unadjusted-Total Rev by Cnty'!AY203/'Unadjusted-Total Rev by Cnty'!AY$5)</f>
        <v>0</v>
      </c>
      <c r="AZ203" s="44">
        <f>('Unadjusted-Total Rev by Cnty'!AZ203/'Unadjusted-Total Rev by Cnty'!AZ$5)</f>
        <v>0</v>
      </c>
      <c r="BA203" s="44">
        <f>('Unadjusted-Total Rev by Cnty'!BA203/'Unadjusted-Total Rev by Cnty'!BA$5)</f>
        <v>0</v>
      </c>
      <c r="BB203" s="44">
        <f>('Unadjusted-Total Rev by Cnty'!BB203/'Unadjusted-Total Rev by Cnty'!BB$5)</f>
        <v>0</v>
      </c>
      <c r="BC203" s="44">
        <f>('Unadjusted-Total Rev by Cnty'!BC203/'Unadjusted-Total Rev by Cnty'!BC$5)</f>
        <v>0</v>
      </c>
      <c r="BD203" s="44">
        <f>('Unadjusted-Total Rev by Cnty'!BD203/'Unadjusted-Total Rev by Cnty'!BD$5)</f>
        <v>0</v>
      </c>
      <c r="BE203" s="44">
        <f>('Unadjusted-Total Rev by Cnty'!BE203/'Unadjusted-Total Rev by Cnty'!BE$5)</f>
        <v>0</v>
      </c>
      <c r="BF203" s="44">
        <f>('Unadjusted-Total Rev by Cnty'!BF203/'Unadjusted-Total Rev by Cnty'!BF$5)</f>
        <v>0</v>
      </c>
      <c r="BG203" s="44">
        <f>('Unadjusted-Total Rev by Cnty'!BG203/'Unadjusted-Total Rev by Cnty'!BG$5)</f>
        <v>0</v>
      </c>
      <c r="BH203" s="44">
        <f>('Unadjusted-Total Rev by Cnty'!BH203/'Unadjusted-Total Rev by Cnty'!BH$5)</f>
        <v>0</v>
      </c>
      <c r="BI203" s="44">
        <f>('Unadjusted-Total Rev by Cnty'!BI203/'Unadjusted-Total Rev by Cnty'!BI$5)</f>
        <v>0</v>
      </c>
      <c r="BJ203" s="44">
        <f>('Unadjusted-Total Rev by Cnty'!BJ203/'Unadjusted-Total Rev by Cnty'!BJ$5)</f>
        <v>0</v>
      </c>
      <c r="BK203" s="44">
        <f>('Unadjusted-Total Rev by Cnty'!BK203/'Unadjusted-Total Rev by Cnty'!BK$5)</f>
        <v>0</v>
      </c>
      <c r="BL203" s="44">
        <f>('Unadjusted-Total Rev by Cnty'!BL203/'Unadjusted-Total Rev by Cnty'!BL$5)</f>
        <v>0</v>
      </c>
      <c r="BM203" s="44">
        <f>('Unadjusted-Total Rev by Cnty'!BM203/'Unadjusted-Total Rev by Cnty'!BM$5)</f>
        <v>0</v>
      </c>
      <c r="BN203" s="44">
        <f>('Unadjusted-Total Rev by Cnty'!BN203/'Unadjusted-Total Rev by Cnty'!BN$5)</f>
        <v>0</v>
      </c>
      <c r="BO203" s="44">
        <f>('Unadjusted-Total Rev by Cnty'!BO203/'Unadjusted-Total Rev by Cnty'!BO$5)</f>
        <v>0</v>
      </c>
      <c r="BP203" s="44">
        <f>('Unadjusted-Total Rev by Cnty'!BP203/'Unadjusted-Total Rev by Cnty'!BP$5)</f>
        <v>0</v>
      </c>
      <c r="BQ203" s="13">
        <f>('Unadjusted-Total Rev by Cnty'!BQ203/'Unadjusted-Total Rev by Cnty'!BQ$5)</f>
        <v>0</v>
      </c>
    </row>
    <row r="204" spans="1:69" x14ac:dyDescent="0.3">
      <c r="A204" s="9"/>
      <c r="B204" s="10">
        <v>344.5</v>
      </c>
      <c r="C204" s="11" t="s">
        <v>134</v>
      </c>
      <c r="D204" s="44">
        <f>('Unadjusted-Total Rev by Cnty'!D204/'Unadjusted-Total Rev by Cnty'!D$5)</f>
        <v>0</v>
      </c>
      <c r="E204" s="44">
        <f>('Unadjusted-Total Rev by Cnty'!E204/'Unadjusted-Total Rev by Cnty'!E$5)</f>
        <v>0</v>
      </c>
      <c r="F204" s="44">
        <f>('Unadjusted-Total Rev by Cnty'!F204/'Unadjusted-Total Rev by Cnty'!F$5)</f>
        <v>0</v>
      </c>
      <c r="G204" s="44">
        <f>('Unadjusted-Total Rev by Cnty'!G204/'Unadjusted-Total Rev by Cnty'!G$5)</f>
        <v>0</v>
      </c>
      <c r="H204" s="44">
        <f>('Unadjusted-Total Rev by Cnty'!H204/'Unadjusted-Total Rev by Cnty'!H$5)</f>
        <v>0</v>
      </c>
      <c r="I204" s="44">
        <f>('Unadjusted-Total Rev by Cnty'!I204/'Unadjusted-Total Rev by Cnty'!I$5)</f>
        <v>1.9488720745407202</v>
      </c>
      <c r="J204" s="44">
        <f>('Unadjusted-Total Rev by Cnty'!J204/'Unadjusted-Total Rev by Cnty'!J$5)</f>
        <v>0</v>
      </c>
      <c r="K204" s="44">
        <f>('Unadjusted-Total Rev by Cnty'!K204/'Unadjusted-Total Rev by Cnty'!K$5)</f>
        <v>0</v>
      </c>
      <c r="L204" s="44">
        <f>('Unadjusted-Total Rev by Cnty'!L204/'Unadjusted-Total Rev by Cnty'!L$5)</f>
        <v>0</v>
      </c>
      <c r="M204" s="44">
        <f>('Unadjusted-Total Rev by Cnty'!M204/'Unadjusted-Total Rev by Cnty'!M$5)</f>
        <v>0</v>
      </c>
      <c r="N204" s="44">
        <f>('Unadjusted-Total Rev by Cnty'!N204/'Unadjusted-Total Rev by Cnty'!N$5)</f>
        <v>0</v>
      </c>
      <c r="O204" s="44">
        <f>('Unadjusted-Total Rev by Cnty'!O204/'Unadjusted-Total Rev by Cnty'!O$5)</f>
        <v>0</v>
      </c>
      <c r="P204" s="44">
        <f>('Unadjusted-Total Rev by Cnty'!P204/'Unadjusted-Total Rev by Cnty'!P$5)</f>
        <v>0</v>
      </c>
      <c r="Q204" s="44">
        <f>('Unadjusted-Total Rev by Cnty'!Q204/'Unadjusted-Total Rev by Cnty'!Q$5)</f>
        <v>0</v>
      </c>
      <c r="R204" s="44">
        <f>('Unadjusted-Total Rev by Cnty'!R204/'Unadjusted-Total Rev by Cnty'!R$5)</f>
        <v>0</v>
      </c>
      <c r="S204" s="44">
        <f>('Unadjusted-Total Rev by Cnty'!S204/'Unadjusted-Total Rev by Cnty'!S$5)</f>
        <v>0</v>
      </c>
      <c r="T204" s="44">
        <f>('Unadjusted-Total Rev by Cnty'!T204/'Unadjusted-Total Rev by Cnty'!T$5)</f>
        <v>0</v>
      </c>
      <c r="U204" s="44">
        <f>('Unadjusted-Total Rev by Cnty'!U204/'Unadjusted-Total Rev by Cnty'!U$5)</f>
        <v>0</v>
      </c>
      <c r="V204" s="44">
        <f>('Unadjusted-Total Rev by Cnty'!V204/'Unadjusted-Total Rev by Cnty'!V$5)</f>
        <v>0</v>
      </c>
      <c r="W204" s="44">
        <f>('Unadjusted-Total Rev by Cnty'!W204/'Unadjusted-Total Rev by Cnty'!W$5)</f>
        <v>0</v>
      </c>
      <c r="X204" s="44">
        <f>('Unadjusted-Total Rev by Cnty'!X204/'Unadjusted-Total Rev by Cnty'!X$5)</f>
        <v>0</v>
      </c>
      <c r="Y204" s="44">
        <f>('Unadjusted-Total Rev by Cnty'!Y204/'Unadjusted-Total Rev by Cnty'!Y$5)</f>
        <v>0</v>
      </c>
      <c r="Z204" s="44">
        <f>('Unadjusted-Total Rev by Cnty'!Z204/'Unadjusted-Total Rev by Cnty'!Z$5)</f>
        <v>0</v>
      </c>
      <c r="AA204" s="44">
        <f>('Unadjusted-Total Rev by Cnty'!AA204/'Unadjusted-Total Rev by Cnty'!AA$5)</f>
        <v>0</v>
      </c>
      <c r="AB204" s="44">
        <f>('Unadjusted-Total Rev by Cnty'!AB204/'Unadjusted-Total Rev by Cnty'!AB$5)</f>
        <v>0</v>
      </c>
      <c r="AC204" s="44">
        <f>('Unadjusted-Total Rev by Cnty'!AC204/'Unadjusted-Total Rev by Cnty'!AC$5)</f>
        <v>0</v>
      </c>
      <c r="AD204" s="44">
        <f>('Unadjusted-Total Rev by Cnty'!AD204/'Unadjusted-Total Rev by Cnty'!AD$5)</f>
        <v>0.4297403036332062</v>
      </c>
      <c r="AE204" s="44">
        <f>('Unadjusted-Total Rev by Cnty'!AE204/'Unadjusted-Total Rev by Cnty'!AE$5)</f>
        <v>0</v>
      </c>
      <c r="AF204" s="44">
        <f>('Unadjusted-Total Rev by Cnty'!AF204/'Unadjusted-Total Rev by Cnty'!AF$5)</f>
        <v>0</v>
      </c>
      <c r="AG204" s="44">
        <f>('Unadjusted-Total Rev by Cnty'!AG204/'Unadjusted-Total Rev by Cnty'!AG$5)</f>
        <v>0</v>
      </c>
      <c r="AH204" s="44">
        <f>('Unadjusted-Total Rev by Cnty'!AH204/'Unadjusted-Total Rev by Cnty'!AH$5)</f>
        <v>0</v>
      </c>
      <c r="AI204" s="44">
        <f>('Unadjusted-Total Rev by Cnty'!AI204/'Unadjusted-Total Rev by Cnty'!AI$5)</f>
        <v>0</v>
      </c>
      <c r="AJ204" s="44">
        <f>('Unadjusted-Total Rev by Cnty'!AJ204/'Unadjusted-Total Rev by Cnty'!AJ$5)</f>
        <v>0</v>
      </c>
      <c r="AK204" s="44">
        <f>('Unadjusted-Total Rev by Cnty'!AK204/'Unadjusted-Total Rev by Cnty'!AK$5)</f>
        <v>0.4125886872354052</v>
      </c>
      <c r="AL204" s="44">
        <f>('Unadjusted-Total Rev by Cnty'!AL204/'Unadjusted-Total Rev by Cnty'!AL$5)</f>
        <v>0.72332661637788176</v>
      </c>
      <c r="AM204" s="44">
        <f>('Unadjusted-Total Rev by Cnty'!AM204/'Unadjusted-Total Rev by Cnty'!AM$5)</f>
        <v>0</v>
      </c>
      <c r="AN204" s="44">
        <f>('Unadjusted-Total Rev by Cnty'!AN204/'Unadjusted-Total Rev by Cnty'!AN$5)</f>
        <v>0</v>
      </c>
      <c r="AO204" s="44">
        <f>('Unadjusted-Total Rev by Cnty'!AO204/'Unadjusted-Total Rev by Cnty'!AO$5)</f>
        <v>0</v>
      </c>
      <c r="AP204" s="44">
        <f>('Unadjusted-Total Rev by Cnty'!AP204/'Unadjusted-Total Rev by Cnty'!AP$5)</f>
        <v>4.0949481989052836E-2</v>
      </c>
      <c r="AQ204" s="44">
        <f>('Unadjusted-Total Rev by Cnty'!AQ204/'Unadjusted-Total Rev by Cnty'!AQ$5)</f>
        <v>0</v>
      </c>
      <c r="AR204" s="44">
        <f>('Unadjusted-Total Rev by Cnty'!AR204/'Unadjusted-Total Rev by Cnty'!AR$5)</f>
        <v>0</v>
      </c>
      <c r="AS204" s="44">
        <f>('Unadjusted-Total Rev by Cnty'!AS204/'Unadjusted-Total Rev by Cnty'!AS$5)</f>
        <v>7.7708044265090717</v>
      </c>
      <c r="AT204" s="44">
        <f>('Unadjusted-Total Rev by Cnty'!AT204/'Unadjusted-Total Rev by Cnty'!AT$5)</f>
        <v>0</v>
      </c>
      <c r="AU204" s="44">
        <f>('Unadjusted-Total Rev by Cnty'!AU204/'Unadjusted-Total Rev by Cnty'!AU$5)</f>
        <v>0</v>
      </c>
      <c r="AV204" s="44">
        <f>('Unadjusted-Total Rev by Cnty'!AV204/'Unadjusted-Total Rev by Cnty'!AV$5)</f>
        <v>0</v>
      </c>
      <c r="AW204" s="44">
        <f>('Unadjusted-Total Rev by Cnty'!AW204/'Unadjusted-Total Rev by Cnty'!AW$5)</f>
        <v>0</v>
      </c>
      <c r="AX204" s="44">
        <f>('Unadjusted-Total Rev by Cnty'!AX204/'Unadjusted-Total Rev by Cnty'!AX$5)</f>
        <v>0</v>
      </c>
      <c r="AY204" s="44">
        <f>('Unadjusted-Total Rev by Cnty'!AY204/'Unadjusted-Total Rev by Cnty'!AY$5)</f>
        <v>0</v>
      </c>
      <c r="AZ204" s="44">
        <f>('Unadjusted-Total Rev by Cnty'!AZ204/'Unadjusted-Total Rev by Cnty'!AZ$5)</f>
        <v>0.3048042758028548</v>
      </c>
      <c r="BA204" s="44">
        <f>('Unadjusted-Total Rev by Cnty'!BA204/'Unadjusted-Total Rev by Cnty'!BA$5)</f>
        <v>0</v>
      </c>
      <c r="BB204" s="44">
        <f>('Unadjusted-Total Rev by Cnty'!BB204/'Unadjusted-Total Rev by Cnty'!BB$5)</f>
        <v>0</v>
      </c>
      <c r="BC204" s="44">
        <f>('Unadjusted-Total Rev by Cnty'!BC204/'Unadjusted-Total Rev by Cnty'!BC$5)</f>
        <v>0</v>
      </c>
      <c r="BD204" s="44">
        <f>('Unadjusted-Total Rev by Cnty'!BD204/'Unadjusted-Total Rev by Cnty'!BD$5)</f>
        <v>0</v>
      </c>
      <c r="BE204" s="44">
        <f>('Unadjusted-Total Rev by Cnty'!BE204/'Unadjusted-Total Rev by Cnty'!BE$5)</f>
        <v>4.4757561438171747</v>
      </c>
      <c r="BF204" s="44">
        <f>('Unadjusted-Total Rev by Cnty'!BF204/'Unadjusted-Total Rev by Cnty'!BF$5)</f>
        <v>0</v>
      </c>
      <c r="BG204" s="44">
        <f>('Unadjusted-Total Rev by Cnty'!BG204/'Unadjusted-Total Rev by Cnty'!BG$5)</f>
        <v>0</v>
      </c>
      <c r="BH204" s="44">
        <f>('Unadjusted-Total Rev by Cnty'!BH204/'Unadjusted-Total Rev by Cnty'!BH$5)</f>
        <v>2.7982241293516264E-3</v>
      </c>
      <c r="BI204" s="44">
        <f>('Unadjusted-Total Rev by Cnty'!BI204/'Unadjusted-Total Rev by Cnty'!BI$5)</f>
        <v>0</v>
      </c>
      <c r="BJ204" s="44">
        <f>('Unadjusted-Total Rev by Cnty'!BJ204/'Unadjusted-Total Rev by Cnty'!BJ$5)</f>
        <v>0</v>
      </c>
      <c r="BK204" s="44">
        <f>('Unadjusted-Total Rev by Cnty'!BK204/'Unadjusted-Total Rev by Cnty'!BK$5)</f>
        <v>0</v>
      </c>
      <c r="BL204" s="44">
        <f>('Unadjusted-Total Rev by Cnty'!BL204/'Unadjusted-Total Rev by Cnty'!BL$5)</f>
        <v>0</v>
      </c>
      <c r="BM204" s="44">
        <f>('Unadjusted-Total Rev by Cnty'!BM204/'Unadjusted-Total Rev by Cnty'!BM$5)</f>
        <v>0</v>
      </c>
      <c r="BN204" s="44">
        <f>('Unadjusted-Total Rev by Cnty'!BN204/'Unadjusted-Total Rev by Cnty'!BN$5)</f>
        <v>4.9842760559035479</v>
      </c>
      <c r="BO204" s="44">
        <f>('Unadjusted-Total Rev by Cnty'!BO204/'Unadjusted-Total Rev by Cnty'!BO$5)</f>
        <v>0</v>
      </c>
      <c r="BP204" s="44">
        <f>('Unadjusted-Total Rev by Cnty'!BP204/'Unadjusted-Total Rev by Cnty'!BP$5)</f>
        <v>0</v>
      </c>
      <c r="BQ204" s="13">
        <f>('Unadjusted-Total Rev by Cnty'!BQ204/'Unadjusted-Total Rev by Cnty'!BQ$5)</f>
        <v>0</v>
      </c>
    </row>
    <row r="205" spans="1:69" x14ac:dyDescent="0.3">
      <c r="A205" s="9"/>
      <c r="B205" s="10">
        <v>344.6</v>
      </c>
      <c r="C205" s="11" t="s">
        <v>135</v>
      </c>
      <c r="D205" s="44">
        <f>('Unadjusted-Total Rev by Cnty'!D205/'Unadjusted-Total Rev by Cnty'!D$5)</f>
        <v>0</v>
      </c>
      <c r="E205" s="44">
        <f>('Unadjusted-Total Rev by Cnty'!E205/'Unadjusted-Total Rev by Cnty'!E$5)</f>
        <v>0</v>
      </c>
      <c r="F205" s="44">
        <f>('Unadjusted-Total Rev by Cnty'!F205/'Unadjusted-Total Rev by Cnty'!F$5)</f>
        <v>0</v>
      </c>
      <c r="G205" s="44">
        <f>('Unadjusted-Total Rev by Cnty'!G205/'Unadjusted-Total Rev by Cnty'!G$5)</f>
        <v>0</v>
      </c>
      <c r="H205" s="44">
        <f>('Unadjusted-Total Rev by Cnty'!H205/'Unadjusted-Total Rev by Cnty'!H$5)</f>
        <v>0</v>
      </c>
      <c r="I205" s="44">
        <f>('Unadjusted-Total Rev by Cnty'!I205/'Unadjusted-Total Rev by Cnty'!I$5)</f>
        <v>0</v>
      </c>
      <c r="J205" s="44">
        <f>('Unadjusted-Total Rev by Cnty'!J205/'Unadjusted-Total Rev by Cnty'!J$5)</f>
        <v>0</v>
      </c>
      <c r="K205" s="44">
        <f>('Unadjusted-Total Rev by Cnty'!K205/'Unadjusted-Total Rev by Cnty'!K$5)</f>
        <v>0</v>
      </c>
      <c r="L205" s="44">
        <f>('Unadjusted-Total Rev by Cnty'!L205/'Unadjusted-Total Rev by Cnty'!L$5)</f>
        <v>0</v>
      </c>
      <c r="M205" s="44">
        <f>('Unadjusted-Total Rev by Cnty'!M205/'Unadjusted-Total Rev by Cnty'!M$5)</f>
        <v>0</v>
      </c>
      <c r="N205" s="44">
        <f>('Unadjusted-Total Rev by Cnty'!N205/'Unadjusted-Total Rev by Cnty'!N$5)</f>
        <v>0</v>
      </c>
      <c r="O205" s="44">
        <f>('Unadjusted-Total Rev by Cnty'!O205/'Unadjusted-Total Rev by Cnty'!O$5)</f>
        <v>0</v>
      </c>
      <c r="P205" s="44">
        <f>('Unadjusted-Total Rev by Cnty'!P205/'Unadjusted-Total Rev by Cnty'!P$5)</f>
        <v>0</v>
      </c>
      <c r="Q205" s="44">
        <f>('Unadjusted-Total Rev by Cnty'!Q205/'Unadjusted-Total Rev by Cnty'!Q$5)</f>
        <v>0</v>
      </c>
      <c r="R205" s="44">
        <f>('Unadjusted-Total Rev by Cnty'!R205/'Unadjusted-Total Rev by Cnty'!R$5)</f>
        <v>9.3334572892050431</v>
      </c>
      <c r="S205" s="44">
        <f>('Unadjusted-Total Rev by Cnty'!S205/'Unadjusted-Total Rev by Cnty'!S$5)</f>
        <v>0</v>
      </c>
      <c r="T205" s="44">
        <f>('Unadjusted-Total Rev by Cnty'!T205/'Unadjusted-Total Rev by Cnty'!T$5)</f>
        <v>0</v>
      </c>
      <c r="U205" s="44">
        <f>('Unadjusted-Total Rev by Cnty'!U205/'Unadjusted-Total Rev by Cnty'!U$5)</f>
        <v>0</v>
      </c>
      <c r="V205" s="44">
        <f>('Unadjusted-Total Rev by Cnty'!V205/'Unadjusted-Total Rev by Cnty'!V$5)</f>
        <v>0</v>
      </c>
      <c r="W205" s="44">
        <f>('Unadjusted-Total Rev by Cnty'!W205/'Unadjusted-Total Rev by Cnty'!W$5)</f>
        <v>0</v>
      </c>
      <c r="X205" s="44">
        <f>('Unadjusted-Total Rev by Cnty'!X205/'Unadjusted-Total Rev by Cnty'!X$5)</f>
        <v>0</v>
      </c>
      <c r="Y205" s="44">
        <f>('Unadjusted-Total Rev by Cnty'!Y205/'Unadjusted-Total Rev by Cnty'!Y$5)</f>
        <v>0</v>
      </c>
      <c r="Z205" s="44">
        <f>('Unadjusted-Total Rev by Cnty'!Z205/'Unadjusted-Total Rev by Cnty'!Z$5)</f>
        <v>0</v>
      </c>
      <c r="AA205" s="44">
        <f>('Unadjusted-Total Rev by Cnty'!AA205/'Unadjusted-Total Rev by Cnty'!AA$5)</f>
        <v>0</v>
      </c>
      <c r="AB205" s="44">
        <f>('Unadjusted-Total Rev by Cnty'!AB205/'Unadjusted-Total Rev by Cnty'!AB$5)</f>
        <v>0</v>
      </c>
      <c r="AC205" s="44">
        <f>('Unadjusted-Total Rev by Cnty'!AC205/'Unadjusted-Total Rev by Cnty'!AC$5)</f>
        <v>0</v>
      </c>
      <c r="AD205" s="44">
        <f>('Unadjusted-Total Rev by Cnty'!AD205/'Unadjusted-Total Rev by Cnty'!AD$5)</f>
        <v>0</v>
      </c>
      <c r="AE205" s="44">
        <f>('Unadjusted-Total Rev by Cnty'!AE205/'Unadjusted-Total Rev by Cnty'!AE$5)</f>
        <v>0</v>
      </c>
      <c r="AF205" s="44">
        <f>('Unadjusted-Total Rev by Cnty'!AF205/'Unadjusted-Total Rev by Cnty'!AF$5)</f>
        <v>0</v>
      </c>
      <c r="AG205" s="44">
        <f>('Unadjusted-Total Rev by Cnty'!AG205/'Unadjusted-Total Rev by Cnty'!AG$5)</f>
        <v>0</v>
      </c>
      <c r="AH205" s="44">
        <f>('Unadjusted-Total Rev by Cnty'!AH205/'Unadjusted-Total Rev by Cnty'!AH$5)</f>
        <v>0</v>
      </c>
      <c r="AI205" s="44">
        <f>('Unadjusted-Total Rev by Cnty'!AI205/'Unadjusted-Total Rev by Cnty'!AI$5)</f>
        <v>0</v>
      </c>
      <c r="AJ205" s="44">
        <f>('Unadjusted-Total Rev by Cnty'!AJ205/'Unadjusted-Total Rev by Cnty'!AJ$5)</f>
        <v>0</v>
      </c>
      <c r="AK205" s="44">
        <f>('Unadjusted-Total Rev by Cnty'!AK205/'Unadjusted-Total Rev by Cnty'!AK$5)</f>
        <v>44.034351283226108</v>
      </c>
      <c r="AL205" s="44">
        <f>('Unadjusted-Total Rev by Cnty'!AL205/'Unadjusted-Total Rev by Cnty'!AL$5)</f>
        <v>0</v>
      </c>
      <c r="AM205" s="44">
        <f>('Unadjusted-Total Rev by Cnty'!AM205/'Unadjusted-Total Rev by Cnty'!AM$5)</f>
        <v>0</v>
      </c>
      <c r="AN205" s="44">
        <f>('Unadjusted-Total Rev by Cnty'!AN205/'Unadjusted-Total Rev by Cnty'!AN$5)</f>
        <v>0</v>
      </c>
      <c r="AO205" s="44">
        <f>('Unadjusted-Total Rev by Cnty'!AO205/'Unadjusted-Total Rev by Cnty'!AO$5)</f>
        <v>0</v>
      </c>
      <c r="AP205" s="44">
        <f>('Unadjusted-Total Rev by Cnty'!AP205/'Unadjusted-Total Rev by Cnty'!AP$5)</f>
        <v>0</v>
      </c>
      <c r="AQ205" s="44">
        <f>('Unadjusted-Total Rev by Cnty'!AQ205/'Unadjusted-Total Rev by Cnty'!AQ$5)</f>
        <v>0</v>
      </c>
      <c r="AR205" s="44">
        <f>('Unadjusted-Total Rev by Cnty'!AR205/'Unadjusted-Total Rev by Cnty'!AR$5)</f>
        <v>0</v>
      </c>
      <c r="AS205" s="44">
        <f>('Unadjusted-Total Rev by Cnty'!AS205/'Unadjusted-Total Rev by Cnty'!AS$5)</f>
        <v>6.31646462888152</v>
      </c>
      <c r="AT205" s="44">
        <f>('Unadjusted-Total Rev by Cnty'!AT205/'Unadjusted-Total Rev by Cnty'!AT$5)</f>
        <v>26.318112435067626</v>
      </c>
      <c r="AU205" s="44">
        <f>('Unadjusted-Total Rev by Cnty'!AU205/'Unadjusted-Total Rev by Cnty'!AU$5)</f>
        <v>0</v>
      </c>
      <c r="AV205" s="44">
        <f>('Unadjusted-Total Rev by Cnty'!AV205/'Unadjusted-Total Rev by Cnty'!AV$5)</f>
        <v>0</v>
      </c>
      <c r="AW205" s="44">
        <f>('Unadjusted-Total Rev by Cnty'!AW205/'Unadjusted-Total Rev by Cnty'!AW$5)</f>
        <v>0</v>
      </c>
      <c r="AX205" s="44">
        <f>('Unadjusted-Total Rev by Cnty'!AX205/'Unadjusted-Total Rev by Cnty'!AX$5)</f>
        <v>0</v>
      </c>
      <c r="AY205" s="44">
        <f>('Unadjusted-Total Rev by Cnty'!AY205/'Unadjusted-Total Rev by Cnty'!AY$5)</f>
        <v>42.395669645398144</v>
      </c>
      <c r="AZ205" s="44">
        <f>('Unadjusted-Total Rev by Cnty'!AZ205/'Unadjusted-Total Rev by Cnty'!AZ$5)</f>
        <v>0</v>
      </c>
      <c r="BA205" s="44">
        <f>('Unadjusted-Total Rev by Cnty'!BA205/'Unadjusted-Total Rev by Cnty'!BA$5)</f>
        <v>0</v>
      </c>
      <c r="BB205" s="44">
        <f>('Unadjusted-Total Rev by Cnty'!BB205/'Unadjusted-Total Rev by Cnty'!BB$5)</f>
        <v>0</v>
      </c>
      <c r="BC205" s="44">
        <f>('Unadjusted-Total Rev by Cnty'!BC205/'Unadjusted-Total Rev by Cnty'!BC$5)</f>
        <v>0</v>
      </c>
      <c r="BD205" s="44">
        <f>('Unadjusted-Total Rev by Cnty'!BD205/'Unadjusted-Total Rev by Cnty'!BD$5)</f>
        <v>0</v>
      </c>
      <c r="BE205" s="44">
        <f>('Unadjusted-Total Rev by Cnty'!BE205/'Unadjusted-Total Rev by Cnty'!BE$5)</f>
        <v>0</v>
      </c>
      <c r="BF205" s="44">
        <f>('Unadjusted-Total Rev by Cnty'!BF205/'Unadjusted-Total Rev by Cnty'!BF$5)</f>
        <v>0</v>
      </c>
      <c r="BG205" s="44">
        <f>('Unadjusted-Total Rev by Cnty'!BG205/'Unadjusted-Total Rev by Cnty'!BG$5)</f>
        <v>0</v>
      </c>
      <c r="BH205" s="44">
        <f>('Unadjusted-Total Rev by Cnty'!BH205/'Unadjusted-Total Rev by Cnty'!BH$5)</f>
        <v>0</v>
      </c>
      <c r="BI205" s="44">
        <f>('Unadjusted-Total Rev by Cnty'!BI205/'Unadjusted-Total Rev by Cnty'!BI$5)</f>
        <v>0</v>
      </c>
      <c r="BJ205" s="44">
        <f>('Unadjusted-Total Rev by Cnty'!BJ205/'Unadjusted-Total Rev by Cnty'!BJ$5)</f>
        <v>0</v>
      </c>
      <c r="BK205" s="44">
        <f>('Unadjusted-Total Rev by Cnty'!BK205/'Unadjusted-Total Rev by Cnty'!BK$5)</f>
        <v>0</v>
      </c>
      <c r="BL205" s="44">
        <f>('Unadjusted-Total Rev by Cnty'!BL205/'Unadjusted-Total Rev by Cnty'!BL$5)</f>
        <v>0</v>
      </c>
      <c r="BM205" s="44">
        <f>('Unadjusted-Total Rev by Cnty'!BM205/'Unadjusted-Total Rev by Cnty'!BM$5)</f>
        <v>0</v>
      </c>
      <c r="BN205" s="44">
        <f>('Unadjusted-Total Rev by Cnty'!BN205/'Unadjusted-Total Rev by Cnty'!BN$5)</f>
        <v>0</v>
      </c>
      <c r="BO205" s="44">
        <f>('Unadjusted-Total Rev by Cnty'!BO205/'Unadjusted-Total Rev by Cnty'!BO$5)</f>
        <v>0</v>
      </c>
      <c r="BP205" s="44">
        <f>('Unadjusted-Total Rev by Cnty'!BP205/'Unadjusted-Total Rev by Cnty'!BP$5)</f>
        <v>0</v>
      </c>
      <c r="BQ205" s="13">
        <f>('Unadjusted-Total Rev by Cnty'!BQ205/'Unadjusted-Total Rev by Cnty'!BQ$5)</f>
        <v>0</v>
      </c>
    </row>
    <row r="206" spans="1:69" x14ac:dyDescent="0.3">
      <c r="A206" s="9"/>
      <c r="B206" s="10">
        <v>344.9</v>
      </c>
      <c r="C206" s="11" t="s">
        <v>136</v>
      </c>
      <c r="D206" s="44">
        <f>('Unadjusted-Total Rev by Cnty'!D206/'Unadjusted-Total Rev by Cnty'!D$5)</f>
        <v>0.97122235872235874</v>
      </c>
      <c r="E206" s="44">
        <f>('Unadjusted-Total Rev by Cnty'!E206/'Unadjusted-Total Rev by Cnty'!E$5)</f>
        <v>0</v>
      </c>
      <c r="F206" s="44">
        <f>('Unadjusted-Total Rev by Cnty'!F206/'Unadjusted-Total Rev by Cnty'!F$5)</f>
        <v>5.1346716787970887</v>
      </c>
      <c r="G206" s="44">
        <f>('Unadjusted-Total Rev by Cnty'!G206/'Unadjusted-Total Rev by Cnty'!G$5)</f>
        <v>0</v>
      </c>
      <c r="H206" s="44">
        <f>('Unadjusted-Total Rev by Cnty'!H206/'Unadjusted-Total Rev by Cnty'!H$5)</f>
        <v>3.9672973112162966</v>
      </c>
      <c r="I206" s="44">
        <f>('Unadjusted-Total Rev by Cnty'!I206/'Unadjusted-Total Rev by Cnty'!I$5)</f>
        <v>1.4418064845643372</v>
      </c>
      <c r="J206" s="44">
        <f>('Unadjusted-Total Rev by Cnty'!J206/'Unadjusted-Total Rev by Cnty'!J$5)</f>
        <v>0</v>
      </c>
      <c r="K206" s="44">
        <f>('Unadjusted-Total Rev by Cnty'!K206/'Unadjusted-Total Rev by Cnty'!K$5)</f>
        <v>0.66258095490040469</v>
      </c>
      <c r="L206" s="44">
        <f>('Unadjusted-Total Rev by Cnty'!L206/'Unadjusted-Total Rev by Cnty'!L$5)</f>
        <v>4.6757889546351086E-2</v>
      </c>
      <c r="M206" s="44">
        <f>('Unadjusted-Total Rev by Cnty'!M206/'Unadjusted-Total Rev by Cnty'!M$5)</f>
        <v>0</v>
      </c>
      <c r="N206" s="44">
        <f>('Unadjusted-Total Rev by Cnty'!N206/'Unadjusted-Total Rev by Cnty'!N$5)</f>
        <v>1.2486632622409133</v>
      </c>
      <c r="O206" s="44">
        <f>('Unadjusted-Total Rev by Cnty'!O206/'Unadjusted-Total Rev by Cnty'!O$5)</f>
        <v>3.8578216121123131E-2</v>
      </c>
      <c r="P206" s="44">
        <f>('Unadjusted-Total Rev by Cnty'!P206/'Unadjusted-Total Rev by Cnty'!P$5)</f>
        <v>0</v>
      </c>
      <c r="Q206" s="44">
        <f>('Unadjusted-Total Rev by Cnty'!Q206/'Unadjusted-Total Rev by Cnty'!Q$5)</f>
        <v>0</v>
      </c>
      <c r="R206" s="44">
        <f>('Unadjusted-Total Rev by Cnty'!R206/'Unadjusted-Total Rev by Cnty'!R$5)</f>
        <v>2.2817616928373501</v>
      </c>
      <c r="S206" s="44">
        <f>('Unadjusted-Total Rev by Cnty'!S206/'Unadjusted-Total Rev by Cnty'!S$5)</f>
        <v>0.47987855241824467</v>
      </c>
      <c r="T206" s="44">
        <f>('Unadjusted-Total Rev by Cnty'!T206/'Unadjusted-Total Rev by Cnty'!T$5)</f>
        <v>0</v>
      </c>
      <c r="U206" s="44">
        <f>('Unadjusted-Total Rev by Cnty'!U206/'Unadjusted-Total Rev by Cnty'!U$5)</f>
        <v>0</v>
      </c>
      <c r="V206" s="44">
        <f>('Unadjusted-Total Rev by Cnty'!V206/'Unadjusted-Total Rev by Cnty'!V$5)</f>
        <v>0.35669089577995083</v>
      </c>
      <c r="W206" s="44">
        <f>('Unadjusted-Total Rev by Cnty'!W206/'Unadjusted-Total Rev by Cnty'!W$5)</f>
        <v>0</v>
      </c>
      <c r="X206" s="44">
        <f>('Unadjusted-Total Rev by Cnty'!X206/'Unadjusted-Total Rev by Cnty'!X$5)</f>
        <v>4.6292960852784413</v>
      </c>
      <c r="Y206" s="44">
        <f>('Unadjusted-Total Rev by Cnty'!Y206/'Unadjusted-Total Rev by Cnty'!Y$5)</f>
        <v>0.48562650866798335</v>
      </c>
      <c r="Z206" s="44">
        <f>('Unadjusted-Total Rev by Cnty'!Z206/'Unadjusted-Total Rev by Cnty'!Z$5)</f>
        <v>0</v>
      </c>
      <c r="AA206" s="44">
        <f>('Unadjusted-Total Rev by Cnty'!AA206/'Unadjusted-Total Rev by Cnty'!AA$5)</f>
        <v>0</v>
      </c>
      <c r="AB206" s="44">
        <f>('Unadjusted-Total Rev by Cnty'!AB206/'Unadjusted-Total Rev by Cnty'!AB$5)</f>
        <v>9.563601204317921</v>
      </c>
      <c r="AC206" s="44">
        <f>('Unadjusted-Total Rev by Cnty'!AC206/'Unadjusted-Total Rev by Cnty'!AC$5)</f>
        <v>2.5750251472912775</v>
      </c>
      <c r="AD206" s="44">
        <f>('Unadjusted-Total Rev by Cnty'!AD206/'Unadjusted-Total Rev by Cnty'!AD$5)</f>
        <v>2.2330624554420249</v>
      </c>
      <c r="AE206" s="44">
        <f>('Unadjusted-Total Rev by Cnty'!AE206/'Unadjusted-Total Rev by Cnty'!AE$5)</f>
        <v>3.2646911099949776</v>
      </c>
      <c r="AF206" s="44">
        <f>('Unadjusted-Total Rev by Cnty'!AF206/'Unadjusted-Total Rev by Cnty'!AF$5)</f>
        <v>0.29002688027845824</v>
      </c>
      <c r="AG206" s="44">
        <f>('Unadjusted-Total Rev by Cnty'!AG206/'Unadjusted-Total Rev by Cnty'!AG$5)</f>
        <v>0</v>
      </c>
      <c r="AH206" s="44">
        <f>('Unadjusted-Total Rev by Cnty'!AH206/'Unadjusted-Total Rev by Cnty'!AH$5)</f>
        <v>0</v>
      </c>
      <c r="AI206" s="44">
        <f>('Unadjusted-Total Rev by Cnty'!AI206/'Unadjusted-Total Rev by Cnty'!AI$5)</f>
        <v>0</v>
      </c>
      <c r="AJ206" s="44">
        <f>('Unadjusted-Total Rev by Cnty'!AJ206/'Unadjusted-Total Rev by Cnty'!AJ$5)</f>
        <v>1.0841062907927446</v>
      </c>
      <c r="AK206" s="44">
        <f>('Unadjusted-Total Rev by Cnty'!AK206/'Unadjusted-Total Rev by Cnty'!AK$5)</f>
        <v>8.7671978017176269</v>
      </c>
      <c r="AL206" s="44">
        <f>('Unadjusted-Total Rev by Cnty'!AL206/'Unadjusted-Total Rev by Cnty'!AL$5)</f>
        <v>0.11948005461945355</v>
      </c>
      <c r="AM206" s="44">
        <f>('Unadjusted-Total Rev by Cnty'!AM206/'Unadjusted-Total Rev by Cnty'!AM$5)</f>
        <v>0</v>
      </c>
      <c r="AN206" s="44">
        <f>('Unadjusted-Total Rev by Cnty'!AN206/'Unadjusted-Total Rev by Cnty'!AN$5)</f>
        <v>0</v>
      </c>
      <c r="AO206" s="44">
        <f>('Unadjusted-Total Rev by Cnty'!AO206/'Unadjusted-Total Rev by Cnty'!AO$5)</f>
        <v>0.1933361856883089</v>
      </c>
      <c r="AP206" s="44">
        <f>('Unadjusted-Total Rev by Cnty'!AP206/'Unadjusted-Total Rev by Cnty'!AP$5)</f>
        <v>0.25024683437754514</v>
      </c>
      <c r="AQ206" s="44">
        <f>('Unadjusted-Total Rev by Cnty'!AQ206/'Unadjusted-Total Rev by Cnty'!AQ$5)</f>
        <v>1.0259625810092929</v>
      </c>
      <c r="AR206" s="44">
        <f>('Unadjusted-Total Rev by Cnty'!AR206/'Unadjusted-Total Rev by Cnty'!AR$5)</f>
        <v>0</v>
      </c>
      <c r="AS206" s="44">
        <f>('Unadjusted-Total Rev by Cnty'!AS206/'Unadjusted-Total Rev by Cnty'!AS$5)</f>
        <v>4.2362567236581032</v>
      </c>
      <c r="AT206" s="44">
        <f>('Unadjusted-Total Rev by Cnty'!AT206/'Unadjusted-Total Rev by Cnty'!AT$5)</f>
        <v>465.84101477914118</v>
      </c>
      <c r="AU206" s="44">
        <f>('Unadjusted-Total Rev by Cnty'!AU206/'Unadjusted-Total Rev by Cnty'!AU$5)</f>
        <v>3.4607544435953672</v>
      </c>
      <c r="AV206" s="44">
        <f>('Unadjusted-Total Rev by Cnty'!AV206/'Unadjusted-Total Rev by Cnty'!AV$5)</f>
        <v>3.8985223022895195</v>
      </c>
      <c r="AW206" s="44">
        <f>('Unadjusted-Total Rev by Cnty'!AW206/'Unadjusted-Total Rev by Cnty'!AW$5)</f>
        <v>0</v>
      </c>
      <c r="AX206" s="44">
        <f>('Unadjusted-Total Rev by Cnty'!AX206/'Unadjusted-Total Rev by Cnty'!AX$5)</f>
        <v>0.83984604987035738</v>
      </c>
      <c r="AY206" s="44">
        <f>('Unadjusted-Total Rev by Cnty'!AY206/'Unadjusted-Total Rev by Cnty'!AY$5)</f>
        <v>0.11322215265524503</v>
      </c>
      <c r="AZ206" s="44">
        <f>('Unadjusted-Total Rev by Cnty'!AZ206/'Unadjusted-Total Rev by Cnty'!AZ$5)</f>
        <v>0.8851667430016481</v>
      </c>
      <c r="BA206" s="44">
        <f>('Unadjusted-Total Rev by Cnty'!BA206/'Unadjusted-Total Rev by Cnty'!BA$5)</f>
        <v>3.3829090141024949</v>
      </c>
      <c r="BB206" s="44">
        <f>('Unadjusted-Total Rev by Cnty'!BB206/'Unadjusted-Total Rev by Cnty'!BB$5)</f>
        <v>0</v>
      </c>
      <c r="BC206" s="44">
        <f>('Unadjusted-Total Rev by Cnty'!BC206/'Unadjusted-Total Rev by Cnty'!BC$5)</f>
        <v>7.7798088303143373E-2</v>
      </c>
      <c r="BD206" s="44">
        <f>('Unadjusted-Total Rev by Cnty'!BD206/'Unadjusted-Total Rev by Cnty'!BD$5)</f>
        <v>0.12021447579901456</v>
      </c>
      <c r="BE206" s="44">
        <f>('Unadjusted-Total Rev by Cnty'!BE206/'Unadjusted-Total Rev by Cnty'!BE$5)</f>
        <v>14.932471132225665</v>
      </c>
      <c r="BF206" s="44">
        <f>('Unadjusted-Total Rev by Cnty'!BF206/'Unadjusted-Total Rev by Cnty'!BF$5)</f>
        <v>0</v>
      </c>
      <c r="BG206" s="44">
        <f>('Unadjusted-Total Rev by Cnty'!BG206/'Unadjusted-Total Rev by Cnty'!BG$5)</f>
        <v>0</v>
      </c>
      <c r="BH206" s="44">
        <f>('Unadjusted-Total Rev by Cnty'!BH206/'Unadjusted-Total Rev by Cnty'!BH$5)</f>
        <v>3.083496509220784</v>
      </c>
      <c r="BI206" s="44">
        <f>('Unadjusted-Total Rev by Cnty'!BI206/'Unadjusted-Total Rev by Cnty'!BI$5)</f>
        <v>3.5378595387797609</v>
      </c>
      <c r="BJ206" s="44">
        <f>('Unadjusted-Total Rev by Cnty'!BJ206/'Unadjusted-Total Rev by Cnty'!BJ$5)</f>
        <v>0.10590530395704296</v>
      </c>
      <c r="BK206" s="44">
        <f>('Unadjusted-Total Rev by Cnty'!BK206/'Unadjusted-Total Rev by Cnty'!BK$5)</f>
        <v>0.4695036085196268</v>
      </c>
      <c r="BL206" s="44">
        <f>('Unadjusted-Total Rev by Cnty'!BL206/'Unadjusted-Total Rev by Cnty'!BL$5)</f>
        <v>0</v>
      </c>
      <c r="BM206" s="44">
        <f>('Unadjusted-Total Rev by Cnty'!BM206/'Unadjusted-Total Rev by Cnty'!BM$5)</f>
        <v>0</v>
      </c>
      <c r="BN206" s="44">
        <f>('Unadjusted-Total Rev by Cnty'!BN206/'Unadjusted-Total Rev by Cnty'!BN$5)</f>
        <v>2.7164377340382688</v>
      </c>
      <c r="BO206" s="44">
        <f>('Unadjusted-Total Rev by Cnty'!BO206/'Unadjusted-Total Rev by Cnty'!BO$5)</f>
        <v>0</v>
      </c>
      <c r="BP206" s="44">
        <f>('Unadjusted-Total Rev by Cnty'!BP206/'Unadjusted-Total Rev by Cnty'!BP$5)</f>
        <v>0</v>
      </c>
      <c r="BQ206" s="13">
        <f>('Unadjusted-Total Rev by Cnty'!BQ206/'Unadjusted-Total Rev by Cnty'!BQ$5)</f>
        <v>0</v>
      </c>
    </row>
    <row r="207" spans="1:69" x14ac:dyDescent="0.3">
      <c r="A207" s="9"/>
      <c r="B207" s="10">
        <v>345.1</v>
      </c>
      <c r="C207" s="11" t="s">
        <v>137</v>
      </c>
      <c r="D207" s="44">
        <f>('Unadjusted-Total Rev by Cnty'!D207/'Unadjusted-Total Rev by Cnty'!D$5)</f>
        <v>0</v>
      </c>
      <c r="E207" s="44">
        <f>('Unadjusted-Total Rev by Cnty'!E207/'Unadjusted-Total Rev by Cnty'!E$5)</f>
        <v>0</v>
      </c>
      <c r="F207" s="44">
        <f>('Unadjusted-Total Rev by Cnty'!F207/'Unadjusted-Total Rev by Cnty'!F$5)</f>
        <v>0</v>
      </c>
      <c r="G207" s="44">
        <f>('Unadjusted-Total Rev by Cnty'!G207/'Unadjusted-Total Rev by Cnty'!G$5)</f>
        <v>0</v>
      </c>
      <c r="H207" s="44">
        <f>('Unadjusted-Total Rev by Cnty'!H207/'Unadjusted-Total Rev by Cnty'!H$5)</f>
        <v>0.44775294839202029</v>
      </c>
      <c r="I207" s="44">
        <f>('Unadjusted-Total Rev by Cnty'!I207/'Unadjusted-Total Rev by Cnty'!I$5)</f>
        <v>1.3271650134096482</v>
      </c>
      <c r="J207" s="44">
        <f>('Unadjusted-Total Rev by Cnty'!J207/'Unadjusted-Total Rev by Cnty'!J$5)</f>
        <v>0</v>
      </c>
      <c r="K207" s="44">
        <f>('Unadjusted-Total Rev by Cnty'!K207/'Unadjusted-Total Rev by Cnty'!K$5)</f>
        <v>0</v>
      </c>
      <c r="L207" s="44">
        <f>('Unadjusted-Total Rev by Cnty'!L207/'Unadjusted-Total Rev by Cnty'!L$5)</f>
        <v>0</v>
      </c>
      <c r="M207" s="44">
        <f>('Unadjusted-Total Rev by Cnty'!M207/'Unadjusted-Total Rev by Cnty'!M$5)</f>
        <v>1.5534967668216169</v>
      </c>
      <c r="N207" s="44">
        <f>('Unadjusted-Total Rev by Cnty'!N207/'Unadjusted-Total Rev by Cnty'!N$5)</f>
        <v>0</v>
      </c>
      <c r="O207" s="44">
        <f>('Unadjusted-Total Rev by Cnty'!O207/'Unadjusted-Total Rev by Cnty'!O$5)</f>
        <v>0</v>
      </c>
      <c r="P207" s="44">
        <f>('Unadjusted-Total Rev by Cnty'!P207/'Unadjusted-Total Rev by Cnty'!P$5)</f>
        <v>0</v>
      </c>
      <c r="Q207" s="44">
        <f>('Unadjusted-Total Rev by Cnty'!Q207/'Unadjusted-Total Rev by Cnty'!Q$5)</f>
        <v>0</v>
      </c>
      <c r="R207" s="44">
        <f>('Unadjusted-Total Rev by Cnty'!R207/'Unadjusted-Total Rev by Cnty'!R$5)</f>
        <v>0</v>
      </c>
      <c r="S207" s="44">
        <f>('Unadjusted-Total Rev by Cnty'!S207/'Unadjusted-Total Rev by Cnty'!S$5)</f>
        <v>0</v>
      </c>
      <c r="T207" s="44">
        <f>('Unadjusted-Total Rev by Cnty'!T207/'Unadjusted-Total Rev by Cnty'!T$5)</f>
        <v>0</v>
      </c>
      <c r="U207" s="44">
        <f>('Unadjusted-Total Rev by Cnty'!U207/'Unadjusted-Total Rev by Cnty'!U$5)</f>
        <v>0</v>
      </c>
      <c r="V207" s="44">
        <f>('Unadjusted-Total Rev by Cnty'!V207/'Unadjusted-Total Rev by Cnty'!V$5)</f>
        <v>0</v>
      </c>
      <c r="W207" s="44">
        <f>('Unadjusted-Total Rev by Cnty'!W207/'Unadjusted-Total Rev by Cnty'!W$5)</f>
        <v>0</v>
      </c>
      <c r="X207" s="44">
        <f>('Unadjusted-Total Rev by Cnty'!X207/'Unadjusted-Total Rev by Cnty'!X$5)</f>
        <v>0</v>
      </c>
      <c r="Y207" s="44">
        <f>('Unadjusted-Total Rev by Cnty'!Y207/'Unadjusted-Total Rev by Cnty'!Y$5)</f>
        <v>0</v>
      </c>
      <c r="Z207" s="44">
        <f>('Unadjusted-Total Rev by Cnty'!Z207/'Unadjusted-Total Rev by Cnty'!Z$5)</f>
        <v>0</v>
      </c>
      <c r="AA207" s="44">
        <f>('Unadjusted-Total Rev by Cnty'!AA207/'Unadjusted-Total Rev by Cnty'!AA$5)</f>
        <v>0</v>
      </c>
      <c r="AB207" s="44">
        <f>('Unadjusted-Total Rev by Cnty'!AB207/'Unadjusted-Total Rev by Cnty'!AB$5)</f>
        <v>0</v>
      </c>
      <c r="AC207" s="44">
        <f>('Unadjusted-Total Rev by Cnty'!AC207/'Unadjusted-Total Rev by Cnty'!AC$5)</f>
        <v>3.0890741006849645</v>
      </c>
      <c r="AD207" s="44">
        <f>('Unadjusted-Total Rev by Cnty'!AD207/'Unadjusted-Total Rev by Cnty'!AD$5)</f>
        <v>0.63386205013068175</v>
      </c>
      <c r="AE207" s="44">
        <f>('Unadjusted-Total Rev by Cnty'!AE207/'Unadjusted-Total Rev by Cnty'!AE$5)</f>
        <v>0</v>
      </c>
      <c r="AF207" s="44">
        <f>('Unadjusted-Total Rev by Cnty'!AF207/'Unadjusted-Total Rev by Cnty'!AF$5)</f>
        <v>0</v>
      </c>
      <c r="AG207" s="44">
        <f>('Unadjusted-Total Rev by Cnty'!AG207/'Unadjusted-Total Rev by Cnty'!AG$5)</f>
        <v>0</v>
      </c>
      <c r="AH207" s="44">
        <f>('Unadjusted-Total Rev by Cnty'!AH207/'Unadjusted-Total Rev by Cnty'!AH$5)</f>
        <v>0</v>
      </c>
      <c r="AI207" s="44">
        <f>('Unadjusted-Total Rev by Cnty'!AI207/'Unadjusted-Total Rev by Cnty'!AI$5)</f>
        <v>0</v>
      </c>
      <c r="AJ207" s="44">
        <f>('Unadjusted-Total Rev by Cnty'!AJ207/'Unadjusted-Total Rev by Cnty'!AJ$5)</f>
        <v>0</v>
      </c>
      <c r="AK207" s="44">
        <f>('Unadjusted-Total Rev by Cnty'!AK207/'Unadjusted-Total Rev by Cnty'!AK$5)</f>
        <v>0</v>
      </c>
      <c r="AL207" s="44">
        <f>('Unadjusted-Total Rev by Cnty'!AL207/'Unadjusted-Total Rev by Cnty'!AL$5)</f>
        <v>3.4706851294560592</v>
      </c>
      <c r="AM207" s="44">
        <f>('Unadjusted-Total Rev by Cnty'!AM207/'Unadjusted-Total Rev by Cnty'!AM$5)</f>
        <v>0</v>
      </c>
      <c r="AN207" s="44">
        <f>('Unadjusted-Total Rev by Cnty'!AN207/'Unadjusted-Total Rev by Cnty'!AN$5)</f>
        <v>0</v>
      </c>
      <c r="AO207" s="44">
        <f>('Unadjusted-Total Rev by Cnty'!AO207/'Unadjusted-Total Rev by Cnty'!AO$5)</f>
        <v>0</v>
      </c>
      <c r="AP207" s="44">
        <f>('Unadjusted-Total Rev by Cnty'!AP207/'Unadjusted-Total Rev by Cnty'!AP$5)</f>
        <v>0</v>
      </c>
      <c r="AQ207" s="44">
        <f>('Unadjusted-Total Rev by Cnty'!AQ207/'Unadjusted-Total Rev by Cnty'!AQ$5)</f>
        <v>0</v>
      </c>
      <c r="AR207" s="44">
        <f>('Unadjusted-Total Rev by Cnty'!AR207/'Unadjusted-Total Rev by Cnty'!AR$5)</f>
        <v>0</v>
      </c>
      <c r="AS207" s="44">
        <f>('Unadjusted-Total Rev by Cnty'!AS207/'Unadjusted-Total Rev by Cnty'!AS$5)</f>
        <v>0</v>
      </c>
      <c r="AT207" s="44">
        <f>('Unadjusted-Total Rev by Cnty'!AT207/'Unadjusted-Total Rev by Cnty'!AT$5)</f>
        <v>0</v>
      </c>
      <c r="AU207" s="44">
        <f>('Unadjusted-Total Rev by Cnty'!AU207/'Unadjusted-Total Rev by Cnty'!AU$5)</f>
        <v>0</v>
      </c>
      <c r="AV207" s="44">
        <f>('Unadjusted-Total Rev by Cnty'!AV207/'Unadjusted-Total Rev by Cnty'!AV$5)</f>
        <v>0</v>
      </c>
      <c r="AW207" s="44">
        <f>('Unadjusted-Total Rev by Cnty'!AW207/'Unadjusted-Total Rev by Cnty'!AW$5)</f>
        <v>0</v>
      </c>
      <c r="AX207" s="44">
        <f>('Unadjusted-Total Rev by Cnty'!AX207/'Unadjusted-Total Rev by Cnty'!AX$5)</f>
        <v>0</v>
      </c>
      <c r="AY207" s="44">
        <f>('Unadjusted-Total Rev by Cnty'!AY207/'Unadjusted-Total Rev by Cnty'!AY$5)</f>
        <v>0</v>
      </c>
      <c r="AZ207" s="44">
        <f>('Unadjusted-Total Rev by Cnty'!AZ207/'Unadjusted-Total Rev by Cnty'!AZ$5)</f>
        <v>0</v>
      </c>
      <c r="BA207" s="44">
        <f>('Unadjusted-Total Rev by Cnty'!BA207/'Unadjusted-Total Rev by Cnty'!BA$5)</f>
        <v>0</v>
      </c>
      <c r="BB207" s="44">
        <f>('Unadjusted-Total Rev by Cnty'!BB207/'Unadjusted-Total Rev by Cnty'!BB$5)</f>
        <v>0</v>
      </c>
      <c r="BC207" s="44">
        <f>('Unadjusted-Total Rev by Cnty'!BC207/'Unadjusted-Total Rev by Cnty'!BC$5)</f>
        <v>0</v>
      </c>
      <c r="BD207" s="44">
        <f>('Unadjusted-Total Rev by Cnty'!BD207/'Unadjusted-Total Rev by Cnty'!BD$5)</f>
        <v>0</v>
      </c>
      <c r="BE207" s="44">
        <f>('Unadjusted-Total Rev by Cnty'!BE207/'Unadjusted-Total Rev by Cnty'!BE$5)</f>
        <v>0.92383854977689117</v>
      </c>
      <c r="BF207" s="44">
        <f>('Unadjusted-Total Rev by Cnty'!BF207/'Unadjusted-Total Rev by Cnty'!BF$5)</f>
        <v>0</v>
      </c>
      <c r="BG207" s="44">
        <f>('Unadjusted-Total Rev by Cnty'!BG207/'Unadjusted-Total Rev by Cnty'!BG$5)</f>
        <v>0</v>
      </c>
      <c r="BH207" s="44">
        <f>('Unadjusted-Total Rev by Cnty'!BH207/'Unadjusted-Total Rev by Cnty'!BH$5)</f>
        <v>9.3287062467822576E-2</v>
      </c>
      <c r="BI207" s="44">
        <f>('Unadjusted-Total Rev by Cnty'!BI207/'Unadjusted-Total Rev by Cnty'!BI$5)</f>
        <v>0</v>
      </c>
      <c r="BJ207" s="44">
        <f>('Unadjusted-Total Rev by Cnty'!BJ207/'Unadjusted-Total Rev by Cnty'!BJ$5)</f>
        <v>0</v>
      </c>
      <c r="BK207" s="44">
        <f>('Unadjusted-Total Rev by Cnty'!BK207/'Unadjusted-Total Rev by Cnty'!BK$5)</f>
        <v>0</v>
      </c>
      <c r="BL207" s="44">
        <f>('Unadjusted-Total Rev by Cnty'!BL207/'Unadjusted-Total Rev by Cnty'!BL$5)</f>
        <v>0</v>
      </c>
      <c r="BM207" s="44">
        <f>('Unadjusted-Total Rev by Cnty'!BM207/'Unadjusted-Total Rev by Cnty'!BM$5)</f>
        <v>0</v>
      </c>
      <c r="BN207" s="44">
        <f>('Unadjusted-Total Rev by Cnty'!BN207/'Unadjusted-Total Rev by Cnty'!BN$5)</f>
        <v>2.8720250897592994</v>
      </c>
      <c r="BO207" s="44">
        <f>('Unadjusted-Total Rev by Cnty'!BO207/'Unadjusted-Total Rev by Cnty'!BO$5)</f>
        <v>0</v>
      </c>
      <c r="BP207" s="44">
        <f>('Unadjusted-Total Rev by Cnty'!BP207/'Unadjusted-Total Rev by Cnty'!BP$5)</f>
        <v>0</v>
      </c>
      <c r="BQ207" s="13">
        <f>('Unadjusted-Total Rev by Cnty'!BQ207/'Unadjusted-Total Rev by Cnty'!BQ$5)</f>
        <v>0</v>
      </c>
    </row>
    <row r="208" spans="1:69" x14ac:dyDescent="0.3">
      <c r="A208" s="9"/>
      <c r="B208" s="10">
        <v>345.9</v>
      </c>
      <c r="C208" s="11" t="s">
        <v>138</v>
      </c>
      <c r="D208" s="44">
        <f>('Unadjusted-Total Rev by Cnty'!D208/'Unadjusted-Total Rev by Cnty'!D$5)</f>
        <v>0</v>
      </c>
      <c r="E208" s="44">
        <f>('Unadjusted-Total Rev by Cnty'!E208/'Unadjusted-Total Rev by Cnty'!E$5)</f>
        <v>0</v>
      </c>
      <c r="F208" s="44">
        <f>('Unadjusted-Total Rev by Cnty'!F208/'Unadjusted-Total Rev by Cnty'!F$5)</f>
        <v>124.8713108853875</v>
      </c>
      <c r="G208" s="44">
        <f>('Unadjusted-Total Rev by Cnty'!G208/'Unadjusted-Total Rev by Cnty'!G$5)</f>
        <v>0</v>
      </c>
      <c r="H208" s="44">
        <f>('Unadjusted-Total Rev by Cnty'!H208/'Unadjusted-Total Rev by Cnty'!H$5)</f>
        <v>0</v>
      </c>
      <c r="I208" s="44">
        <f>('Unadjusted-Total Rev by Cnty'!I208/'Unadjusted-Total Rev by Cnty'!I$5)</f>
        <v>0</v>
      </c>
      <c r="J208" s="44">
        <f>('Unadjusted-Total Rev by Cnty'!J208/'Unadjusted-Total Rev by Cnty'!J$5)</f>
        <v>0</v>
      </c>
      <c r="K208" s="44">
        <f>('Unadjusted-Total Rev by Cnty'!K208/'Unadjusted-Total Rev by Cnty'!K$5)</f>
        <v>0</v>
      </c>
      <c r="L208" s="44">
        <f>('Unadjusted-Total Rev by Cnty'!L208/'Unadjusted-Total Rev by Cnty'!L$5)</f>
        <v>0</v>
      </c>
      <c r="M208" s="44">
        <f>('Unadjusted-Total Rev by Cnty'!M208/'Unadjusted-Total Rev by Cnty'!M$5)</f>
        <v>0</v>
      </c>
      <c r="N208" s="44">
        <f>('Unadjusted-Total Rev by Cnty'!N208/'Unadjusted-Total Rev by Cnty'!N$5)</f>
        <v>0.25385751476919993</v>
      </c>
      <c r="O208" s="44">
        <f>('Unadjusted-Total Rev by Cnty'!O208/'Unadjusted-Total Rev by Cnty'!O$5)</f>
        <v>0</v>
      </c>
      <c r="P208" s="44">
        <f>('Unadjusted-Total Rev by Cnty'!P208/'Unadjusted-Total Rev by Cnty'!P$5)</f>
        <v>0</v>
      </c>
      <c r="Q208" s="44">
        <f>('Unadjusted-Total Rev by Cnty'!Q208/'Unadjusted-Total Rev by Cnty'!Q$5)</f>
        <v>0</v>
      </c>
      <c r="R208" s="44">
        <f>('Unadjusted-Total Rev by Cnty'!R208/'Unadjusted-Total Rev by Cnty'!R$5)</f>
        <v>0</v>
      </c>
      <c r="S208" s="44">
        <f>('Unadjusted-Total Rev by Cnty'!S208/'Unadjusted-Total Rev by Cnty'!S$5)</f>
        <v>0</v>
      </c>
      <c r="T208" s="44">
        <f>('Unadjusted-Total Rev by Cnty'!T208/'Unadjusted-Total Rev by Cnty'!T$5)</f>
        <v>0</v>
      </c>
      <c r="U208" s="44">
        <f>('Unadjusted-Total Rev by Cnty'!U208/'Unadjusted-Total Rev by Cnty'!U$5)</f>
        <v>0</v>
      </c>
      <c r="V208" s="44">
        <f>('Unadjusted-Total Rev by Cnty'!V208/'Unadjusted-Total Rev by Cnty'!V$5)</f>
        <v>0</v>
      </c>
      <c r="W208" s="44">
        <f>('Unadjusted-Total Rev by Cnty'!W208/'Unadjusted-Total Rev by Cnty'!W$5)</f>
        <v>7.8169327297275828</v>
      </c>
      <c r="X208" s="44">
        <f>('Unadjusted-Total Rev by Cnty'!X208/'Unadjusted-Total Rev by Cnty'!X$5)</f>
        <v>1.7028119830913435</v>
      </c>
      <c r="Y208" s="44">
        <f>('Unadjusted-Total Rev by Cnty'!Y208/'Unadjusted-Total Rev by Cnty'!Y$5)</f>
        <v>0</v>
      </c>
      <c r="Z208" s="44">
        <f>('Unadjusted-Total Rev by Cnty'!Z208/'Unadjusted-Total Rev by Cnty'!Z$5)</f>
        <v>0</v>
      </c>
      <c r="AA208" s="44">
        <f>('Unadjusted-Total Rev by Cnty'!AA208/'Unadjusted-Total Rev by Cnty'!AA$5)</f>
        <v>1.1928108570729918</v>
      </c>
      <c r="AB208" s="44">
        <f>('Unadjusted-Total Rev by Cnty'!AB208/'Unadjusted-Total Rev by Cnty'!AB$5)</f>
        <v>0</v>
      </c>
      <c r="AC208" s="44">
        <f>('Unadjusted-Total Rev by Cnty'!AC208/'Unadjusted-Total Rev by Cnty'!AC$5)</f>
        <v>0</v>
      </c>
      <c r="AD208" s="44">
        <f>('Unadjusted-Total Rev by Cnty'!AD208/'Unadjusted-Total Rev by Cnty'!AD$5)</f>
        <v>0.1063715228561735</v>
      </c>
      <c r="AE208" s="44">
        <f>('Unadjusted-Total Rev by Cnty'!AE208/'Unadjusted-Total Rev by Cnty'!AE$5)</f>
        <v>0</v>
      </c>
      <c r="AF208" s="44">
        <f>('Unadjusted-Total Rev by Cnty'!AF208/'Unadjusted-Total Rev by Cnty'!AF$5)</f>
        <v>0</v>
      </c>
      <c r="AG208" s="44">
        <f>('Unadjusted-Total Rev by Cnty'!AG208/'Unadjusted-Total Rev by Cnty'!AG$5)</f>
        <v>0</v>
      </c>
      <c r="AH208" s="44">
        <f>('Unadjusted-Total Rev by Cnty'!AH208/'Unadjusted-Total Rev by Cnty'!AH$5)</f>
        <v>0</v>
      </c>
      <c r="AI208" s="44">
        <f>('Unadjusted-Total Rev by Cnty'!AI208/'Unadjusted-Total Rev by Cnty'!AI$5)</f>
        <v>0</v>
      </c>
      <c r="AJ208" s="44">
        <f>('Unadjusted-Total Rev by Cnty'!AJ208/'Unadjusted-Total Rev by Cnty'!AJ$5)</f>
        <v>0</v>
      </c>
      <c r="AK208" s="44">
        <f>('Unadjusted-Total Rev by Cnty'!AK208/'Unadjusted-Total Rev by Cnty'!AK$5)</f>
        <v>0.40835142555016363</v>
      </c>
      <c r="AL208" s="44">
        <f>('Unadjusted-Total Rev by Cnty'!AL208/'Unadjusted-Total Rev by Cnty'!AL$5)</f>
        <v>0</v>
      </c>
      <c r="AM208" s="44">
        <f>('Unadjusted-Total Rev by Cnty'!AM208/'Unadjusted-Total Rev by Cnty'!AM$5)</f>
        <v>0</v>
      </c>
      <c r="AN208" s="44">
        <f>('Unadjusted-Total Rev by Cnty'!AN208/'Unadjusted-Total Rev by Cnty'!AN$5)</f>
        <v>0</v>
      </c>
      <c r="AO208" s="44">
        <f>('Unadjusted-Total Rev by Cnty'!AO208/'Unadjusted-Total Rev by Cnty'!AO$5)</f>
        <v>0</v>
      </c>
      <c r="AP208" s="44">
        <f>('Unadjusted-Total Rev by Cnty'!AP208/'Unadjusted-Total Rev by Cnty'!AP$5)</f>
        <v>0</v>
      </c>
      <c r="AQ208" s="44">
        <f>('Unadjusted-Total Rev by Cnty'!AQ208/'Unadjusted-Total Rev by Cnty'!AQ$5)</f>
        <v>0</v>
      </c>
      <c r="AR208" s="44">
        <f>('Unadjusted-Total Rev by Cnty'!AR208/'Unadjusted-Total Rev by Cnty'!AR$5)</f>
        <v>10.951997887587735</v>
      </c>
      <c r="AS208" s="44">
        <f>('Unadjusted-Total Rev by Cnty'!AS208/'Unadjusted-Total Rev by Cnty'!AS$5)</f>
        <v>0.28458399814514795</v>
      </c>
      <c r="AT208" s="44">
        <f>('Unadjusted-Total Rev by Cnty'!AT208/'Unadjusted-Total Rev by Cnty'!AT$5)</f>
        <v>0</v>
      </c>
      <c r="AU208" s="44">
        <f>('Unadjusted-Total Rev by Cnty'!AU208/'Unadjusted-Total Rev by Cnty'!AU$5)</f>
        <v>0</v>
      </c>
      <c r="AV208" s="44">
        <f>('Unadjusted-Total Rev by Cnty'!AV208/'Unadjusted-Total Rev by Cnty'!AV$5)</f>
        <v>0</v>
      </c>
      <c r="AW208" s="44">
        <f>('Unadjusted-Total Rev by Cnty'!AW208/'Unadjusted-Total Rev by Cnty'!AW$5)</f>
        <v>7.5809401126518656</v>
      </c>
      <c r="AX208" s="44">
        <f>('Unadjusted-Total Rev by Cnty'!AX208/'Unadjusted-Total Rev by Cnty'!AX$5)</f>
        <v>7.6693742795309425E-2</v>
      </c>
      <c r="AY208" s="44">
        <f>('Unadjusted-Total Rev by Cnty'!AY208/'Unadjusted-Total Rev by Cnty'!AY$5)</f>
        <v>0</v>
      </c>
      <c r="AZ208" s="44">
        <f>('Unadjusted-Total Rev by Cnty'!AZ208/'Unadjusted-Total Rev by Cnty'!AZ$5)</f>
        <v>0</v>
      </c>
      <c r="BA208" s="44">
        <f>('Unadjusted-Total Rev by Cnty'!BA208/'Unadjusted-Total Rev by Cnty'!BA$5)</f>
        <v>0</v>
      </c>
      <c r="BB208" s="44">
        <f>('Unadjusted-Total Rev by Cnty'!BB208/'Unadjusted-Total Rev by Cnty'!BB$5)</f>
        <v>2.5290118181286545E-3</v>
      </c>
      <c r="BC208" s="44">
        <f>('Unadjusted-Total Rev by Cnty'!BC208/'Unadjusted-Total Rev by Cnty'!BC$5)</f>
        <v>0</v>
      </c>
      <c r="BD208" s="44">
        <f>('Unadjusted-Total Rev by Cnty'!BD208/'Unadjusted-Total Rev by Cnty'!BD$5)</f>
        <v>0</v>
      </c>
      <c r="BE208" s="44">
        <f>('Unadjusted-Total Rev by Cnty'!BE208/'Unadjusted-Total Rev by Cnty'!BE$5)</f>
        <v>0</v>
      </c>
      <c r="BF208" s="44">
        <f>('Unadjusted-Total Rev by Cnty'!BF208/'Unadjusted-Total Rev by Cnty'!BF$5)</f>
        <v>0</v>
      </c>
      <c r="BG208" s="44">
        <f>('Unadjusted-Total Rev by Cnty'!BG208/'Unadjusted-Total Rev by Cnty'!BG$5)</f>
        <v>0</v>
      </c>
      <c r="BH208" s="44">
        <f>('Unadjusted-Total Rev by Cnty'!BH208/'Unadjusted-Total Rev by Cnty'!BH$5)</f>
        <v>0</v>
      </c>
      <c r="BI208" s="44">
        <f>('Unadjusted-Total Rev by Cnty'!BI208/'Unadjusted-Total Rev by Cnty'!BI$5)</f>
        <v>0</v>
      </c>
      <c r="BJ208" s="44">
        <f>('Unadjusted-Total Rev by Cnty'!BJ208/'Unadjusted-Total Rev by Cnty'!BJ$5)</f>
        <v>0.76217824077054819</v>
      </c>
      <c r="BK208" s="44">
        <f>('Unadjusted-Total Rev by Cnty'!BK208/'Unadjusted-Total Rev by Cnty'!BK$5)</f>
        <v>0</v>
      </c>
      <c r="BL208" s="44">
        <f>('Unadjusted-Total Rev by Cnty'!BL208/'Unadjusted-Total Rev by Cnty'!BL$5)</f>
        <v>0</v>
      </c>
      <c r="BM208" s="44">
        <f>('Unadjusted-Total Rev by Cnty'!BM208/'Unadjusted-Total Rev by Cnty'!BM$5)</f>
        <v>0</v>
      </c>
      <c r="BN208" s="44">
        <f>('Unadjusted-Total Rev by Cnty'!BN208/'Unadjusted-Total Rev by Cnty'!BN$5)</f>
        <v>0</v>
      </c>
      <c r="BO208" s="44">
        <f>('Unadjusted-Total Rev by Cnty'!BO208/'Unadjusted-Total Rev by Cnty'!BO$5)</f>
        <v>0</v>
      </c>
      <c r="BP208" s="44">
        <f>('Unadjusted-Total Rev by Cnty'!BP208/'Unadjusted-Total Rev by Cnty'!BP$5)</f>
        <v>2.7524537448105395</v>
      </c>
      <c r="BQ208" s="13">
        <f>('Unadjusted-Total Rev by Cnty'!BQ208/'Unadjusted-Total Rev by Cnty'!BQ$5)</f>
        <v>0</v>
      </c>
    </row>
    <row r="209" spans="1:69" x14ac:dyDescent="0.3">
      <c r="A209" s="9"/>
      <c r="B209" s="10">
        <v>346.1</v>
      </c>
      <c r="C209" s="11" t="s">
        <v>295</v>
      </c>
      <c r="D209" s="44">
        <f>('Unadjusted-Total Rev by Cnty'!D209/'Unadjusted-Total Rev by Cnty'!D$5)</f>
        <v>0</v>
      </c>
      <c r="E209" s="44">
        <f>('Unadjusted-Total Rev by Cnty'!E209/'Unadjusted-Total Rev by Cnty'!E$5)</f>
        <v>0</v>
      </c>
      <c r="F209" s="44">
        <f>('Unadjusted-Total Rev by Cnty'!F209/'Unadjusted-Total Rev by Cnty'!F$5)</f>
        <v>0</v>
      </c>
      <c r="G209" s="44">
        <f>('Unadjusted-Total Rev by Cnty'!G209/'Unadjusted-Total Rev by Cnty'!G$5)</f>
        <v>0</v>
      </c>
      <c r="H209" s="44">
        <f>('Unadjusted-Total Rev by Cnty'!H209/'Unadjusted-Total Rev by Cnty'!H$5)</f>
        <v>0</v>
      </c>
      <c r="I209" s="44">
        <f>('Unadjusted-Total Rev by Cnty'!I209/'Unadjusted-Total Rev by Cnty'!I$5)</f>
        <v>0</v>
      </c>
      <c r="J209" s="44">
        <f>('Unadjusted-Total Rev by Cnty'!J209/'Unadjusted-Total Rev by Cnty'!J$5)</f>
        <v>0</v>
      </c>
      <c r="K209" s="44">
        <f>('Unadjusted-Total Rev by Cnty'!K209/'Unadjusted-Total Rev by Cnty'!K$5)</f>
        <v>0</v>
      </c>
      <c r="L209" s="44">
        <f>('Unadjusted-Total Rev by Cnty'!L209/'Unadjusted-Total Rev by Cnty'!L$5)</f>
        <v>0</v>
      </c>
      <c r="M209" s="44">
        <f>('Unadjusted-Total Rev by Cnty'!M209/'Unadjusted-Total Rev by Cnty'!M$5)</f>
        <v>0</v>
      </c>
      <c r="N209" s="44">
        <f>('Unadjusted-Total Rev by Cnty'!N209/'Unadjusted-Total Rev by Cnty'!N$5)</f>
        <v>0</v>
      </c>
      <c r="O209" s="44">
        <f>('Unadjusted-Total Rev by Cnty'!O209/'Unadjusted-Total Rev by Cnty'!O$5)</f>
        <v>0</v>
      </c>
      <c r="P209" s="44">
        <f>('Unadjusted-Total Rev by Cnty'!P209/'Unadjusted-Total Rev by Cnty'!P$5)</f>
        <v>0</v>
      </c>
      <c r="Q209" s="44">
        <f>('Unadjusted-Total Rev by Cnty'!Q209/'Unadjusted-Total Rev by Cnty'!Q$5)</f>
        <v>0</v>
      </c>
      <c r="R209" s="44">
        <f>('Unadjusted-Total Rev by Cnty'!R209/'Unadjusted-Total Rev by Cnty'!R$5)</f>
        <v>0</v>
      </c>
      <c r="S209" s="44">
        <f>('Unadjusted-Total Rev by Cnty'!S209/'Unadjusted-Total Rev by Cnty'!S$5)</f>
        <v>0</v>
      </c>
      <c r="T209" s="44">
        <f>('Unadjusted-Total Rev by Cnty'!T209/'Unadjusted-Total Rev by Cnty'!T$5)</f>
        <v>0</v>
      </c>
      <c r="U209" s="44">
        <f>('Unadjusted-Total Rev by Cnty'!U209/'Unadjusted-Total Rev by Cnty'!U$5)</f>
        <v>0</v>
      </c>
      <c r="V209" s="44">
        <f>('Unadjusted-Total Rev by Cnty'!V209/'Unadjusted-Total Rev by Cnty'!V$5)</f>
        <v>0</v>
      </c>
      <c r="W209" s="44">
        <f>('Unadjusted-Total Rev by Cnty'!W209/'Unadjusted-Total Rev by Cnty'!W$5)</f>
        <v>0</v>
      </c>
      <c r="X209" s="44">
        <f>('Unadjusted-Total Rev by Cnty'!X209/'Unadjusted-Total Rev by Cnty'!X$5)</f>
        <v>0</v>
      </c>
      <c r="Y209" s="44">
        <f>('Unadjusted-Total Rev by Cnty'!Y209/'Unadjusted-Total Rev by Cnty'!Y$5)</f>
        <v>0</v>
      </c>
      <c r="Z209" s="44">
        <f>('Unadjusted-Total Rev by Cnty'!Z209/'Unadjusted-Total Rev by Cnty'!Z$5)</f>
        <v>0</v>
      </c>
      <c r="AA209" s="44">
        <f>('Unadjusted-Total Rev by Cnty'!AA209/'Unadjusted-Total Rev by Cnty'!AA$5)</f>
        <v>0</v>
      </c>
      <c r="AB209" s="44">
        <f>('Unadjusted-Total Rev by Cnty'!AB209/'Unadjusted-Total Rev by Cnty'!AB$5)</f>
        <v>0</v>
      </c>
      <c r="AC209" s="44">
        <f>('Unadjusted-Total Rev by Cnty'!AC209/'Unadjusted-Total Rev by Cnty'!AC$5)</f>
        <v>0</v>
      </c>
      <c r="AD209" s="44">
        <f>('Unadjusted-Total Rev by Cnty'!AD209/'Unadjusted-Total Rev by Cnty'!AD$5)</f>
        <v>0</v>
      </c>
      <c r="AE209" s="44">
        <f>('Unadjusted-Total Rev by Cnty'!AE209/'Unadjusted-Total Rev by Cnty'!AE$5)</f>
        <v>0</v>
      </c>
      <c r="AF209" s="44">
        <f>('Unadjusted-Total Rev by Cnty'!AF209/'Unadjusted-Total Rev by Cnty'!AF$5)</f>
        <v>0</v>
      </c>
      <c r="AG209" s="44">
        <f>('Unadjusted-Total Rev by Cnty'!AG209/'Unadjusted-Total Rev by Cnty'!AG$5)</f>
        <v>0</v>
      </c>
      <c r="AH209" s="44">
        <f>('Unadjusted-Total Rev by Cnty'!AH209/'Unadjusted-Total Rev by Cnty'!AH$5)</f>
        <v>0</v>
      </c>
      <c r="AI209" s="44">
        <f>('Unadjusted-Total Rev by Cnty'!AI209/'Unadjusted-Total Rev by Cnty'!AI$5)</f>
        <v>0</v>
      </c>
      <c r="AJ209" s="44">
        <f>('Unadjusted-Total Rev by Cnty'!AJ209/'Unadjusted-Total Rev by Cnty'!AJ$5)</f>
        <v>0</v>
      </c>
      <c r="AK209" s="44">
        <f>('Unadjusted-Total Rev by Cnty'!AK209/'Unadjusted-Total Rev by Cnty'!AK$5)</f>
        <v>0</v>
      </c>
      <c r="AL209" s="44">
        <f>('Unadjusted-Total Rev by Cnty'!AL209/'Unadjusted-Total Rev by Cnty'!AL$5)</f>
        <v>0</v>
      </c>
      <c r="AM209" s="44">
        <f>('Unadjusted-Total Rev by Cnty'!AM209/'Unadjusted-Total Rev by Cnty'!AM$5)</f>
        <v>0</v>
      </c>
      <c r="AN209" s="44">
        <f>('Unadjusted-Total Rev by Cnty'!AN209/'Unadjusted-Total Rev by Cnty'!AN$5)</f>
        <v>0</v>
      </c>
      <c r="AO209" s="44">
        <f>('Unadjusted-Total Rev by Cnty'!AO209/'Unadjusted-Total Rev by Cnty'!AO$5)</f>
        <v>0</v>
      </c>
      <c r="AP209" s="44">
        <f>('Unadjusted-Total Rev by Cnty'!AP209/'Unadjusted-Total Rev by Cnty'!AP$5)</f>
        <v>0</v>
      </c>
      <c r="AQ209" s="44">
        <f>('Unadjusted-Total Rev by Cnty'!AQ209/'Unadjusted-Total Rev by Cnty'!AQ$5)</f>
        <v>0</v>
      </c>
      <c r="AR209" s="44">
        <f>('Unadjusted-Total Rev by Cnty'!AR209/'Unadjusted-Total Rev by Cnty'!AR$5)</f>
        <v>0</v>
      </c>
      <c r="AS209" s="44">
        <f>('Unadjusted-Total Rev by Cnty'!AS209/'Unadjusted-Total Rev by Cnty'!AS$5)</f>
        <v>0</v>
      </c>
      <c r="AT209" s="44">
        <f>('Unadjusted-Total Rev by Cnty'!AT209/'Unadjusted-Total Rev by Cnty'!AT$5)</f>
        <v>0</v>
      </c>
      <c r="AU209" s="44">
        <f>('Unadjusted-Total Rev by Cnty'!AU209/'Unadjusted-Total Rev by Cnty'!AU$5)</f>
        <v>0</v>
      </c>
      <c r="AV209" s="44">
        <f>('Unadjusted-Total Rev by Cnty'!AV209/'Unadjusted-Total Rev by Cnty'!AV$5)</f>
        <v>0</v>
      </c>
      <c r="AW209" s="44">
        <f>('Unadjusted-Total Rev by Cnty'!AW209/'Unadjusted-Total Rev by Cnty'!AW$5)</f>
        <v>0</v>
      </c>
      <c r="AX209" s="44">
        <f>('Unadjusted-Total Rev by Cnty'!AX209/'Unadjusted-Total Rev by Cnty'!AX$5)</f>
        <v>1.2035719859526535</v>
      </c>
      <c r="AY209" s="44">
        <f>('Unadjusted-Total Rev by Cnty'!AY209/'Unadjusted-Total Rev by Cnty'!AY$5)</f>
        <v>0</v>
      </c>
      <c r="AZ209" s="44">
        <f>('Unadjusted-Total Rev by Cnty'!AZ209/'Unadjusted-Total Rev by Cnty'!AZ$5)</f>
        <v>0</v>
      </c>
      <c r="BA209" s="44">
        <f>('Unadjusted-Total Rev by Cnty'!BA209/'Unadjusted-Total Rev by Cnty'!BA$5)</f>
        <v>0</v>
      </c>
      <c r="BB209" s="44">
        <f>('Unadjusted-Total Rev by Cnty'!BB209/'Unadjusted-Total Rev by Cnty'!BB$5)</f>
        <v>0</v>
      </c>
      <c r="BC209" s="44">
        <f>('Unadjusted-Total Rev by Cnty'!BC209/'Unadjusted-Total Rev by Cnty'!BC$5)</f>
        <v>0</v>
      </c>
      <c r="BD209" s="44">
        <f>('Unadjusted-Total Rev by Cnty'!BD209/'Unadjusted-Total Rev by Cnty'!BD$5)</f>
        <v>0</v>
      </c>
      <c r="BE209" s="44">
        <f>('Unadjusted-Total Rev by Cnty'!BE209/'Unadjusted-Total Rev by Cnty'!BE$5)</f>
        <v>0</v>
      </c>
      <c r="BF209" s="44">
        <f>('Unadjusted-Total Rev by Cnty'!BF209/'Unadjusted-Total Rev by Cnty'!BF$5)</f>
        <v>0</v>
      </c>
      <c r="BG209" s="44">
        <f>('Unadjusted-Total Rev by Cnty'!BG209/'Unadjusted-Total Rev by Cnty'!BG$5)</f>
        <v>0</v>
      </c>
      <c r="BH209" s="44">
        <f>('Unadjusted-Total Rev by Cnty'!BH209/'Unadjusted-Total Rev by Cnty'!BH$5)</f>
        <v>0</v>
      </c>
      <c r="BI209" s="44">
        <f>('Unadjusted-Total Rev by Cnty'!BI209/'Unadjusted-Total Rev by Cnty'!BI$5)</f>
        <v>0</v>
      </c>
      <c r="BJ209" s="44">
        <f>('Unadjusted-Total Rev by Cnty'!BJ209/'Unadjusted-Total Rev by Cnty'!BJ$5)</f>
        <v>6.4384037909321528E-5</v>
      </c>
      <c r="BK209" s="44">
        <f>('Unadjusted-Total Rev by Cnty'!BK209/'Unadjusted-Total Rev by Cnty'!BK$5)</f>
        <v>0</v>
      </c>
      <c r="BL209" s="44">
        <f>('Unadjusted-Total Rev by Cnty'!BL209/'Unadjusted-Total Rev by Cnty'!BL$5)</f>
        <v>0</v>
      </c>
      <c r="BM209" s="44">
        <f>('Unadjusted-Total Rev by Cnty'!BM209/'Unadjusted-Total Rev by Cnty'!BM$5)</f>
        <v>0</v>
      </c>
      <c r="BN209" s="44">
        <f>('Unadjusted-Total Rev by Cnty'!BN209/'Unadjusted-Total Rev by Cnty'!BN$5)</f>
        <v>0</v>
      </c>
      <c r="BO209" s="44">
        <f>('Unadjusted-Total Rev by Cnty'!BO209/'Unadjusted-Total Rev by Cnty'!BO$5)</f>
        <v>0</v>
      </c>
      <c r="BP209" s="44">
        <f>('Unadjusted-Total Rev by Cnty'!BP209/'Unadjusted-Total Rev by Cnty'!BP$5)</f>
        <v>0</v>
      </c>
      <c r="BQ209" s="13">
        <f>('Unadjusted-Total Rev by Cnty'!BQ209/'Unadjusted-Total Rev by Cnty'!BQ$5)</f>
        <v>0</v>
      </c>
    </row>
    <row r="210" spans="1:69" x14ac:dyDescent="0.3">
      <c r="A210" s="9"/>
      <c r="B210" s="10">
        <v>346.2</v>
      </c>
      <c r="C210" s="11" t="s">
        <v>139</v>
      </c>
      <c r="D210" s="44">
        <f>('Unadjusted-Total Rev by Cnty'!D210/'Unadjusted-Total Rev by Cnty'!D$5)</f>
        <v>0</v>
      </c>
      <c r="E210" s="44">
        <f>('Unadjusted-Total Rev by Cnty'!E210/'Unadjusted-Total Rev by Cnty'!E$5)</f>
        <v>0</v>
      </c>
      <c r="F210" s="44">
        <f>('Unadjusted-Total Rev by Cnty'!F210/'Unadjusted-Total Rev by Cnty'!F$5)</f>
        <v>0</v>
      </c>
      <c r="G210" s="44">
        <f>('Unadjusted-Total Rev by Cnty'!G210/'Unadjusted-Total Rev by Cnty'!G$5)</f>
        <v>0</v>
      </c>
      <c r="H210" s="44">
        <f>('Unadjusted-Total Rev by Cnty'!H210/'Unadjusted-Total Rev by Cnty'!H$5)</f>
        <v>0</v>
      </c>
      <c r="I210" s="44">
        <f>('Unadjusted-Total Rev by Cnty'!I210/'Unadjusted-Total Rev by Cnty'!I$5)</f>
        <v>0</v>
      </c>
      <c r="J210" s="44">
        <f>('Unadjusted-Total Rev by Cnty'!J210/'Unadjusted-Total Rev by Cnty'!J$5)</f>
        <v>0</v>
      </c>
      <c r="K210" s="44">
        <f>('Unadjusted-Total Rev by Cnty'!K210/'Unadjusted-Total Rev by Cnty'!K$5)</f>
        <v>0</v>
      </c>
      <c r="L210" s="44">
        <f>('Unadjusted-Total Rev by Cnty'!L210/'Unadjusted-Total Rev by Cnty'!L$5)</f>
        <v>0</v>
      </c>
      <c r="M210" s="44">
        <f>('Unadjusted-Total Rev by Cnty'!M210/'Unadjusted-Total Rev by Cnty'!M$5)</f>
        <v>0</v>
      </c>
      <c r="N210" s="44">
        <f>('Unadjusted-Total Rev by Cnty'!N210/'Unadjusted-Total Rev by Cnty'!N$5)</f>
        <v>0</v>
      </c>
      <c r="O210" s="44">
        <f>('Unadjusted-Total Rev by Cnty'!O210/'Unadjusted-Total Rev by Cnty'!O$5)</f>
        <v>0</v>
      </c>
      <c r="P210" s="44">
        <f>('Unadjusted-Total Rev by Cnty'!P210/'Unadjusted-Total Rev by Cnty'!P$5)</f>
        <v>0</v>
      </c>
      <c r="Q210" s="44">
        <f>('Unadjusted-Total Rev by Cnty'!Q210/'Unadjusted-Total Rev by Cnty'!Q$5)</f>
        <v>0</v>
      </c>
      <c r="R210" s="44">
        <f>('Unadjusted-Total Rev by Cnty'!R210/'Unadjusted-Total Rev by Cnty'!R$5)</f>
        <v>0</v>
      </c>
      <c r="S210" s="44">
        <f>('Unadjusted-Total Rev by Cnty'!S210/'Unadjusted-Total Rev by Cnty'!S$5)</f>
        <v>0</v>
      </c>
      <c r="T210" s="44">
        <f>('Unadjusted-Total Rev by Cnty'!T210/'Unadjusted-Total Rev by Cnty'!T$5)</f>
        <v>611.77002544136917</v>
      </c>
      <c r="U210" s="44">
        <f>('Unadjusted-Total Rev by Cnty'!U210/'Unadjusted-Total Rev by Cnty'!U$5)</f>
        <v>0</v>
      </c>
      <c r="V210" s="44">
        <f>('Unadjusted-Total Rev by Cnty'!V210/'Unadjusted-Total Rev by Cnty'!V$5)</f>
        <v>0</v>
      </c>
      <c r="W210" s="44">
        <f>('Unadjusted-Total Rev by Cnty'!W210/'Unadjusted-Total Rev by Cnty'!W$5)</f>
        <v>0</v>
      </c>
      <c r="X210" s="44">
        <f>('Unadjusted-Total Rev by Cnty'!X210/'Unadjusted-Total Rev by Cnty'!X$5)</f>
        <v>0</v>
      </c>
      <c r="Y210" s="44">
        <f>('Unadjusted-Total Rev by Cnty'!Y210/'Unadjusted-Total Rev by Cnty'!Y$5)</f>
        <v>0</v>
      </c>
      <c r="Z210" s="44">
        <f>('Unadjusted-Total Rev by Cnty'!Z210/'Unadjusted-Total Rev by Cnty'!Z$5)</f>
        <v>0</v>
      </c>
      <c r="AA210" s="44">
        <f>('Unadjusted-Total Rev by Cnty'!AA210/'Unadjusted-Total Rev by Cnty'!AA$5)</f>
        <v>0</v>
      </c>
      <c r="AB210" s="44">
        <f>('Unadjusted-Total Rev by Cnty'!AB210/'Unadjusted-Total Rev by Cnty'!AB$5)</f>
        <v>0</v>
      </c>
      <c r="AC210" s="44">
        <f>('Unadjusted-Total Rev by Cnty'!AC210/'Unadjusted-Total Rev by Cnty'!AC$5)</f>
        <v>0</v>
      </c>
      <c r="AD210" s="44">
        <f>('Unadjusted-Total Rev by Cnty'!AD210/'Unadjusted-Total Rev by Cnty'!AD$5)</f>
        <v>0</v>
      </c>
      <c r="AE210" s="44">
        <f>('Unadjusted-Total Rev by Cnty'!AE210/'Unadjusted-Total Rev by Cnty'!AE$5)</f>
        <v>0</v>
      </c>
      <c r="AF210" s="44">
        <f>('Unadjusted-Total Rev by Cnty'!AF210/'Unadjusted-Total Rev by Cnty'!AF$5)</f>
        <v>0</v>
      </c>
      <c r="AG210" s="44">
        <f>('Unadjusted-Total Rev by Cnty'!AG210/'Unadjusted-Total Rev by Cnty'!AG$5)</f>
        <v>0</v>
      </c>
      <c r="AH210" s="44">
        <f>('Unadjusted-Total Rev by Cnty'!AH210/'Unadjusted-Total Rev by Cnty'!AH$5)</f>
        <v>0</v>
      </c>
      <c r="AI210" s="44">
        <f>('Unadjusted-Total Rev by Cnty'!AI210/'Unadjusted-Total Rev by Cnty'!AI$5)</f>
        <v>0</v>
      </c>
      <c r="AJ210" s="44">
        <f>('Unadjusted-Total Rev by Cnty'!AJ210/'Unadjusted-Total Rev by Cnty'!AJ$5)</f>
        <v>0</v>
      </c>
      <c r="AK210" s="44">
        <f>('Unadjusted-Total Rev by Cnty'!AK210/'Unadjusted-Total Rev by Cnty'!AK$5)</f>
        <v>0</v>
      </c>
      <c r="AL210" s="44">
        <f>('Unadjusted-Total Rev by Cnty'!AL210/'Unadjusted-Total Rev by Cnty'!AL$5)</f>
        <v>0</v>
      </c>
      <c r="AM210" s="44">
        <f>('Unadjusted-Total Rev by Cnty'!AM210/'Unadjusted-Total Rev by Cnty'!AM$5)</f>
        <v>0</v>
      </c>
      <c r="AN210" s="44">
        <f>('Unadjusted-Total Rev by Cnty'!AN210/'Unadjusted-Total Rev by Cnty'!AN$5)</f>
        <v>0</v>
      </c>
      <c r="AO210" s="44">
        <f>('Unadjusted-Total Rev by Cnty'!AO210/'Unadjusted-Total Rev by Cnty'!AO$5)</f>
        <v>0</v>
      </c>
      <c r="AP210" s="44">
        <f>('Unadjusted-Total Rev by Cnty'!AP210/'Unadjusted-Total Rev by Cnty'!AP$5)</f>
        <v>0</v>
      </c>
      <c r="AQ210" s="44">
        <f>('Unadjusted-Total Rev by Cnty'!AQ210/'Unadjusted-Total Rev by Cnty'!AQ$5)</f>
        <v>0</v>
      </c>
      <c r="AR210" s="44">
        <f>('Unadjusted-Total Rev by Cnty'!AR210/'Unadjusted-Total Rev by Cnty'!AR$5)</f>
        <v>0</v>
      </c>
      <c r="AS210" s="44">
        <f>('Unadjusted-Total Rev by Cnty'!AS210/'Unadjusted-Total Rev by Cnty'!AS$5)</f>
        <v>579.07715332215707</v>
      </c>
      <c r="AT210" s="44">
        <f>('Unadjusted-Total Rev by Cnty'!AT210/'Unadjusted-Total Rev by Cnty'!AT$5)</f>
        <v>0</v>
      </c>
      <c r="AU210" s="44">
        <f>('Unadjusted-Total Rev by Cnty'!AU210/'Unadjusted-Total Rev by Cnty'!AU$5)</f>
        <v>0</v>
      </c>
      <c r="AV210" s="44">
        <f>('Unadjusted-Total Rev by Cnty'!AV210/'Unadjusted-Total Rev by Cnty'!AV$5)</f>
        <v>0</v>
      </c>
      <c r="AW210" s="44">
        <f>('Unadjusted-Total Rev by Cnty'!AW210/'Unadjusted-Total Rev by Cnty'!AW$5)</f>
        <v>0</v>
      </c>
      <c r="AX210" s="44">
        <f>('Unadjusted-Total Rev by Cnty'!AX210/'Unadjusted-Total Rev by Cnty'!AX$5)</f>
        <v>0</v>
      </c>
      <c r="AY210" s="44">
        <f>('Unadjusted-Total Rev by Cnty'!AY210/'Unadjusted-Total Rev by Cnty'!AY$5)</f>
        <v>0</v>
      </c>
      <c r="AZ210" s="44">
        <f>('Unadjusted-Total Rev by Cnty'!AZ210/'Unadjusted-Total Rev by Cnty'!AZ$5)</f>
        <v>0</v>
      </c>
      <c r="BA210" s="44">
        <f>('Unadjusted-Total Rev by Cnty'!BA210/'Unadjusted-Total Rev by Cnty'!BA$5)</f>
        <v>0</v>
      </c>
      <c r="BB210" s="44">
        <f>('Unadjusted-Total Rev by Cnty'!BB210/'Unadjusted-Total Rev by Cnty'!BB$5)</f>
        <v>0</v>
      </c>
      <c r="BC210" s="44">
        <f>('Unadjusted-Total Rev by Cnty'!BC210/'Unadjusted-Total Rev by Cnty'!BC$5)</f>
        <v>3.290998425307416</v>
      </c>
      <c r="BD210" s="44">
        <f>('Unadjusted-Total Rev by Cnty'!BD210/'Unadjusted-Total Rev by Cnty'!BD$5)</f>
        <v>0</v>
      </c>
      <c r="BE210" s="44">
        <f>('Unadjusted-Total Rev by Cnty'!BE210/'Unadjusted-Total Rev by Cnty'!BE$5)</f>
        <v>0</v>
      </c>
      <c r="BF210" s="44">
        <f>('Unadjusted-Total Rev by Cnty'!BF210/'Unadjusted-Total Rev by Cnty'!BF$5)</f>
        <v>0</v>
      </c>
      <c r="BG210" s="44">
        <f>('Unadjusted-Total Rev by Cnty'!BG210/'Unadjusted-Total Rev by Cnty'!BG$5)</f>
        <v>0</v>
      </c>
      <c r="BH210" s="44">
        <f>('Unadjusted-Total Rev by Cnty'!BH210/'Unadjusted-Total Rev by Cnty'!BH$5)</f>
        <v>0</v>
      </c>
      <c r="BI210" s="44">
        <f>('Unadjusted-Total Rev by Cnty'!BI210/'Unadjusted-Total Rev by Cnty'!BI$5)</f>
        <v>0</v>
      </c>
      <c r="BJ210" s="44">
        <f>('Unadjusted-Total Rev by Cnty'!BJ210/'Unadjusted-Total Rev by Cnty'!BJ$5)</f>
        <v>0</v>
      </c>
      <c r="BK210" s="44">
        <f>('Unadjusted-Total Rev by Cnty'!BK210/'Unadjusted-Total Rev by Cnty'!BK$5)</f>
        <v>0</v>
      </c>
      <c r="BL210" s="44">
        <f>('Unadjusted-Total Rev by Cnty'!BL210/'Unadjusted-Total Rev by Cnty'!BL$5)</f>
        <v>0</v>
      </c>
      <c r="BM210" s="44">
        <f>('Unadjusted-Total Rev by Cnty'!BM210/'Unadjusted-Total Rev by Cnty'!BM$5)</f>
        <v>0</v>
      </c>
      <c r="BN210" s="44">
        <f>('Unadjusted-Total Rev by Cnty'!BN210/'Unadjusted-Total Rev by Cnty'!BN$5)</f>
        <v>0</v>
      </c>
      <c r="BO210" s="44">
        <f>('Unadjusted-Total Rev by Cnty'!BO210/'Unadjusted-Total Rev by Cnty'!BO$5)</f>
        <v>0</v>
      </c>
      <c r="BP210" s="44">
        <f>('Unadjusted-Total Rev by Cnty'!BP210/'Unadjusted-Total Rev by Cnty'!BP$5)</f>
        <v>0</v>
      </c>
      <c r="BQ210" s="13">
        <f>('Unadjusted-Total Rev by Cnty'!BQ210/'Unadjusted-Total Rev by Cnty'!BQ$5)</f>
        <v>0</v>
      </c>
    </row>
    <row r="211" spans="1:69" x14ac:dyDescent="0.3">
      <c r="A211" s="9"/>
      <c r="B211" s="10">
        <v>346.3</v>
      </c>
      <c r="C211" s="11" t="s">
        <v>140</v>
      </c>
      <c r="D211" s="44">
        <f>('Unadjusted-Total Rev by Cnty'!D211/'Unadjusted-Total Rev by Cnty'!D$5)</f>
        <v>0.16713076713076713</v>
      </c>
      <c r="E211" s="44">
        <f>('Unadjusted-Total Rev by Cnty'!E211/'Unadjusted-Total Rev by Cnty'!E$5)</f>
        <v>0</v>
      </c>
      <c r="F211" s="44">
        <f>('Unadjusted-Total Rev by Cnty'!F211/'Unadjusted-Total Rev by Cnty'!F$5)</f>
        <v>0</v>
      </c>
      <c r="G211" s="44">
        <f>('Unadjusted-Total Rev by Cnty'!G211/'Unadjusted-Total Rev by Cnty'!G$5)</f>
        <v>0</v>
      </c>
      <c r="H211" s="44">
        <f>('Unadjusted-Total Rev by Cnty'!H211/'Unadjusted-Total Rev by Cnty'!H$5)</f>
        <v>0</v>
      </c>
      <c r="I211" s="44">
        <f>('Unadjusted-Total Rev by Cnty'!I211/'Unadjusted-Total Rev by Cnty'!I$5)</f>
        <v>1.5434396089540879E-2</v>
      </c>
      <c r="J211" s="44">
        <f>('Unadjusted-Total Rev by Cnty'!J211/'Unadjusted-Total Rev by Cnty'!J$5)</f>
        <v>0</v>
      </c>
      <c r="K211" s="44">
        <f>('Unadjusted-Total Rev by Cnty'!K211/'Unadjusted-Total Rev by Cnty'!K$5)</f>
        <v>0</v>
      </c>
      <c r="L211" s="44">
        <f>('Unadjusted-Total Rev by Cnty'!L211/'Unadjusted-Total Rev by Cnty'!L$5)</f>
        <v>0</v>
      </c>
      <c r="M211" s="44">
        <f>('Unadjusted-Total Rev by Cnty'!M211/'Unadjusted-Total Rev by Cnty'!M$5)</f>
        <v>0</v>
      </c>
      <c r="N211" s="44">
        <f>('Unadjusted-Total Rev by Cnty'!N211/'Unadjusted-Total Rev by Cnty'!N$5)</f>
        <v>0</v>
      </c>
      <c r="O211" s="44">
        <f>('Unadjusted-Total Rev by Cnty'!O211/'Unadjusted-Total Rev by Cnty'!O$5)</f>
        <v>0</v>
      </c>
      <c r="P211" s="44">
        <f>('Unadjusted-Total Rev by Cnty'!P211/'Unadjusted-Total Rev by Cnty'!P$5)</f>
        <v>0</v>
      </c>
      <c r="Q211" s="44">
        <f>('Unadjusted-Total Rev by Cnty'!Q211/'Unadjusted-Total Rev by Cnty'!Q$5)</f>
        <v>0</v>
      </c>
      <c r="R211" s="44">
        <f>('Unadjusted-Total Rev by Cnty'!R211/'Unadjusted-Total Rev by Cnty'!R$5)</f>
        <v>0</v>
      </c>
      <c r="S211" s="44">
        <f>('Unadjusted-Total Rev by Cnty'!S211/'Unadjusted-Total Rev by Cnty'!S$5)</f>
        <v>0</v>
      </c>
      <c r="T211" s="44">
        <f>('Unadjusted-Total Rev by Cnty'!T211/'Unadjusted-Total Rev by Cnty'!T$5)</f>
        <v>0</v>
      </c>
      <c r="U211" s="44">
        <f>('Unadjusted-Total Rev by Cnty'!U211/'Unadjusted-Total Rev by Cnty'!U$5)</f>
        <v>0</v>
      </c>
      <c r="V211" s="44">
        <f>('Unadjusted-Total Rev by Cnty'!V211/'Unadjusted-Total Rev by Cnty'!V$5)</f>
        <v>0</v>
      </c>
      <c r="W211" s="44">
        <f>('Unadjusted-Total Rev by Cnty'!W211/'Unadjusted-Total Rev by Cnty'!W$5)</f>
        <v>0</v>
      </c>
      <c r="X211" s="44">
        <f>('Unadjusted-Total Rev by Cnty'!X211/'Unadjusted-Total Rev by Cnty'!X$5)</f>
        <v>0</v>
      </c>
      <c r="Y211" s="44">
        <f>('Unadjusted-Total Rev by Cnty'!Y211/'Unadjusted-Total Rev by Cnty'!Y$5)</f>
        <v>0</v>
      </c>
      <c r="Z211" s="44">
        <f>('Unadjusted-Total Rev by Cnty'!Z211/'Unadjusted-Total Rev by Cnty'!Z$5)</f>
        <v>0</v>
      </c>
      <c r="AA211" s="44">
        <f>('Unadjusted-Total Rev by Cnty'!AA211/'Unadjusted-Total Rev by Cnty'!AA$5)</f>
        <v>0</v>
      </c>
      <c r="AB211" s="44">
        <f>('Unadjusted-Total Rev by Cnty'!AB211/'Unadjusted-Total Rev by Cnty'!AB$5)</f>
        <v>0</v>
      </c>
      <c r="AC211" s="44">
        <f>('Unadjusted-Total Rev by Cnty'!AC211/'Unadjusted-Total Rev by Cnty'!AC$5)</f>
        <v>0</v>
      </c>
      <c r="AD211" s="44">
        <f>('Unadjusted-Total Rev by Cnty'!AD211/'Unadjusted-Total Rev by Cnty'!AD$5)</f>
        <v>0</v>
      </c>
      <c r="AE211" s="44">
        <f>('Unadjusted-Total Rev by Cnty'!AE211/'Unadjusted-Total Rev by Cnty'!AE$5)</f>
        <v>0</v>
      </c>
      <c r="AF211" s="44">
        <f>('Unadjusted-Total Rev by Cnty'!AF211/'Unadjusted-Total Rev by Cnty'!AF$5)</f>
        <v>0</v>
      </c>
      <c r="AG211" s="44">
        <f>('Unadjusted-Total Rev by Cnty'!AG211/'Unadjusted-Total Rev by Cnty'!AG$5)</f>
        <v>0</v>
      </c>
      <c r="AH211" s="44">
        <f>('Unadjusted-Total Rev by Cnty'!AH211/'Unadjusted-Total Rev by Cnty'!AH$5)</f>
        <v>0</v>
      </c>
      <c r="AI211" s="44">
        <f>('Unadjusted-Total Rev by Cnty'!AI211/'Unadjusted-Total Rev by Cnty'!AI$5)</f>
        <v>0</v>
      </c>
      <c r="AJ211" s="44">
        <f>('Unadjusted-Total Rev by Cnty'!AJ211/'Unadjusted-Total Rev by Cnty'!AJ$5)</f>
        <v>0</v>
      </c>
      <c r="AK211" s="44">
        <f>('Unadjusted-Total Rev by Cnty'!AK211/'Unadjusted-Total Rev by Cnty'!AK$5)</f>
        <v>0</v>
      </c>
      <c r="AL211" s="44">
        <f>('Unadjusted-Total Rev by Cnty'!AL211/'Unadjusted-Total Rev by Cnty'!AL$5)</f>
        <v>0</v>
      </c>
      <c r="AM211" s="44">
        <f>('Unadjusted-Total Rev by Cnty'!AM211/'Unadjusted-Total Rev by Cnty'!AM$5)</f>
        <v>0</v>
      </c>
      <c r="AN211" s="44">
        <f>('Unadjusted-Total Rev by Cnty'!AN211/'Unadjusted-Total Rev by Cnty'!AN$5)</f>
        <v>0</v>
      </c>
      <c r="AO211" s="44">
        <f>('Unadjusted-Total Rev by Cnty'!AO211/'Unadjusted-Total Rev by Cnty'!AO$5)</f>
        <v>0</v>
      </c>
      <c r="AP211" s="44">
        <f>('Unadjusted-Total Rev by Cnty'!AP211/'Unadjusted-Total Rev by Cnty'!AP$5)</f>
        <v>8.4173935199719718E-2</v>
      </c>
      <c r="AQ211" s="44">
        <f>('Unadjusted-Total Rev by Cnty'!AQ211/'Unadjusted-Total Rev by Cnty'!AQ$5)</f>
        <v>0</v>
      </c>
      <c r="AR211" s="44">
        <f>('Unadjusted-Total Rev by Cnty'!AR211/'Unadjusted-Total Rev by Cnty'!AR$5)</f>
        <v>0</v>
      </c>
      <c r="AS211" s="44">
        <f>('Unadjusted-Total Rev by Cnty'!AS211/'Unadjusted-Total Rev by Cnty'!AS$5)</f>
        <v>0</v>
      </c>
      <c r="AT211" s="44">
        <f>('Unadjusted-Total Rev by Cnty'!AT211/'Unadjusted-Total Rev by Cnty'!AT$5)</f>
        <v>0</v>
      </c>
      <c r="AU211" s="44">
        <f>('Unadjusted-Total Rev by Cnty'!AU211/'Unadjusted-Total Rev by Cnty'!AU$5)</f>
        <v>0</v>
      </c>
      <c r="AV211" s="44">
        <f>('Unadjusted-Total Rev by Cnty'!AV211/'Unadjusted-Total Rev by Cnty'!AV$5)</f>
        <v>0</v>
      </c>
      <c r="AW211" s="44">
        <f>('Unadjusted-Total Rev by Cnty'!AW211/'Unadjusted-Total Rev by Cnty'!AW$5)</f>
        <v>0</v>
      </c>
      <c r="AX211" s="44">
        <f>('Unadjusted-Total Rev by Cnty'!AX211/'Unadjusted-Total Rev by Cnty'!AX$5)</f>
        <v>0</v>
      </c>
      <c r="AY211" s="44">
        <f>('Unadjusted-Total Rev by Cnty'!AY211/'Unadjusted-Total Rev by Cnty'!AY$5)</f>
        <v>0</v>
      </c>
      <c r="AZ211" s="44">
        <f>('Unadjusted-Total Rev by Cnty'!AZ211/'Unadjusted-Total Rev by Cnty'!AZ$5)</f>
        <v>0</v>
      </c>
      <c r="BA211" s="44">
        <f>('Unadjusted-Total Rev by Cnty'!BA211/'Unadjusted-Total Rev by Cnty'!BA$5)</f>
        <v>0</v>
      </c>
      <c r="BB211" s="44">
        <f>('Unadjusted-Total Rev by Cnty'!BB211/'Unadjusted-Total Rev by Cnty'!BB$5)</f>
        <v>0.50548841733106664</v>
      </c>
      <c r="BC211" s="44">
        <f>('Unadjusted-Total Rev by Cnty'!BC211/'Unadjusted-Total Rev by Cnty'!BC$5)</f>
        <v>0</v>
      </c>
      <c r="BD211" s="44">
        <f>('Unadjusted-Total Rev by Cnty'!BD211/'Unadjusted-Total Rev by Cnty'!BD$5)</f>
        <v>0</v>
      </c>
      <c r="BE211" s="44">
        <f>('Unadjusted-Total Rev by Cnty'!BE211/'Unadjusted-Total Rev by Cnty'!BE$5)</f>
        <v>0</v>
      </c>
      <c r="BF211" s="44">
        <f>('Unadjusted-Total Rev by Cnty'!BF211/'Unadjusted-Total Rev by Cnty'!BF$5)</f>
        <v>0</v>
      </c>
      <c r="BG211" s="44">
        <f>('Unadjusted-Total Rev by Cnty'!BG211/'Unadjusted-Total Rev by Cnty'!BG$5)</f>
        <v>0</v>
      </c>
      <c r="BH211" s="44">
        <f>('Unadjusted-Total Rev by Cnty'!BH211/'Unadjusted-Total Rev by Cnty'!BH$5)</f>
        <v>0</v>
      </c>
      <c r="BI211" s="44">
        <f>('Unadjusted-Total Rev by Cnty'!BI211/'Unadjusted-Total Rev by Cnty'!BI$5)</f>
        <v>0</v>
      </c>
      <c r="BJ211" s="44">
        <f>('Unadjusted-Total Rev by Cnty'!BJ211/'Unadjusted-Total Rev by Cnty'!BJ$5)</f>
        <v>0</v>
      </c>
      <c r="BK211" s="44">
        <f>('Unadjusted-Total Rev by Cnty'!BK211/'Unadjusted-Total Rev by Cnty'!BK$5)</f>
        <v>0</v>
      </c>
      <c r="BL211" s="44">
        <f>('Unadjusted-Total Rev by Cnty'!BL211/'Unadjusted-Total Rev by Cnty'!BL$5)</f>
        <v>0</v>
      </c>
      <c r="BM211" s="44">
        <f>('Unadjusted-Total Rev by Cnty'!BM211/'Unadjusted-Total Rev by Cnty'!BM$5)</f>
        <v>0</v>
      </c>
      <c r="BN211" s="44">
        <f>('Unadjusted-Total Rev by Cnty'!BN211/'Unadjusted-Total Rev by Cnty'!BN$5)</f>
        <v>0</v>
      </c>
      <c r="BO211" s="44">
        <f>('Unadjusted-Total Rev by Cnty'!BO211/'Unadjusted-Total Rev by Cnty'!BO$5)</f>
        <v>0</v>
      </c>
      <c r="BP211" s="44">
        <f>('Unadjusted-Total Rev by Cnty'!BP211/'Unadjusted-Total Rev by Cnty'!BP$5)</f>
        <v>0</v>
      </c>
      <c r="BQ211" s="13">
        <f>('Unadjusted-Total Rev by Cnty'!BQ211/'Unadjusted-Total Rev by Cnty'!BQ$5)</f>
        <v>0</v>
      </c>
    </row>
    <row r="212" spans="1:69" x14ac:dyDescent="0.3">
      <c r="A212" s="9"/>
      <c r="B212" s="10">
        <v>346.4</v>
      </c>
      <c r="C212" s="11" t="s">
        <v>141</v>
      </c>
      <c r="D212" s="44">
        <f>('Unadjusted-Total Rev by Cnty'!D212/'Unadjusted-Total Rev by Cnty'!D$5)</f>
        <v>0.40363090363090365</v>
      </c>
      <c r="E212" s="44">
        <f>('Unadjusted-Total Rev by Cnty'!E212/'Unadjusted-Total Rev by Cnty'!E$5)</f>
        <v>0.48996083136313912</v>
      </c>
      <c r="F212" s="44">
        <f>('Unadjusted-Total Rev by Cnty'!F212/'Unadjusted-Total Rev by Cnty'!F$5)</f>
        <v>4.0058919192727078</v>
      </c>
      <c r="G212" s="44">
        <f>('Unadjusted-Total Rev by Cnty'!G212/'Unadjusted-Total Rev by Cnty'!G$5)</f>
        <v>0.14257548650918253</v>
      </c>
      <c r="H212" s="44">
        <f>('Unadjusted-Total Rev by Cnty'!H212/'Unadjusted-Total Rev by Cnty'!H$5)</f>
        <v>0</v>
      </c>
      <c r="I212" s="44">
        <f>('Unadjusted-Total Rev by Cnty'!I212/'Unadjusted-Total Rev by Cnty'!I$5)</f>
        <v>0.93480119113549542</v>
      </c>
      <c r="J212" s="44">
        <f>('Unadjusted-Total Rev by Cnty'!J212/'Unadjusted-Total Rev by Cnty'!J$5)</f>
        <v>0</v>
      </c>
      <c r="K212" s="44">
        <f>('Unadjusted-Total Rev by Cnty'!K212/'Unadjusted-Total Rev by Cnty'!K$5)</f>
        <v>2.5460254940575919</v>
      </c>
      <c r="L212" s="44">
        <f>('Unadjusted-Total Rev by Cnty'!L212/'Unadjusted-Total Rev by Cnty'!L$5)</f>
        <v>0.70866000986193289</v>
      </c>
      <c r="M212" s="44">
        <f>('Unadjusted-Total Rev by Cnty'!M212/'Unadjusted-Total Rev by Cnty'!M$5)</f>
        <v>0.31977302828057236</v>
      </c>
      <c r="N212" s="44">
        <f>('Unadjusted-Total Rev by Cnty'!N212/'Unadjusted-Total Rev by Cnty'!N$5)</f>
        <v>0.29047511765294881</v>
      </c>
      <c r="O212" s="44">
        <f>('Unadjusted-Total Rev by Cnty'!O212/'Unadjusted-Total Rev by Cnty'!O$5)</f>
        <v>6.2251527198681274E-2</v>
      </c>
      <c r="P212" s="44">
        <f>('Unadjusted-Total Rev by Cnty'!P212/'Unadjusted-Total Rev by Cnty'!P$5)</f>
        <v>0.69651741293532343</v>
      </c>
      <c r="Q212" s="44">
        <f>('Unadjusted-Total Rev by Cnty'!Q212/'Unadjusted-Total Rev by Cnty'!Q$5)</f>
        <v>0</v>
      </c>
      <c r="R212" s="44">
        <f>('Unadjusted-Total Rev by Cnty'!R212/'Unadjusted-Total Rev by Cnty'!R$5)</f>
        <v>0.9148992958506772</v>
      </c>
      <c r="S212" s="44">
        <f>('Unadjusted-Total Rev by Cnty'!S212/'Unadjusted-Total Rev by Cnty'!S$5)</f>
        <v>0</v>
      </c>
      <c r="T212" s="44">
        <f>('Unadjusted-Total Rev by Cnty'!T212/'Unadjusted-Total Rev by Cnty'!T$5)</f>
        <v>1.1178783439981497</v>
      </c>
      <c r="U212" s="44">
        <f>('Unadjusted-Total Rev by Cnty'!U212/'Unadjusted-Total Rev by Cnty'!U$5)</f>
        <v>0.2914387339321492</v>
      </c>
      <c r="V212" s="44">
        <f>('Unadjusted-Total Rev by Cnty'!V212/'Unadjusted-Total Rev by Cnty'!V$5)</f>
        <v>1.2341159859854625</v>
      </c>
      <c r="W212" s="44">
        <f>('Unadjusted-Total Rev by Cnty'!W212/'Unadjusted-Total Rev by Cnty'!W$5)</f>
        <v>1.667857993805099E-2</v>
      </c>
      <c r="X212" s="44">
        <f>('Unadjusted-Total Rev by Cnty'!X212/'Unadjusted-Total Rev by Cnty'!X$5)</f>
        <v>0.45947436133063774</v>
      </c>
      <c r="Y212" s="44">
        <f>('Unadjusted-Total Rev by Cnty'!Y212/'Unadjusted-Total Rev by Cnty'!Y$5)</f>
        <v>0.11864530758539975</v>
      </c>
      <c r="Z212" s="44">
        <f>('Unadjusted-Total Rev by Cnty'!Z212/'Unadjusted-Total Rev by Cnty'!Z$5)</f>
        <v>5.3343731721583153E-2</v>
      </c>
      <c r="AA212" s="44">
        <f>('Unadjusted-Total Rev by Cnty'!AA212/'Unadjusted-Total Rev by Cnty'!AA$5)</f>
        <v>0</v>
      </c>
      <c r="AB212" s="44">
        <f>('Unadjusted-Total Rev by Cnty'!AB212/'Unadjusted-Total Rev by Cnty'!AB$5)</f>
        <v>0.83426431351430741</v>
      </c>
      <c r="AC212" s="44">
        <f>('Unadjusted-Total Rev by Cnty'!AC212/'Unadjusted-Total Rev by Cnty'!AC$5)</f>
        <v>0.17991090673947407</v>
      </c>
      <c r="AD212" s="44">
        <f>('Unadjusted-Total Rev by Cnty'!AD212/'Unadjusted-Total Rev by Cnty'!AD$5)</f>
        <v>1.4163841012603704E-2</v>
      </c>
      <c r="AE212" s="44">
        <f>('Unadjusted-Total Rev by Cnty'!AE212/'Unadjusted-Total Rev by Cnty'!AE$5)</f>
        <v>9.6082370668006026E-2</v>
      </c>
      <c r="AF212" s="44">
        <f>('Unadjusted-Total Rev by Cnty'!AF212/'Unadjusted-Total Rev by Cnty'!AF$5)</f>
        <v>0</v>
      </c>
      <c r="AG212" s="44">
        <f>('Unadjusted-Total Rev by Cnty'!AG212/'Unadjusted-Total Rev by Cnty'!AG$5)</f>
        <v>7.0536115307664043E-2</v>
      </c>
      <c r="AH212" s="44">
        <f>('Unadjusted-Total Rev by Cnty'!AH212/'Unadjusted-Total Rev by Cnty'!AH$5)</f>
        <v>0</v>
      </c>
      <c r="AI212" s="44">
        <f>('Unadjusted-Total Rev by Cnty'!AI212/'Unadjusted-Total Rev by Cnty'!AI$5)</f>
        <v>0</v>
      </c>
      <c r="AJ212" s="44">
        <f>('Unadjusted-Total Rev by Cnty'!AJ212/'Unadjusted-Total Rev by Cnty'!AJ$5)</f>
        <v>0.16633433715331442</v>
      </c>
      <c r="AK212" s="44">
        <f>('Unadjusted-Total Rev by Cnty'!AK212/'Unadjusted-Total Rev by Cnty'!AK$5)</f>
        <v>1.8094231006917698</v>
      </c>
      <c r="AL212" s="44">
        <f>('Unadjusted-Total Rev by Cnty'!AL212/'Unadjusted-Total Rev by Cnty'!AL$5)</f>
        <v>0</v>
      </c>
      <c r="AM212" s="44">
        <f>('Unadjusted-Total Rev by Cnty'!AM212/'Unadjusted-Total Rev by Cnty'!AM$5)</f>
        <v>0.61009650420687678</v>
      </c>
      <c r="AN212" s="44">
        <f>('Unadjusted-Total Rev by Cnty'!AN212/'Unadjusted-Total Rev by Cnty'!AN$5)</f>
        <v>0</v>
      </c>
      <c r="AO212" s="44">
        <f>('Unadjusted-Total Rev by Cnty'!AO212/'Unadjusted-Total Rev by Cnty'!AO$5)</f>
        <v>0</v>
      </c>
      <c r="AP212" s="44">
        <f>('Unadjusted-Total Rev by Cnty'!AP212/'Unadjusted-Total Rev by Cnty'!AP$5)</f>
        <v>7.2799079091649496E-2</v>
      </c>
      <c r="AQ212" s="44">
        <f>('Unadjusted-Total Rev by Cnty'!AQ212/'Unadjusted-Total Rev by Cnty'!AQ$5)</f>
        <v>1.071213914042271</v>
      </c>
      <c r="AR212" s="44">
        <f>('Unadjusted-Total Rev by Cnty'!AR212/'Unadjusted-Total Rev by Cnty'!AR$5)</f>
        <v>0.51346969855140101</v>
      </c>
      <c r="AS212" s="44">
        <f>('Unadjusted-Total Rev by Cnty'!AS212/'Unadjusted-Total Rev by Cnty'!AS$5)</f>
        <v>0</v>
      </c>
      <c r="AT212" s="44">
        <f>('Unadjusted-Total Rev by Cnty'!AT212/'Unadjusted-Total Rev by Cnty'!AT$5)</f>
        <v>0.27996355504017228</v>
      </c>
      <c r="AU212" s="44">
        <f>('Unadjusted-Total Rev by Cnty'!AU212/'Unadjusted-Total Rev by Cnty'!AU$5)</f>
        <v>0.40018657642190092</v>
      </c>
      <c r="AV212" s="44">
        <f>('Unadjusted-Total Rev by Cnty'!AV212/'Unadjusted-Total Rev by Cnty'!AV$5)</f>
        <v>0</v>
      </c>
      <c r="AW212" s="44">
        <f>('Unadjusted-Total Rev by Cnty'!AW212/'Unadjusted-Total Rev by Cnty'!AW$5)</f>
        <v>1.2358616857366573</v>
      </c>
      <c r="AX212" s="44">
        <f>('Unadjusted-Total Rev by Cnty'!AX212/'Unadjusted-Total Rev by Cnty'!AX$5)</f>
        <v>0.18946636560744459</v>
      </c>
      <c r="AY212" s="44">
        <f>('Unadjusted-Total Rev by Cnty'!AY212/'Unadjusted-Total Rev by Cnty'!AY$5)</f>
        <v>0.36871535090215724</v>
      </c>
      <c r="AZ212" s="44">
        <f>('Unadjusted-Total Rev by Cnty'!AZ212/'Unadjusted-Total Rev by Cnty'!AZ$5)</f>
        <v>1.2705253021103686</v>
      </c>
      <c r="BA212" s="44">
        <f>('Unadjusted-Total Rev by Cnty'!BA212/'Unadjusted-Total Rev by Cnty'!BA$5)</f>
        <v>2.3949828323861264</v>
      </c>
      <c r="BB212" s="44">
        <f>('Unadjusted-Total Rev by Cnty'!BB212/'Unadjusted-Total Rev by Cnty'!BB$5)</f>
        <v>3.7432155282351602</v>
      </c>
      <c r="BC212" s="44">
        <f>('Unadjusted-Total Rev by Cnty'!BC212/'Unadjusted-Total Rev by Cnty'!BC$5)</f>
        <v>0.11958762111091051</v>
      </c>
      <c r="BD212" s="44">
        <f>('Unadjusted-Total Rev by Cnty'!BD212/'Unadjusted-Total Rev by Cnty'!BD$5)</f>
        <v>0.17073749110742234</v>
      </c>
      <c r="BE212" s="44">
        <f>('Unadjusted-Total Rev by Cnty'!BE212/'Unadjusted-Total Rev by Cnty'!BE$5)</f>
        <v>0.32228202095034519</v>
      </c>
      <c r="BF212" s="44">
        <f>('Unadjusted-Total Rev by Cnty'!BF212/'Unadjusted-Total Rev by Cnty'!BF$5)</f>
        <v>0</v>
      </c>
      <c r="BG212" s="44">
        <f>('Unadjusted-Total Rev by Cnty'!BG212/'Unadjusted-Total Rev by Cnty'!BG$5)</f>
        <v>0.10359911624879174</v>
      </c>
      <c r="BH212" s="44">
        <f>('Unadjusted-Total Rev by Cnty'!BH212/'Unadjusted-Total Rev by Cnty'!BH$5)</f>
        <v>1.8651423992348506</v>
      </c>
      <c r="BI212" s="44">
        <f>('Unadjusted-Total Rev by Cnty'!BI212/'Unadjusted-Total Rev by Cnty'!BI$5)</f>
        <v>0.25301793816847046</v>
      </c>
      <c r="BJ212" s="44">
        <f>('Unadjusted-Total Rev by Cnty'!BJ212/'Unadjusted-Total Rev by Cnty'!BJ$5)</f>
        <v>2.324263768526507E-2</v>
      </c>
      <c r="BK212" s="44">
        <f>('Unadjusted-Total Rev by Cnty'!BK212/'Unadjusted-Total Rev by Cnty'!BK$5)</f>
        <v>0</v>
      </c>
      <c r="BL212" s="44">
        <f>('Unadjusted-Total Rev by Cnty'!BL212/'Unadjusted-Total Rev by Cnty'!BL$5)</f>
        <v>0</v>
      </c>
      <c r="BM212" s="44">
        <f>('Unadjusted-Total Rev by Cnty'!BM212/'Unadjusted-Total Rev by Cnty'!BM$5)</f>
        <v>0.35378323108384457</v>
      </c>
      <c r="BN212" s="44">
        <f>('Unadjusted-Total Rev by Cnty'!BN212/'Unadjusted-Total Rev by Cnty'!BN$5)</f>
        <v>0.32314547433183949</v>
      </c>
      <c r="BO212" s="44">
        <f>('Unadjusted-Total Rev by Cnty'!BO212/'Unadjusted-Total Rev by Cnty'!BO$5)</f>
        <v>0.49621212121212122</v>
      </c>
      <c r="BP212" s="44">
        <f>('Unadjusted-Total Rev by Cnty'!BP212/'Unadjusted-Total Rev by Cnty'!BP$5)</f>
        <v>0.21547359074656236</v>
      </c>
      <c r="BQ212" s="13">
        <f>('Unadjusted-Total Rev by Cnty'!BQ212/'Unadjusted-Total Rev by Cnty'!BQ$5)</f>
        <v>0</v>
      </c>
    </row>
    <row r="213" spans="1:69" x14ac:dyDescent="0.3">
      <c r="A213" s="9"/>
      <c r="B213" s="10">
        <v>346.9</v>
      </c>
      <c r="C213" s="11" t="s">
        <v>142</v>
      </c>
      <c r="D213" s="44">
        <f>('Unadjusted-Total Rev by Cnty'!D213/'Unadjusted-Total Rev by Cnty'!D$5)</f>
        <v>0.21269110019110019</v>
      </c>
      <c r="E213" s="44">
        <f>('Unadjusted-Total Rev by Cnty'!E213/'Unadjusted-Total Rev by Cnty'!E$5)</f>
        <v>0</v>
      </c>
      <c r="F213" s="44">
        <f>('Unadjusted-Total Rev by Cnty'!F213/'Unadjusted-Total Rev by Cnty'!F$5)</f>
        <v>2.425449892025914</v>
      </c>
      <c r="G213" s="44">
        <f>('Unadjusted-Total Rev by Cnty'!G213/'Unadjusted-Total Rev by Cnty'!G$5)</f>
        <v>0</v>
      </c>
      <c r="H213" s="44">
        <f>('Unadjusted-Total Rev by Cnty'!H213/'Unadjusted-Total Rev by Cnty'!H$5)</f>
        <v>8.1573349688579266E-3</v>
      </c>
      <c r="I213" s="44">
        <f>('Unadjusted-Total Rev by Cnty'!I213/'Unadjusted-Total Rev by Cnty'!I$5)</f>
        <v>1.0640567213169578E-2</v>
      </c>
      <c r="J213" s="44">
        <f>('Unadjusted-Total Rev by Cnty'!J213/'Unadjusted-Total Rev by Cnty'!J$5)</f>
        <v>0</v>
      </c>
      <c r="K213" s="44">
        <f>('Unadjusted-Total Rev by Cnty'!K213/'Unadjusted-Total Rev by Cnty'!K$5)</f>
        <v>0</v>
      </c>
      <c r="L213" s="44">
        <f>('Unadjusted-Total Rev by Cnty'!L213/'Unadjusted-Total Rev by Cnty'!L$5)</f>
        <v>0.30613288954635109</v>
      </c>
      <c r="M213" s="44">
        <f>('Unadjusted-Total Rev by Cnty'!M213/'Unadjusted-Total Rev by Cnty'!M$5)</f>
        <v>0</v>
      </c>
      <c r="N213" s="44">
        <f>('Unadjusted-Total Rev by Cnty'!N213/'Unadjusted-Total Rev by Cnty'!N$5)</f>
        <v>0</v>
      </c>
      <c r="O213" s="44">
        <f>('Unadjusted-Total Rev by Cnty'!O213/'Unadjusted-Total Rev by Cnty'!O$5)</f>
        <v>0</v>
      </c>
      <c r="P213" s="44">
        <f>('Unadjusted-Total Rev by Cnty'!P213/'Unadjusted-Total Rev by Cnty'!P$5)</f>
        <v>0</v>
      </c>
      <c r="Q213" s="44">
        <f>('Unadjusted-Total Rev by Cnty'!Q213/'Unadjusted-Total Rev by Cnty'!Q$5)</f>
        <v>0</v>
      </c>
      <c r="R213" s="44">
        <f>('Unadjusted-Total Rev by Cnty'!R213/'Unadjusted-Total Rev by Cnty'!R$5)</f>
        <v>0</v>
      </c>
      <c r="S213" s="44">
        <f>('Unadjusted-Total Rev by Cnty'!S213/'Unadjusted-Total Rev by Cnty'!S$5)</f>
        <v>0.85492061549756804</v>
      </c>
      <c r="T213" s="44">
        <f>('Unadjusted-Total Rev by Cnty'!T213/'Unadjusted-Total Rev by Cnty'!T$5)</f>
        <v>0</v>
      </c>
      <c r="U213" s="44">
        <f>('Unadjusted-Total Rev by Cnty'!U213/'Unadjusted-Total Rev by Cnty'!U$5)</f>
        <v>0</v>
      </c>
      <c r="V213" s="44">
        <f>('Unadjusted-Total Rev by Cnty'!V213/'Unadjusted-Total Rev by Cnty'!V$5)</f>
        <v>0</v>
      </c>
      <c r="W213" s="44">
        <f>('Unadjusted-Total Rev by Cnty'!W213/'Unadjusted-Total Rev by Cnty'!W$5)</f>
        <v>0</v>
      </c>
      <c r="X213" s="44">
        <f>('Unadjusted-Total Rev by Cnty'!X213/'Unadjusted-Total Rev by Cnty'!X$5)</f>
        <v>0</v>
      </c>
      <c r="Y213" s="44">
        <f>('Unadjusted-Total Rev by Cnty'!Y213/'Unadjusted-Total Rev by Cnty'!Y$5)</f>
        <v>0</v>
      </c>
      <c r="Z213" s="44">
        <f>('Unadjusted-Total Rev by Cnty'!Z213/'Unadjusted-Total Rev by Cnty'!Z$5)</f>
        <v>0</v>
      </c>
      <c r="AA213" s="44">
        <f>('Unadjusted-Total Rev by Cnty'!AA213/'Unadjusted-Total Rev by Cnty'!AA$5)</f>
        <v>0</v>
      </c>
      <c r="AB213" s="44">
        <f>('Unadjusted-Total Rev by Cnty'!AB213/'Unadjusted-Total Rev by Cnty'!AB$5)</f>
        <v>0</v>
      </c>
      <c r="AC213" s="44">
        <f>('Unadjusted-Total Rev by Cnty'!AC213/'Unadjusted-Total Rev by Cnty'!AC$5)</f>
        <v>0</v>
      </c>
      <c r="AD213" s="44">
        <f>('Unadjusted-Total Rev by Cnty'!AD213/'Unadjusted-Total Rev by Cnty'!AD$5)</f>
        <v>15.464310480943945</v>
      </c>
      <c r="AE213" s="44">
        <f>('Unadjusted-Total Rev by Cnty'!AE213/'Unadjusted-Total Rev by Cnty'!AE$5)</f>
        <v>0</v>
      </c>
      <c r="AF213" s="44">
        <f>('Unadjusted-Total Rev by Cnty'!AF213/'Unadjusted-Total Rev by Cnty'!AF$5)</f>
        <v>0.97915735393161318</v>
      </c>
      <c r="AG213" s="44">
        <f>('Unadjusted-Total Rev by Cnty'!AG213/'Unadjusted-Total Rev by Cnty'!AG$5)</f>
        <v>4.2471724306888241</v>
      </c>
      <c r="AH213" s="44">
        <f>('Unadjusted-Total Rev by Cnty'!AH213/'Unadjusted-Total Rev by Cnty'!AH$5)</f>
        <v>0</v>
      </c>
      <c r="AI213" s="44">
        <f>('Unadjusted-Total Rev by Cnty'!AI213/'Unadjusted-Total Rev by Cnty'!AI$5)</f>
        <v>0</v>
      </c>
      <c r="AJ213" s="44">
        <f>('Unadjusted-Total Rev by Cnty'!AJ213/'Unadjusted-Total Rev by Cnty'!AJ$5)</f>
        <v>0</v>
      </c>
      <c r="AK213" s="44">
        <f>('Unadjusted-Total Rev by Cnty'!AK213/'Unadjusted-Total Rev by Cnty'!AK$5)</f>
        <v>0</v>
      </c>
      <c r="AL213" s="44">
        <f>('Unadjusted-Total Rev by Cnty'!AL213/'Unadjusted-Total Rev by Cnty'!AL$5)</f>
        <v>0</v>
      </c>
      <c r="AM213" s="44">
        <f>('Unadjusted-Total Rev by Cnty'!AM213/'Unadjusted-Total Rev by Cnty'!AM$5)</f>
        <v>0</v>
      </c>
      <c r="AN213" s="44">
        <f>('Unadjusted-Total Rev by Cnty'!AN213/'Unadjusted-Total Rev by Cnty'!AN$5)</f>
        <v>0</v>
      </c>
      <c r="AO213" s="44">
        <f>('Unadjusted-Total Rev by Cnty'!AO213/'Unadjusted-Total Rev by Cnty'!AO$5)</f>
        <v>0</v>
      </c>
      <c r="AP213" s="44">
        <f>('Unadjusted-Total Rev by Cnty'!AP213/'Unadjusted-Total Rev by Cnty'!AP$5)</f>
        <v>0</v>
      </c>
      <c r="AQ213" s="44">
        <f>('Unadjusted-Total Rev by Cnty'!AQ213/'Unadjusted-Total Rev by Cnty'!AQ$5)</f>
        <v>0</v>
      </c>
      <c r="AR213" s="44">
        <f>('Unadjusted-Total Rev by Cnty'!AR213/'Unadjusted-Total Rev by Cnty'!AR$5)</f>
        <v>0</v>
      </c>
      <c r="AS213" s="44">
        <f>('Unadjusted-Total Rev by Cnty'!AS213/'Unadjusted-Total Rev by Cnty'!AS$5)</f>
        <v>2.7086040432596568E-2</v>
      </c>
      <c r="AT213" s="44">
        <f>('Unadjusted-Total Rev by Cnty'!AT213/'Unadjusted-Total Rev by Cnty'!AT$5)</f>
        <v>0</v>
      </c>
      <c r="AU213" s="44">
        <f>('Unadjusted-Total Rev by Cnty'!AU213/'Unadjusted-Total Rev by Cnty'!AU$5)</f>
        <v>0</v>
      </c>
      <c r="AV213" s="44">
        <f>('Unadjusted-Total Rev by Cnty'!AV213/'Unadjusted-Total Rev by Cnty'!AV$5)</f>
        <v>0</v>
      </c>
      <c r="AW213" s="44">
        <f>('Unadjusted-Total Rev by Cnty'!AW213/'Unadjusted-Total Rev by Cnty'!AW$5)</f>
        <v>0.3916799272561946</v>
      </c>
      <c r="AX213" s="44">
        <f>('Unadjusted-Total Rev by Cnty'!AX213/'Unadjusted-Total Rev by Cnty'!AX$5)</f>
        <v>0</v>
      </c>
      <c r="AY213" s="44">
        <f>('Unadjusted-Total Rev by Cnty'!AY213/'Unadjusted-Total Rev by Cnty'!AY$5)</f>
        <v>0.69870339803062209</v>
      </c>
      <c r="AZ213" s="44">
        <f>('Unadjusted-Total Rev by Cnty'!AZ213/'Unadjusted-Total Rev by Cnty'!AZ$5)</f>
        <v>1.4160465264973726E-2</v>
      </c>
      <c r="BA213" s="44">
        <f>('Unadjusted-Total Rev by Cnty'!BA213/'Unadjusted-Total Rev by Cnty'!BA$5)</f>
        <v>0.55999168226242457</v>
      </c>
      <c r="BB213" s="44">
        <f>('Unadjusted-Total Rev by Cnty'!BB213/'Unadjusted-Total Rev by Cnty'!BB$5)</f>
        <v>0</v>
      </c>
      <c r="BC213" s="44">
        <f>('Unadjusted-Total Rev by Cnty'!BC213/'Unadjusted-Total Rev by Cnty'!BC$5)</f>
        <v>1.7199780345429379</v>
      </c>
      <c r="BD213" s="44">
        <f>('Unadjusted-Total Rev by Cnty'!BD213/'Unadjusted-Total Rev by Cnty'!BD$5)</f>
        <v>0</v>
      </c>
      <c r="BE213" s="44">
        <f>('Unadjusted-Total Rev by Cnty'!BE213/'Unadjusted-Total Rev by Cnty'!BE$5)</f>
        <v>0</v>
      </c>
      <c r="BF213" s="44">
        <f>('Unadjusted-Total Rev by Cnty'!BF213/'Unadjusted-Total Rev by Cnty'!BF$5)</f>
        <v>0</v>
      </c>
      <c r="BG213" s="44">
        <f>('Unadjusted-Total Rev by Cnty'!BG213/'Unadjusted-Total Rev by Cnty'!BG$5)</f>
        <v>7.9202256721835368E-2</v>
      </c>
      <c r="BH213" s="44">
        <f>('Unadjusted-Total Rev by Cnty'!BH213/'Unadjusted-Total Rev by Cnty'!BH$5)</f>
        <v>2.4750195487944371</v>
      </c>
      <c r="BI213" s="44">
        <f>('Unadjusted-Total Rev by Cnty'!BI213/'Unadjusted-Total Rev by Cnty'!BI$5)</f>
        <v>0</v>
      </c>
      <c r="BJ213" s="44">
        <f>('Unadjusted-Total Rev by Cnty'!BJ213/'Unadjusted-Total Rev by Cnty'!BJ$5)</f>
        <v>0</v>
      </c>
      <c r="BK213" s="44">
        <f>('Unadjusted-Total Rev by Cnty'!BK213/'Unadjusted-Total Rev by Cnty'!BK$5)</f>
        <v>0</v>
      </c>
      <c r="BL213" s="44">
        <f>('Unadjusted-Total Rev by Cnty'!BL213/'Unadjusted-Total Rev by Cnty'!BL$5)</f>
        <v>0</v>
      </c>
      <c r="BM213" s="44">
        <f>('Unadjusted-Total Rev by Cnty'!BM213/'Unadjusted-Total Rev by Cnty'!BM$5)</f>
        <v>0</v>
      </c>
      <c r="BN213" s="44">
        <f>('Unadjusted-Total Rev by Cnty'!BN213/'Unadjusted-Total Rev by Cnty'!BN$5)</f>
        <v>0.13874945373218739</v>
      </c>
      <c r="BO213" s="44">
        <f>('Unadjusted-Total Rev by Cnty'!BO213/'Unadjusted-Total Rev by Cnty'!BO$5)</f>
        <v>0</v>
      </c>
      <c r="BP213" s="44">
        <f>('Unadjusted-Total Rev by Cnty'!BP213/'Unadjusted-Total Rev by Cnty'!BP$5)</f>
        <v>0</v>
      </c>
      <c r="BQ213" s="13">
        <f>('Unadjusted-Total Rev by Cnty'!BQ213/'Unadjusted-Total Rev by Cnty'!BQ$5)</f>
        <v>0</v>
      </c>
    </row>
    <row r="214" spans="1:69" x14ac:dyDescent="0.3">
      <c r="A214" s="9"/>
      <c r="B214" s="10">
        <v>347.1</v>
      </c>
      <c r="C214" s="11" t="s">
        <v>143</v>
      </c>
      <c r="D214" s="44">
        <f>('Unadjusted-Total Rev by Cnty'!D214/'Unadjusted-Total Rev by Cnty'!D$5)</f>
        <v>1.7174174174174175</v>
      </c>
      <c r="E214" s="44">
        <f>('Unadjusted-Total Rev by Cnty'!E214/'Unadjusted-Total Rev by Cnty'!E$5)</f>
        <v>0.11309502805321289</v>
      </c>
      <c r="F214" s="44">
        <f>('Unadjusted-Total Rev by Cnty'!F214/'Unadjusted-Total Rev by Cnty'!F$5)</f>
        <v>2.5017035911381269</v>
      </c>
      <c r="G214" s="44">
        <f>('Unadjusted-Total Rev by Cnty'!G214/'Unadjusted-Total Rev by Cnty'!G$5)</f>
        <v>0</v>
      </c>
      <c r="H214" s="44">
        <f>('Unadjusted-Total Rev by Cnty'!H214/'Unadjusted-Total Rev by Cnty'!H$5)</f>
        <v>0</v>
      </c>
      <c r="I214" s="44">
        <f>('Unadjusted-Total Rev by Cnty'!I214/'Unadjusted-Total Rev by Cnty'!I$5)</f>
        <v>0.12836222922923277</v>
      </c>
      <c r="J214" s="44">
        <f>('Unadjusted-Total Rev by Cnty'!J214/'Unadjusted-Total Rev by Cnty'!J$5)</f>
        <v>0.45309785755645626</v>
      </c>
      <c r="K214" s="44">
        <f>('Unadjusted-Total Rev by Cnty'!K214/'Unadjusted-Total Rev by Cnty'!K$5)</f>
        <v>0.10446978826803054</v>
      </c>
      <c r="L214" s="44">
        <f>('Unadjusted-Total Rev by Cnty'!L214/'Unadjusted-Total Rev by Cnty'!L$5)</f>
        <v>0</v>
      </c>
      <c r="M214" s="44">
        <f>('Unadjusted-Total Rev by Cnty'!M214/'Unadjusted-Total Rev by Cnty'!M$5)</f>
        <v>0</v>
      </c>
      <c r="N214" s="44">
        <f>('Unadjusted-Total Rev by Cnty'!N214/'Unadjusted-Total Rev by Cnty'!N$5)</f>
        <v>0</v>
      </c>
      <c r="O214" s="44">
        <f>('Unadjusted-Total Rev by Cnty'!O214/'Unadjusted-Total Rev by Cnty'!O$5)</f>
        <v>6.8291061212616536E-2</v>
      </c>
      <c r="P214" s="44">
        <f>('Unadjusted-Total Rev by Cnty'!P214/'Unadjusted-Total Rev by Cnty'!P$5)</f>
        <v>3.6712986790186995E-2</v>
      </c>
      <c r="Q214" s="44">
        <f>('Unadjusted-Total Rev by Cnty'!Q214/'Unadjusted-Total Rev by Cnty'!Q$5)</f>
        <v>0</v>
      </c>
      <c r="R214" s="44">
        <f>('Unadjusted-Total Rev by Cnty'!R214/'Unadjusted-Total Rev by Cnty'!R$5)</f>
        <v>8.7889711262790451E-2</v>
      </c>
      <c r="S214" s="44">
        <f>('Unadjusted-Total Rev by Cnty'!S214/'Unadjusted-Total Rev by Cnty'!S$5)</f>
        <v>0.23389366453547064</v>
      </c>
      <c r="T214" s="44">
        <f>('Unadjusted-Total Rev by Cnty'!T214/'Unadjusted-Total Rev by Cnty'!T$5)</f>
        <v>0</v>
      </c>
      <c r="U214" s="44">
        <f>('Unadjusted-Total Rev by Cnty'!U214/'Unadjusted-Total Rev by Cnty'!U$5)</f>
        <v>0.23817563764885977</v>
      </c>
      <c r="V214" s="44">
        <f>('Unadjusted-Total Rev by Cnty'!V214/'Unadjusted-Total Rev by Cnty'!V$5)</f>
        <v>0</v>
      </c>
      <c r="W214" s="44">
        <f>('Unadjusted-Total Rev by Cnty'!W214/'Unadjusted-Total Rev by Cnty'!W$5)</f>
        <v>0</v>
      </c>
      <c r="X214" s="44">
        <f>('Unadjusted-Total Rev by Cnty'!X214/'Unadjusted-Total Rev by Cnty'!X$5)</f>
        <v>0</v>
      </c>
      <c r="Y214" s="44">
        <f>('Unadjusted-Total Rev by Cnty'!Y214/'Unadjusted-Total Rev by Cnty'!Y$5)</f>
        <v>6.5832784726793943</v>
      </c>
      <c r="Z214" s="44">
        <f>('Unadjusted-Total Rev by Cnty'!Z214/'Unadjusted-Total Rev by Cnty'!Z$5)</f>
        <v>0.2253850653148762</v>
      </c>
      <c r="AA214" s="44">
        <f>('Unadjusted-Total Rev by Cnty'!AA214/'Unadjusted-Total Rev by Cnty'!AA$5)</f>
        <v>0</v>
      </c>
      <c r="AB214" s="44">
        <f>('Unadjusted-Total Rev by Cnty'!AB214/'Unadjusted-Total Rev by Cnty'!AB$5)</f>
        <v>0.20712309989474456</v>
      </c>
      <c r="AC214" s="44">
        <f>('Unadjusted-Total Rev by Cnty'!AC214/'Unadjusted-Total Rev by Cnty'!AC$5)</f>
        <v>0</v>
      </c>
      <c r="AD214" s="44">
        <f>('Unadjusted-Total Rev by Cnty'!AD214/'Unadjusted-Total Rev by Cnty'!AD$5)</f>
        <v>6.3628950699012865E-2</v>
      </c>
      <c r="AE214" s="44">
        <f>('Unadjusted-Total Rev by Cnty'!AE214/'Unadjusted-Total Rev by Cnty'!AE$5)</f>
        <v>0.1944249121044701</v>
      </c>
      <c r="AF214" s="44">
        <f>('Unadjusted-Total Rev by Cnty'!AF214/'Unadjusted-Total Rev by Cnty'!AF$5)</f>
        <v>0</v>
      </c>
      <c r="AG214" s="44">
        <f>('Unadjusted-Total Rev by Cnty'!AG214/'Unadjusted-Total Rev by Cnty'!AG$5)</f>
        <v>0</v>
      </c>
      <c r="AH214" s="44">
        <f>('Unadjusted-Total Rev by Cnty'!AH214/'Unadjusted-Total Rev by Cnty'!AH$5)</f>
        <v>0</v>
      </c>
      <c r="AI214" s="44">
        <f>('Unadjusted-Total Rev by Cnty'!AI214/'Unadjusted-Total Rev by Cnty'!AI$5)</f>
        <v>0</v>
      </c>
      <c r="AJ214" s="44">
        <f>('Unadjusted-Total Rev by Cnty'!AJ214/'Unadjusted-Total Rev by Cnty'!AJ$5)</f>
        <v>4.2758391219749774E-2</v>
      </c>
      <c r="AK214" s="44">
        <f>('Unadjusted-Total Rev by Cnty'!AK214/'Unadjusted-Total Rev by Cnty'!AK$5)</f>
        <v>0.11189167391811873</v>
      </c>
      <c r="AL214" s="44">
        <f>('Unadjusted-Total Rev by Cnty'!AL214/'Unadjusted-Total Rev by Cnty'!AL$5)</f>
        <v>0.20164123503599315</v>
      </c>
      <c r="AM214" s="44">
        <f>('Unadjusted-Total Rev by Cnty'!AM214/'Unadjusted-Total Rev by Cnty'!AM$5)</f>
        <v>0</v>
      </c>
      <c r="AN214" s="44">
        <f>('Unadjusted-Total Rev by Cnty'!AN214/'Unadjusted-Total Rev by Cnty'!AN$5)</f>
        <v>0</v>
      </c>
      <c r="AO214" s="44">
        <f>('Unadjusted-Total Rev by Cnty'!AO214/'Unadjusted-Total Rev by Cnty'!AO$5)</f>
        <v>5.6147716333297675</v>
      </c>
      <c r="AP214" s="44">
        <f>('Unadjusted-Total Rev by Cnty'!AP214/'Unadjusted-Total Rev by Cnty'!AP$5)</f>
        <v>0</v>
      </c>
      <c r="AQ214" s="44">
        <f>('Unadjusted-Total Rev by Cnty'!AQ214/'Unadjusted-Total Rev by Cnty'!AQ$5)</f>
        <v>5.3667882940643518E-3</v>
      </c>
      <c r="AR214" s="44">
        <f>('Unadjusted-Total Rev by Cnty'!AR214/'Unadjusted-Total Rev by Cnty'!AR$5)</f>
        <v>0</v>
      </c>
      <c r="AS214" s="44">
        <f>('Unadjusted-Total Rev by Cnty'!AS214/'Unadjusted-Total Rev by Cnty'!AS$5)</f>
        <v>7.2229441153590854E-2</v>
      </c>
      <c r="AT214" s="44">
        <f>('Unadjusted-Total Rev by Cnty'!AT214/'Unadjusted-Total Rev by Cnty'!AT$5)</f>
        <v>5.402846966667061E-2</v>
      </c>
      <c r="AU214" s="44">
        <f>('Unadjusted-Total Rev by Cnty'!AU214/'Unadjusted-Total Rev by Cnty'!AU$5)</f>
        <v>1.2802318311284895E-2</v>
      </c>
      <c r="AV214" s="44">
        <f>('Unadjusted-Total Rev by Cnty'!AV214/'Unadjusted-Total Rev by Cnty'!AV$5)</f>
        <v>0</v>
      </c>
      <c r="AW214" s="44">
        <f>('Unadjusted-Total Rev by Cnty'!AW214/'Unadjusted-Total Rev by Cnty'!AW$5)</f>
        <v>0</v>
      </c>
      <c r="AX214" s="44">
        <f>('Unadjusted-Total Rev by Cnty'!AX214/'Unadjusted-Total Rev by Cnty'!AX$5)</f>
        <v>0</v>
      </c>
      <c r="AY214" s="44">
        <f>('Unadjusted-Total Rev by Cnty'!AY214/'Unadjusted-Total Rev by Cnty'!AY$5)</f>
        <v>8.5286584324662761E-3</v>
      </c>
      <c r="AZ214" s="44">
        <f>('Unadjusted-Total Rev by Cnty'!AZ214/'Unadjusted-Total Rev by Cnty'!AZ$5)</f>
        <v>0</v>
      </c>
      <c r="BA214" s="44">
        <f>('Unadjusted-Total Rev by Cnty'!BA214/'Unadjusted-Total Rev by Cnty'!BA$5)</f>
        <v>1.8308846765333373E-2</v>
      </c>
      <c r="BB214" s="44">
        <f>('Unadjusted-Total Rev by Cnty'!BB214/'Unadjusted-Total Rev by Cnty'!BB$5)</f>
        <v>0</v>
      </c>
      <c r="BC214" s="44">
        <f>('Unadjusted-Total Rev by Cnty'!BC214/'Unadjusted-Total Rev by Cnty'!BC$5)</f>
        <v>0</v>
      </c>
      <c r="BD214" s="44">
        <f>('Unadjusted-Total Rev by Cnty'!BD214/'Unadjusted-Total Rev by Cnty'!BD$5)</f>
        <v>0</v>
      </c>
      <c r="BE214" s="44">
        <f>('Unadjusted-Total Rev by Cnty'!BE214/'Unadjusted-Total Rev by Cnty'!BE$5)</f>
        <v>0</v>
      </c>
      <c r="BF214" s="44">
        <f>('Unadjusted-Total Rev by Cnty'!BF214/'Unadjusted-Total Rev by Cnty'!BF$5)</f>
        <v>0.11617945462634417</v>
      </c>
      <c r="BG214" s="44">
        <f>('Unadjusted-Total Rev by Cnty'!BG214/'Unadjusted-Total Rev by Cnty'!BG$5)</f>
        <v>6.7287396681987646E-2</v>
      </c>
      <c r="BH214" s="44">
        <f>('Unadjusted-Total Rev by Cnty'!BH214/'Unadjusted-Total Rev by Cnty'!BH$5)</f>
        <v>0.12720179741201965</v>
      </c>
      <c r="BI214" s="44">
        <f>('Unadjusted-Total Rev by Cnty'!BI214/'Unadjusted-Total Rev by Cnty'!BI$5)</f>
        <v>0</v>
      </c>
      <c r="BJ214" s="44">
        <f>('Unadjusted-Total Rev by Cnty'!BJ214/'Unadjusted-Total Rev by Cnty'!BJ$5)</f>
        <v>0.30214785150465495</v>
      </c>
      <c r="BK214" s="44">
        <f>('Unadjusted-Total Rev by Cnty'!BK214/'Unadjusted-Total Rev by Cnty'!BK$5)</f>
        <v>0</v>
      </c>
      <c r="BL214" s="44">
        <f>('Unadjusted-Total Rev by Cnty'!BL214/'Unadjusted-Total Rev by Cnty'!BL$5)</f>
        <v>0</v>
      </c>
      <c r="BM214" s="44">
        <f>('Unadjusted-Total Rev by Cnty'!BM214/'Unadjusted-Total Rev by Cnty'!BM$5)</f>
        <v>0.11501518249984508</v>
      </c>
      <c r="BN214" s="44">
        <f>('Unadjusted-Total Rev by Cnty'!BN214/'Unadjusted-Total Rev by Cnty'!BN$5)</f>
        <v>0.21704355575359252</v>
      </c>
      <c r="BO214" s="44">
        <f>('Unadjusted-Total Rev by Cnty'!BO214/'Unadjusted-Total Rev by Cnty'!BO$5)</f>
        <v>0.46914399469143997</v>
      </c>
      <c r="BP214" s="44">
        <f>('Unadjusted-Total Rev by Cnty'!BP214/'Unadjusted-Total Rev by Cnty'!BP$5)</f>
        <v>0.19950325166182717</v>
      </c>
      <c r="BQ214" s="13">
        <f>('Unadjusted-Total Rev by Cnty'!BQ214/'Unadjusted-Total Rev by Cnty'!BQ$5)</f>
        <v>10.094207161626858</v>
      </c>
    </row>
    <row r="215" spans="1:69" x14ac:dyDescent="0.3">
      <c r="A215" s="9"/>
      <c r="B215" s="10">
        <v>347.2</v>
      </c>
      <c r="C215" s="11" t="s">
        <v>144</v>
      </c>
      <c r="D215" s="44">
        <f>('Unadjusted-Total Rev by Cnty'!D215/'Unadjusted-Total Rev by Cnty'!D$5)</f>
        <v>0.23707343707343706</v>
      </c>
      <c r="E215" s="44">
        <f>('Unadjusted-Total Rev by Cnty'!E215/'Unadjusted-Total Rev by Cnty'!E$5)</f>
        <v>1.1582271780937929</v>
      </c>
      <c r="F215" s="44">
        <f>('Unadjusted-Total Rev by Cnty'!F215/'Unadjusted-Total Rev by Cnty'!F$5)</f>
        <v>4.6962382361566561</v>
      </c>
      <c r="G215" s="44">
        <f>('Unadjusted-Total Rev by Cnty'!G215/'Unadjusted-Total Rev by Cnty'!G$5)</f>
        <v>0</v>
      </c>
      <c r="H215" s="44">
        <f>('Unadjusted-Total Rev by Cnty'!H215/'Unadjusted-Total Rev by Cnty'!H$5)</f>
        <v>8.3696753764593694</v>
      </c>
      <c r="I215" s="44">
        <f>('Unadjusted-Total Rev by Cnty'!I215/'Unadjusted-Total Rev by Cnty'!I$5)</f>
        <v>8.3713436350913746</v>
      </c>
      <c r="J215" s="44">
        <f>('Unadjusted-Total Rev by Cnty'!J215/'Unadjusted-Total Rev by Cnty'!J$5)</f>
        <v>1.8818760856977416E-3</v>
      </c>
      <c r="K215" s="44">
        <f>('Unadjusted-Total Rev by Cnty'!K215/'Unadjusted-Total Rev by Cnty'!K$5)</f>
        <v>3.1071299099575751</v>
      </c>
      <c r="L215" s="44">
        <f>('Unadjusted-Total Rev by Cnty'!L215/'Unadjusted-Total Rev by Cnty'!L$5)</f>
        <v>2.4120623767258382</v>
      </c>
      <c r="M215" s="44">
        <f>('Unadjusted-Total Rev by Cnty'!M215/'Unadjusted-Total Rev by Cnty'!M$5)</f>
        <v>7.5094571549761515E-3</v>
      </c>
      <c r="N215" s="44">
        <f>('Unadjusted-Total Rev by Cnty'!N215/'Unadjusted-Total Rev by Cnty'!N$5)</f>
        <v>24.594808250725944</v>
      </c>
      <c r="O215" s="44">
        <f>('Unadjusted-Total Rev by Cnty'!O215/'Unadjusted-Total Rev by Cnty'!O$5)</f>
        <v>0</v>
      </c>
      <c r="P215" s="44">
        <f>('Unadjusted-Total Rev by Cnty'!P215/'Unadjusted-Total Rev by Cnty'!P$5)</f>
        <v>1.2336021044204266</v>
      </c>
      <c r="Q215" s="44">
        <f>('Unadjusted-Total Rev by Cnty'!Q215/'Unadjusted-Total Rev by Cnty'!Q$5)</f>
        <v>0</v>
      </c>
      <c r="R215" s="44">
        <f>('Unadjusted-Total Rev by Cnty'!R215/'Unadjusted-Total Rev by Cnty'!R$5)</f>
        <v>0.1714069791154349</v>
      </c>
      <c r="S215" s="44">
        <f>('Unadjusted-Total Rev by Cnty'!S215/'Unadjusted-Total Rev by Cnty'!S$5)</f>
        <v>1.8835693964330509</v>
      </c>
      <c r="T215" s="44">
        <f>('Unadjusted-Total Rev by Cnty'!T215/'Unadjusted-Total Rev by Cnty'!T$5)</f>
        <v>0</v>
      </c>
      <c r="U215" s="44">
        <f>('Unadjusted-Total Rev by Cnty'!U215/'Unadjusted-Total Rev by Cnty'!U$5)</f>
        <v>0.51009657594381042</v>
      </c>
      <c r="V215" s="44">
        <f>('Unadjusted-Total Rev by Cnty'!V215/'Unadjusted-Total Rev by Cnty'!V$5)</f>
        <v>31.999267897296448</v>
      </c>
      <c r="W215" s="44">
        <f>('Unadjusted-Total Rev by Cnty'!W215/'Unadjusted-Total Rev by Cnty'!W$5)</f>
        <v>0</v>
      </c>
      <c r="X215" s="44">
        <f>('Unadjusted-Total Rev by Cnty'!X215/'Unadjusted-Total Rev by Cnty'!X$5)</f>
        <v>52.139373889603625</v>
      </c>
      <c r="Y215" s="44">
        <f>('Unadjusted-Total Rev by Cnty'!Y215/'Unadjusted-Total Rev by Cnty'!Y$5)</f>
        <v>5.3680784141613636</v>
      </c>
      <c r="Z215" s="44">
        <f>('Unadjusted-Total Rev by Cnty'!Z215/'Unadjusted-Total Rev by Cnty'!Z$5)</f>
        <v>14.388262819263014</v>
      </c>
      <c r="AA215" s="44">
        <f>('Unadjusted-Total Rev by Cnty'!AA215/'Unadjusted-Total Rev by Cnty'!AA$5)</f>
        <v>0</v>
      </c>
      <c r="AB215" s="44">
        <f>('Unadjusted-Total Rev by Cnty'!AB215/'Unadjusted-Total Rev by Cnty'!AB$5)</f>
        <v>4.5029006437715715</v>
      </c>
      <c r="AC215" s="44">
        <f>('Unadjusted-Total Rev by Cnty'!AC215/'Unadjusted-Total Rev by Cnty'!AC$5)</f>
        <v>0</v>
      </c>
      <c r="AD215" s="44">
        <f>('Unadjusted-Total Rev by Cnty'!AD215/'Unadjusted-Total Rev by Cnty'!AD$5)</f>
        <v>2.6006788056808459</v>
      </c>
      <c r="AE215" s="44">
        <f>('Unadjusted-Total Rev by Cnty'!AE215/'Unadjusted-Total Rev by Cnty'!AE$5)</f>
        <v>0</v>
      </c>
      <c r="AF215" s="44">
        <f>('Unadjusted-Total Rev by Cnty'!AF215/'Unadjusted-Total Rev by Cnty'!AF$5)</f>
        <v>36.880010251458749</v>
      </c>
      <c r="AG215" s="44">
        <f>('Unadjusted-Total Rev by Cnty'!AG215/'Unadjusted-Total Rev by Cnty'!AG$5)</f>
        <v>0</v>
      </c>
      <c r="AH215" s="44">
        <f>('Unadjusted-Total Rev by Cnty'!AH215/'Unadjusted-Total Rev by Cnty'!AH$5)</f>
        <v>0</v>
      </c>
      <c r="AI215" s="44">
        <f>('Unadjusted-Total Rev by Cnty'!AI215/'Unadjusted-Total Rev by Cnty'!AI$5)</f>
        <v>0</v>
      </c>
      <c r="AJ215" s="44">
        <f>('Unadjusted-Total Rev by Cnty'!AJ215/'Unadjusted-Total Rev by Cnty'!AJ$5)</f>
        <v>0.2897439174054669</v>
      </c>
      <c r="AK215" s="44">
        <f>('Unadjusted-Total Rev by Cnty'!AK215/'Unadjusted-Total Rev by Cnty'!AK$5)</f>
        <v>1.8987564123851888</v>
      </c>
      <c r="AL215" s="44">
        <f>('Unadjusted-Total Rev by Cnty'!AL215/'Unadjusted-Total Rev by Cnty'!AL$5)</f>
        <v>0.42959128209887182</v>
      </c>
      <c r="AM215" s="44">
        <f>('Unadjusted-Total Rev by Cnty'!AM215/'Unadjusted-Total Rev by Cnty'!AM$5)</f>
        <v>3.3553209813837421</v>
      </c>
      <c r="AN215" s="44">
        <f>('Unadjusted-Total Rev by Cnty'!AN215/'Unadjusted-Total Rev by Cnty'!AN$5)</f>
        <v>3.0918891813965148</v>
      </c>
      <c r="AO215" s="44">
        <f>('Unadjusted-Total Rev by Cnty'!AO215/'Unadjusted-Total Rev by Cnty'!AO$5)</f>
        <v>0.11632260134773773</v>
      </c>
      <c r="AP215" s="44">
        <f>('Unadjusted-Total Rev by Cnty'!AP215/'Unadjusted-Total Rev by Cnty'!AP$5)</f>
        <v>5.4781307016466245</v>
      </c>
      <c r="AQ215" s="44">
        <f>('Unadjusted-Total Rev by Cnty'!AQ215/'Unadjusted-Total Rev by Cnty'!AQ$5)</f>
        <v>4.8130362456246321</v>
      </c>
      <c r="AR215" s="44">
        <f>('Unadjusted-Total Rev by Cnty'!AR215/'Unadjusted-Total Rev by Cnty'!AR$5)</f>
        <v>13.054284082605145</v>
      </c>
      <c r="AS215" s="44">
        <f>('Unadjusted-Total Rev by Cnty'!AS215/'Unadjusted-Total Rev by Cnty'!AS$5)</f>
        <v>23.819102809219654</v>
      </c>
      <c r="AT215" s="44">
        <f>('Unadjusted-Total Rev by Cnty'!AT215/'Unadjusted-Total Rev by Cnty'!AT$5)</f>
        <v>10.279679568340216</v>
      </c>
      <c r="AU215" s="44">
        <f>('Unadjusted-Total Rev by Cnty'!AU215/'Unadjusted-Total Rev by Cnty'!AU$5)</f>
        <v>5.95456665641158E-2</v>
      </c>
      <c r="AV215" s="44">
        <f>('Unadjusted-Total Rev by Cnty'!AV215/'Unadjusted-Total Rev by Cnty'!AV$5)</f>
        <v>0.62104350998814195</v>
      </c>
      <c r="AW215" s="44">
        <f>('Unadjusted-Total Rev by Cnty'!AW215/'Unadjusted-Total Rev by Cnty'!AW$5)</f>
        <v>8.044732388674193</v>
      </c>
      <c r="AX215" s="44">
        <f>('Unadjusted-Total Rev by Cnty'!AX215/'Unadjusted-Total Rev by Cnty'!AX$5)</f>
        <v>1.9756475597658596</v>
      </c>
      <c r="AY215" s="44">
        <f>('Unadjusted-Total Rev by Cnty'!AY215/'Unadjusted-Total Rev by Cnty'!AY$5)</f>
        <v>0</v>
      </c>
      <c r="AZ215" s="44">
        <f>('Unadjusted-Total Rev by Cnty'!AZ215/'Unadjusted-Total Rev by Cnty'!AZ$5)</f>
        <v>14.7535691497066</v>
      </c>
      <c r="BA215" s="44">
        <f>('Unadjusted-Total Rev by Cnty'!BA215/'Unadjusted-Total Rev by Cnty'!BA$5)</f>
        <v>3.1406057867220745</v>
      </c>
      <c r="BB215" s="44">
        <f>('Unadjusted-Total Rev by Cnty'!BB215/'Unadjusted-Total Rev by Cnty'!BB$5)</f>
        <v>7.2945318968409412</v>
      </c>
      <c r="BC215" s="44">
        <f>('Unadjusted-Total Rev by Cnty'!BC215/'Unadjusted-Total Rev by Cnty'!BC$5)</f>
        <v>1.4611554933702433</v>
      </c>
      <c r="BD215" s="44">
        <f>('Unadjusted-Total Rev by Cnty'!BD215/'Unadjusted-Total Rev by Cnty'!BD$5)</f>
        <v>0.99953890338049689</v>
      </c>
      <c r="BE215" s="44">
        <f>('Unadjusted-Total Rev by Cnty'!BE215/'Unadjusted-Total Rev by Cnty'!BE$5)</f>
        <v>8.9977736690378247</v>
      </c>
      <c r="BF215" s="44">
        <f>('Unadjusted-Total Rev by Cnty'!BF215/'Unadjusted-Total Rev by Cnty'!BF$5)</f>
        <v>10.246394739412091</v>
      </c>
      <c r="BG215" s="44">
        <f>('Unadjusted-Total Rev by Cnty'!BG215/'Unadjusted-Total Rev by Cnty'!BG$5)</f>
        <v>0</v>
      </c>
      <c r="BH215" s="44">
        <f>('Unadjusted-Total Rev by Cnty'!BH215/'Unadjusted-Total Rev by Cnty'!BH$5)</f>
        <v>3.1651016860431302</v>
      </c>
      <c r="BI215" s="44">
        <f>('Unadjusted-Total Rev by Cnty'!BI215/'Unadjusted-Total Rev by Cnty'!BI$5)</f>
        <v>8.3971128032059887</v>
      </c>
      <c r="BJ215" s="44">
        <f>('Unadjusted-Total Rev by Cnty'!BJ215/'Unadjusted-Total Rev by Cnty'!BJ$5)</f>
        <v>0</v>
      </c>
      <c r="BK215" s="44">
        <f>('Unadjusted-Total Rev by Cnty'!BK215/'Unadjusted-Total Rev by Cnty'!BK$5)</f>
        <v>12.695014082027813</v>
      </c>
      <c r="BL215" s="44">
        <f>('Unadjusted-Total Rev by Cnty'!BL215/'Unadjusted-Total Rev by Cnty'!BL$5)</f>
        <v>0</v>
      </c>
      <c r="BM215" s="44">
        <f>('Unadjusted-Total Rev by Cnty'!BM215/'Unadjusted-Total Rev by Cnty'!BM$5)</f>
        <v>0</v>
      </c>
      <c r="BN215" s="44">
        <f>('Unadjusted-Total Rev by Cnty'!BN215/'Unadjusted-Total Rev by Cnty'!BN$5)</f>
        <v>15.95603465265936</v>
      </c>
      <c r="BO215" s="44">
        <f>('Unadjusted-Total Rev by Cnty'!BO215/'Unadjusted-Total Rev by Cnty'!BO$5)</f>
        <v>8.7225447909754479</v>
      </c>
      <c r="BP215" s="44">
        <f>('Unadjusted-Total Rev by Cnty'!BP215/'Unadjusted-Total Rev by Cnty'!BP$5)</f>
        <v>15.288042043627463</v>
      </c>
      <c r="BQ215" s="13">
        <f>('Unadjusted-Total Rev by Cnty'!BQ215/'Unadjusted-Total Rev by Cnty'!BQ$5)</f>
        <v>0</v>
      </c>
    </row>
    <row r="216" spans="1:69" x14ac:dyDescent="0.3">
      <c r="A216" s="9"/>
      <c r="B216" s="10">
        <v>347.3</v>
      </c>
      <c r="C216" s="11" t="s">
        <v>145</v>
      </c>
      <c r="D216" s="44">
        <f>('Unadjusted-Total Rev by Cnty'!D216/'Unadjusted-Total Rev by Cnty'!D$5)</f>
        <v>0</v>
      </c>
      <c r="E216" s="44">
        <f>('Unadjusted-Total Rev by Cnty'!E216/'Unadjusted-Total Rev by Cnty'!E$5)</f>
        <v>1.6761353611630614E-2</v>
      </c>
      <c r="F216" s="44">
        <f>('Unadjusted-Total Rev by Cnty'!F216/'Unadjusted-Total Rev by Cnty'!F$5)</f>
        <v>0</v>
      </c>
      <c r="G216" s="44">
        <f>('Unadjusted-Total Rev by Cnty'!G216/'Unadjusted-Total Rev by Cnty'!G$5)</f>
        <v>0</v>
      </c>
      <c r="H216" s="44">
        <f>('Unadjusted-Total Rev by Cnty'!H216/'Unadjusted-Total Rev by Cnty'!H$5)</f>
        <v>0</v>
      </c>
      <c r="I216" s="44">
        <f>('Unadjusted-Total Rev by Cnty'!I216/'Unadjusted-Total Rev by Cnty'!I$5)</f>
        <v>0</v>
      </c>
      <c r="J216" s="44">
        <f>('Unadjusted-Total Rev by Cnty'!J216/'Unadjusted-Total Rev by Cnty'!J$5)</f>
        <v>0</v>
      </c>
      <c r="K216" s="44">
        <f>('Unadjusted-Total Rev by Cnty'!K216/'Unadjusted-Total Rev by Cnty'!K$5)</f>
        <v>0</v>
      </c>
      <c r="L216" s="44">
        <f>('Unadjusted-Total Rev by Cnty'!L216/'Unadjusted-Total Rev by Cnty'!L$5)</f>
        <v>0</v>
      </c>
      <c r="M216" s="44">
        <f>('Unadjusted-Total Rev by Cnty'!M216/'Unadjusted-Total Rev by Cnty'!M$5)</f>
        <v>0</v>
      </c>
      <c r="N216" s="44">
        <f>('Unadjusted-Total Rev by Cnty'!N216/'Unadjusted-Total Rev by Cnty'!N$5)</f>
        <v>0</v>
      </c>
      <c r="O216" s="44">
        <f>('Unadjusted-Total Rev by Cnty'!O216/'Unadjusted-Total Rev by Cnty'!O$5)</f>
        <v>3.4727320580127716E-2</v>
      </c>
      <c r="P216" s="44">
        <f>('Unadjusted-Total Rev by Cnty'!P216/'Unadjusted-Total Rev by Cnty'!P$5)</f>
        <v>0.16726711271230058</v>
      </c>
      <c r="Q216" s="44">
        <f>('Unadjusted-Total Rev by Cnty'!Q216/'Unadjusted-Total Rev by Cnty'!Q$5)</f>
        <v>0</v>
      </c>
      <c r="R216" s="44">
        <f>('Unadjusted-Total Rev by Cnty'!R216/'Unadjusted-Total Rev by Cnty'!R$5)</f>
        <v>1.8893273994457973E-3</v>
      </c>
      <c r="S216" s="44">
        <f>('Unadjusted-Total Rev by Cnty'!S216/'Unadjusted-Total Rev by Cnty'!S$5)</f>
        <v>0</v>
      </c>
      <c r="T216" s="44">
        <f>('Unadjusted-Total Rev by Cnty'!T216/'Unadjusted-Total Rev by Cnty'!T$5)</f>
        <v>0</v>
      </c>
      <c r="U216" s="44">
        <f>('Unadjusted-Total Rev by Cnty'!U216/'Unadjusted-Total Rev by Cnty'!U$5)</f>
        <v>0</v>
      </c>
      <c r="V216" s="44">
        <f>('Unadjusted-Total Rev by Cnty'!V216/'Unadjusted-Total Rev by Cnty'!V$5)</f>
        <v>0</v>
      </c>
      <c r="W216" s="44">
        <f>('Unadjusted-Total Rev by Cnty'!W216/'Unadjusted-Total Rev by Cnty'!W$5)</f>
        <v>0</v>
      </c>
      <c r="X216" s="44">
        <f>('Unadjusted-Total Rev by Cnty'!X216/'Unadjusted-Total Rev by Cnty'!X$5)</f>
        <v>0</v>
      </c>
      <c r="Y216" s="44">
        <f>('Unadjusted-Total Rev by Cnty'!Y216/'Unadjusted-Total Rev by Cnty'!Y$5)</f>
        <v>0</v>
      </c>
      <c r="Z216" s="44">
        <f>('Unadjusted-Total Rev by Cnty'!Z216/'Unadjusted-Total Rev by Cnty'!Z$5)</f>
        <v>0</v>
      </c>
      <c r="AA216" s="44">
        <f>('Unadjusted-Total Rev by Cnty'!AA216/'Unadjusted-Total Rev by Cnty'!AA$5)</f>
        <v>0.33136080205404084</v>
      </c>
      <c r="AB216" s="44">
        <f>('Unadjusted-Total Rev by Cnty'!AB216/'Unadjusted-Total Rev by Cnty'!AB$5)</f>
        <v>0</v>
      </c>
      <c r="AC216" s="44">
        <f>('Unadjusted-Total Rev by Cnty'!AC216/'Unadjusted-Total Rev by Cnty'!AC$5)</f>
        <v>0</v>
      </c>
      <c r="AD216" s="44">
        <f>('Unadjusted-Total Rev by Cnty'!AD216/'Unadjusted-Total Rev by Cnty'!AD$5)</f>
        <v>0</v>
      </c>
      <c r="AE216" s="44">
        <f>('Unadjusted-Total Rev by Cnty'!AE216/'Unadjusted-Total Rev by Cnty'!AE$5)</f>
        <v>0</v>
      </c>
      <c r="AF216" s="44">
        <f>('Unadjusted-Total Rev by Cnty'!AF216/'Unadjusted-Total Rev by Cnty'!AF$5)</f>
        <v>0</v>
      </c>
      <c r="AG216" s="44">
        <f>('Unadjusted-Total Rev by Cnty'!AG216/'Unadjusted-Total Rev by Cnty'!AG$5)</f>
        <v>0</v>
      </c>
      <c r="AH216" s="44">
        <f>('Unadjusted-Total Rev by Cnty'!AH216/'Unadjusted-Total Rev by Cnty'!AH$5)</f>
        <v>0</v>
      </c>
      <c r="AI216" s="44">
        <f>('Unadjusted-Total Rev by Cnty'!AI216/'Unadjusted-Total Rev by Cnty'!AI$5)</f>
        <v>0</v>
      </c>
      <c r="AJ216" s="44">
        <f>('Unadjusted-Total Rev by Cnty'!AJ216/'Unadjusted-Total Rev by Cnty'!AJ$5)</f>
        <v>0</v>
      </c>
      <c r="AK216" s="44">
        <f>('Unadjusted-Total Rev by Cnty'!AK216/'Unadjusted-Total Rev by Cnty'!AK$5)</f>
        <v>0</v>
      </c>
      <c r="AL216" s="44">
        <f>('Unadjusted-Total Rev by Cnty'!AL216/'Unadjusted-Total Rev by Cnty'!AL$5)</f>
        <v>0</v>
      </c>
      <c r="AM216" s="44">
        <f>('Unadjusted-Total Rev by Cnty'!AM216/'Unadjusted-Total Rev by Cnty'!AM$5)</f>
        <v>0</v>
      </c>
      <c r="AN216" s="44">
        <f>('Unadjusted-Total Rev by Cnty'!AN216/'Unadjusted-Total Rev by Cnty'!AN$5)</f>
        <v>0</v>
      </c>
      <c r="AO216" s="44">
        <f>('Unadjusted-Total Rev by Cnty'!AO216/'Unadjusted-Total Rev by Cnty'!AO$5)</f>
        <v>0</v>
      </c>
      <c r="AP216" s="44">
        <f>('Unadjusted-Total Rev by Cnty'!AP216/'Unadjusted-Total Rev by Cnty'!AP$5)</f>
        <v>0</v>
      </c>
      <c r="AQ216" s="44">
        <f>('Unadjusted-Total Rev by Cnty'!AQ216/'Unadjusted-Total Rev by Cnty'!AQ$5)</f>
        <v>0</v>
      </c>
      <c r="AR216" s="44">
        <f>('Unadjusted-Total Rev by Cnty'!AR216/'Unadjusted-Total Rev by Cnty'!AR$5)</f>
        <v>0</v>
      </c>
      <c r="AS216" s="44">
        <f>('Unadjusted-Total Rev by Cnty'!AS216/'Unadjusted-Total Rev by Cnty'!AS$5)</f>
        <v>6.8643249400315067</v>
      </c>
      <c r="AT216" s="44">
        <f>('Unadjusted-Total Rev by Cnty'!AT216/'Unadjusted-Total Rev by Cnty'!AT$5)</f>
        <v>0</v>
      </c>
      <c r="AU216" s="44">
        <f>('Unadjusted-Total Rev by Cnty'!AU216/'Unadjusted-Total Rev by Cnty'!AU$5)</f>
        <v>0</v>
      </c>
      <c r="AV216" s="44">
        <f>('Unadjusted-Total Rev by Cnty'!AV216/'Unadjusted-Total Rev by Cnty'!AV$5)</f>
        <v>0</v>
      </c>
      <c r="AW216" s="44">
        <f>('Unadjusted-Total Rev by Cnty'!AW216/'Unadjusted-Total Rev by Cnty'!AW$5)</f>
        <v>0</v>
      </c>
      <c r="AX216" s="44">
        <f>('Unadjusted-Total Rev by Cnty'!AX216/'Unadjusted-Total Rev by Cnty'!AX$5)</f>
        <v>0</v>
      </c>
      <c r="AY216" s="44">
        <f>('Unadjusted-Total Rev by Cnty'!AY216/'Unadjusted-Total Rev by Cnty'!AY$5)</f>
        <v>0</v>
      </c>
      <c r="AZ216" s="44">
        <f>('Unadjusted-Total Rev by Cnty'!AZ216/'Unadjusted-Total Rev by Cnty'!AZ$5)</f>
        <v>2.9695795312640683</v>
      </c>
      <c r="BA216" s="44">
        <f>('Unadjusted-Total Rev by Cnty'!BA216/'Unadjusted-Total Rev by Cnty'!BA$5)</f>
        <v>0</v>
      </c>
      <c r="BB216" s="44">
        <f>('Unadjusted-Total Rev by Cnty'!BB216/'Unadjusted-Total Rev by Cnty'!BB$5)</f>
        <v>1.6415492531463881E-3</v>
      </c>
      <c r="BC216" s="44">
        <f>('Unadjusted-Total Rev by Cnty'!BC216/'Unadjusted-Total Rev by Cnty'!BC$5)</f>
        <v>0</v>
      </c>
      <c r="BD216" s="44">
        <f>('Unadjusted-Total Rev by Cnty'!BD216/'Unadjusted-Total Rev by Cnty'!BD$5)</f>
        <v>0</v>
      </c>
      <c r="BE216" s="44">
        <f>('Unadjusted-Total Rev by Cnty'!BE216/'Unadjusted-Total Rev by Cnty'!BE$5)</f>
        <v>91.720788920356341</v>
      </c>
      <c r="BF216" s="44">
        <f>('Unadjusted-Total Rev by Cnty'!BF216/'Unadjusted-Total Rev by Cnty'!BF$5)</f>
        <v>0</v>
      </c>
      <c r="BG216" s="44">
        <f>('Unadjusted-Total Rev by Cnty'!BG216/'Unadjusted-Total Rev by Cnty'!BG$5)</f>
        <v>0</v>
      </c>
      <c r="BH216" s="44">
        <f>('Unadjusted-Total Rev by Cnty'!BH216/'Unadjusted-Total Rev by Cnty'!BH$5)</f>
        <v>0</v>
      </c>
      <c r="BI216" s="44">
        <f>('Unadjusted-Total Rev by Cnty'!BI216/'Unadjusted-Total Rev by Cnty'!BI$5)</f>
        <v>5.0838162102871788E-3</v>
      </c>
      <c r="BJ216" s="44">
        <f>('Unadjusted-Total Rev by Cnty'!BJ216/'Unadjusted-Total Rev by Cnty'!BJ$5)</f>
        <v>0</v>
      </c>
      <c r="BK216" s="44">
        <f>('Unadjusted-Total Rev by Cnty'!BK216/'Unadjusted-Total Rev by Cnty'!BK$5)</f>
        <v>0</v>
      </c>
      <c r="BL216" s="44">
        <f>('Unadjusted-Total Rev by Cnty'!BL216/'Unadjusted-Total Rev by Cnty'!BL$5)</f>
        <v>0</v>
      </c>
      <c r="BM216" s="44">
        <f>('Unadjusted-Total Rev by Cnty'!BM216/'Unadjusted-Total Rev by Cnty'!BM$5)</f>
        <v>0</v>
      </c>
      <c r="BN216" s="44">
        <f>('Unadjusted-Total Rev by Cnty'!BN216/'Unadjusted-Total Rev by Cnty'!BN$5)</f>
        <v>0</v>
      </c>
      <c r="BO216" s="44">
        <f>('Unadjusted-Total Rev by Cnty'!BO216/'Unadjusted-Total Rev by Cnty'!BO$5)</f>
        <v>0</v>
      </c>
      <c r="BP216" s="44">
        <f>('Unadjusted-Total Rev by Cnty'!BP216/'Unadjusted-Total Rev by Cnty'!BP$5)</f>
        <v>0</v>
      </c>
      <c r="BQ216" s="13">
        <f>('Unadjusted-Total Rev by Cnty'!BQ216/'Unadjusted-Total Rev by Cnty'!BQ$5)</f>
        <v>0</v>
      </c>
    </row>
    <row r="217" spans="1:69" x14ac:dyDescent="0.3">
      <c r="A217" s="9"/>
      <c r="B217" s="10">
        <v>347.4</v>
      </c>
      <c r="C217" s="11" t="s">
        <v>146</v>
      </c>
      <c r="D217" s="44">
        <f>('Unadjusted-Total Rev by Cnty'!D217/'Unadjusted-Total Rev by Cnty'!D$5)</f>
        <v>0</v>
      </c>
      <c r="E217" s="44">
        <f>('Unadjusted-Total Rev by Cnty'!E217/'Unadjusted-Total Rev by Cnty'!E$5)</f>
        <v>0</v>
      </c>
      <c r="F217" s="44">
        <f>('Unadjusted-Total Rev by Cnty'!F217/'Unadjusted-Total Rev by Cnty'!F$5)</f>
        <v>0</v>
      </c>
      <c r="G217" s="44">
        <f>('Unadjusted-Total Rev by Cnty'!G217/'Unadjusted-Total Rev by Cnty'!G$5)</f>
        <v>0</v>
      </c>
      <c r="H217" s="44">
        <f>('Unadjusted-Total Rev by Cnty'!H217/'Unadjusted-Total Rev by Cnty'!H$5)</f>
        <v>0</v>
      </c>
      <c r="I217" s="44">
        <f>('Unadjusted-Total Rev by Cnty'!I217/'Unadjusted-Total Rev by Cnty'!I$5)</f>
        <v>0</v>
      </c>
      <c r="J217" s="44">
        <f>('Unadjusted-Total Rev by Cnty'!J217/'Unadjusted-Total Rev by Cnty'!J$5)</f>
        <v>0</v>
      </c>
      <c r="K217" s="44">
        <f>('Unadjusted-Total Rev by Cnty'!K217/'Unadjusted-Total Rev by Cnty'!K$5)</f>
        <v>0.10565043159617099</v>
      </c>
      <c r="L217" s="44">
        <f>('Unadjusted-Total Rev by Cnty'!L217/'Unadjusted-Total Rev by Cnty'!L$5)</f>
        <v>1.3868343195266272E-2</v>
      </c>
      <c r="M217" s="44">
        <f>('Unadjusted-Total Rev by Cnty'!M217/'Unadjusted-Total Rev by Cnty'!M$5)</f>
        <v>0</v>
      </c>
      <c r="N217" s="44">
        <f>('Unadjusted-Total Rev by Cnty'!N217/'Unadjusted-Total Rev by Cnty'!N$5)</f>
        <v>0</v>
      </c>
      <c r="O217" s="44">
        <f>('Unadjusted-Total Rev by Cnty'!O217/'Unadjusted-Total Rev by Cnty'!O$5)</f>
        <v>3.7400784031250435E-4</v>
      </c>
      <c r="P217" s="44">
        <f>('Unadjusted-Total Rev by Cnty'!P217/'Unadjusted-Total Rev by Cnty'!P$5)</f>
        <v>0</v>
      </c>
      <c r="Q217" s="44">
        <f>('Unadjusted-Total Rev by Cnty'!Q217/'Unadjusted-Total Rev by Cnty'!Q$5)</f>
        <v>0</v>
      </c>
      <c r="R217" s="44">
        <f>('Unadjusted-Total Rev by Cnty'!R217/'Unadjusted-Total Rev by Cnty'!R$5)</f>
        <v>8.0191451843143833E-3</v>
      </c>
      <c r="S217" s="44">
        <f>('Unadjusted-Total Rev by Cnty'!S217/'Unadjusted-Total Rev by Cnty'!S$5)</f>
        <v>0</v>
      </c>
      <c r="T217" s="44">
        <f>('Unadjusted-Total Rev by Cnty'!T217/'Unadjusted-Total Rev by Cnty'!T$5)</f>
        <v>0</v>
      </c>
      <c r="U217" s="44">
        <f>('Unadjusted-Total Rev by Cnty'!U217/'Unadjusted-Total Rev by Cnty'!U$5)</f>
        <v>0</v>
      </c>
      <c r="V217" s="44">
        <f>('Unadjusted-Total Rev by Cnty'!V217/'Unadjusted-Total Rev by Cnty'!V$5)</f>
        <v>0</v>
      </c>
      <c r="W217" s="44">
        <f>('Unadjusted-Total Rev by Cnty'!W217/'Unadjusted-Total Rev by Cnty'!W$5)</f>
        <v>0</v>
      </c>
      <c r="X217" s="44">
        <f>('Unadjusted-Total Rev by Cnty'!X217/'Unadjusted-Total Rev by Cnty'!X$5)</f>
        <v>1.9186424064203884</v>
      </c>
      <c r="Y217" s="44">
        <f>('Unadjusted-Total Rev by Cnty'!Y217/'Unadjusted-Total Rev by Cnty'!Y$5)</f>
        <v>0</v>
      </c>
      <c r="Z217" s="44">
        <f>('Unadjusted-Total Rev by Cnty'!Z217/'Unadjusted-Total Rev by Cnty'!Z$5)</f>
        <v>3.5094560343146811E-3</v>
      </c>
      <c r="AA217" s="44">
        <f>('Unadjusted-Total Rev by Cnty'!AA217/'Unadjusted-Total Rev by Cnty'!AA$5)</f>
        <v>0</v>
      </c>
      <c r="AB217" s="44">
        <f>('Unadjusted-Total Rev by Cnty'!AB217/'Unadjusted-Total Rev by Cnty'!AB$5)</f>
        <v>0.17462609845054219</v>
      </c>
      <c r="AC217" s="44">
        <f>('Unadjusted-Total Rev by Cnty'!AC217/'Unadjusted-Total Rev by Cnty'!AC$5)</f>
        <v>0</v>
      </c>
      <c r="AD217" s="44">
        <f>('Unadjusted-Total Rev by Cnty'!AD217/'Unadjusted-Total Rev by Cnty'!AD$5)</f>
        <v>0.3615756024367982</v>
      </c>
      <c r="AE217" s="44">
        <f>('Unadjusted-Total Rev by Cnty'!AE217/'Unadjusted-Total Rev by Cnty'!AE$5)</f>
        <v>0</v>
      </c>
      <c r="AF217" s="44">
        <f>('Unadjusted-Total Rev by Cnty'!AF217/'Unadjusted-Total Rev by Cnty'!AF$5)</f>
        <v>0</v>
      </c>
      <c r="AG217" s="44">
        <f>('Unadjusted-Total Rev by Cnty'!AG217/'Unadjusted-Total Rev by Cnty'!AG$5)</f>
        <v>0.41978686047935976</v>
      </c>
      <c r="AH217" s="44">
        <f>('Unadjusted-Total Rev by Cnty'!AH217/'Unadjusted-Total Rev by Cnty'!AH$5)</f>
        <v>0</v>
      </c>
      <c r="AI217" s="44">
        <f>('Unadjusted-Total Rev by Cnty'!AI217/'Unadjusted-Total Rev by Cnty'!AI$5)</f>
        <v>0</v>
      </c>
      <c r="AJ217" s="44">
        <f>('Unadjusted-Total Rev by Cnty'!AJ217/'Unadjusted-Total Rev by Cnty'!AJ$5)</f>
        <v>0</v>
      </c>
      <c r="AK217" s="44">
        <f>('Unadjusted-Total Rev by Cnty'!AK217/'Unadjusted-Total Rev by Cnty'!AK$5)</f>
        <v>0.485869344023451</v>
      </c>
      <c r="AL217" s="44">
        <f>('Unadjusted-Total Rev by Cnty'!AL217/'Unadjusted-Total Rev by Cnty'!AL$5)</f>
        <v>0</v>
      </c>
      <c r="AM217" s="44">
        <f>('Unadjusted-Total Rev by Cnty'!AM217/'Unadjusted-Total Rev by Cnty'!AM$5)</f>
        <v>0</v>
      </c>
      <c r="AN217" s="44">
        <f>('Unadjusted-Total Rev by Cnty'!AN217/'Unadjusted-Total Rev by Cnty'!AN$5)</f>
        <v>0.89206468597217004</v>
      </c>
      <c r="AO217" s="44">
        <f>('Unadjusted-Total Rev by Cnty'!AO217/'Unadjusted-Total Rev by Cnty'!AO$5)</f>
        <v>0</v>
      </c>
      <c r="AP217" s="44">
        <f>('Unadjusted-Total Rev by Cnty'!AP217/'Unadjusted-Total Rev by Cnty'!AP$5)</f>
        <v>0</v>
      </c>
      <c r="AQ217" s="44">
        <f>('Unadjusted-Total Rev by Cnty'!AQ217/'Unadjusted-Total Rev by Cnty'!AQ$5)</f>
        <v>0</v>
      </c>
      <c r="AR217" s="44">
        <f>('Unadjusted-Total Rev by Cnty'!AR217/'Unadjusted-Total Rev by Cnty'!AR$5)</f>
        <v>0</v>
      </c>
      <c r="AS217" s="44">
        <f>('Unadjusted-Total Rev by Cnty'!AS217/'Unadjusted-Total Rev by Cnty'!AS$5)</f>
        <v>0</v>
      </c>
      <c r="AT217" s="44">
        <f>('Unadjusted-Total Rev by Cnty'!AT217/'Unadjusted-Total Rev by Cnty'!AT$5)</f>
        <v>0</v>
      </c>
      <c r="AU217" s="44">
        <f>('Unadjusted-Total Rev by Cnty'!AU217/'Unadjusted-Total Rev by Cnty'!AU$5)</f>
        <v>1.0420491648720264E-2</v>
      </c>
      <c r="AV217" s="44">
        <f>('Unadjusted-Total Rev by Cnty'!AV217/'Unadjusted-Total Rev by Cnty'!AV$5)</f>
        <v>0</v>
      </c>
      <c r="AW217" s="44">
        <f>('Unadjusted-Total Rev by Cnty'!AW217/'Unadjusted-Total Rev by Cnty'!AW$5)</f>
        <v>4.6664140840089923</v>
      </c>
      <c r="AX217" s="44">
        <f>('Unadjusted-Total Rev by Cnty'!AX217/'Unadjusted-Total Rev by Cnty'!AX$5)</f>
        <v>0</v>
      </c>
      <c r="AY217" s="44">
        <f>('Unadjusted-Total Rev by Cnty'!AY217/'Unadjusted-Total Rev by Cnty'!AY$5)</f>
        <v>9.4741943195400982</v>
      </c>
      <c r="AZ217" s="44">
        <f>('Unadjusted-Total Rev by Cnty'!AZ217/'Unadjusted-Total Rev by Cnty'!AZ$5)</f>
        <v>0</v>
      </c>
      <c r="BA217" s="44">
        <f>('Unadjusted-Total Rev by Cnty'!BA217/'Unadjusted-Total Rev by Cnty'!BA$5)</f>
        <v>5.9594624907694398E-2</v>
      </c>
      <c r="BB217" s="44">
        <f>('Unadjusted-Total Rev by Cnty'!BB217/'Unadjusted-Total Rev by Cnty'!BB$5)</f>
        <v>0</v>
      </c>
      <c r="BC217" s="44">
        <f>('Unadjusted-Total Rev by Cnty'!BC217/'Unadjusted-Total Rev by Cnty'!BC$5)</f>
        <v>0</v>
      </c>
      <c r="BD217" s="44">
        <f>('Unadjusted-Total Rev by Cnty'!BD217/'Unadjusted-Total Rev by Cnty'!BD$5)</f>
        <v>0</v>
      </c>
      <c r="BE217" s="44">
        <f>('Unadjusted-Total Rev by Cnty'!BE217/'Unadjusted-Total Rev by Cnty'!BE$5)</f>
        <v>0</v>
      </c>
      <c r="BF217" s="44">
        <f>('Unadjusted-Total Rev by Cnty'!BF217/'Unadjusted-Total Rev by Cnty'!BF$5)</f>
        <v>2.4379591349544798E-2</v>
      </c>
      <c r="BG217" s="44">
        <f>('Unadjusted-Total Rev by Cnty'!BG217/'Unadjusted-Total Rev by Cnty'!BG$5)</f>
        <v>0</v>
      </c>
      <c r="BH217" s="44">
        <f>('Unadjusted-Total Rev by Cnty'!BH217/'Unadjusted-Total Rev by Cnty'!BH$5)</f>
        <v>0.50735530122376526</v>
      </c>
      <c r="BI217" s="44">
        <f>('Unadjusted-Total Rev by Cnty'!BI217/'Unadjusted-Total Rev by Cnty'!BI$5)</f>
        <v>0</v>
      </c>
      <c r="BJ217" s="44">
        <f>('Unadjusted-Total Rev by Cnty'!BJ217/'Unadjusted-Total Rev by Cnty'!BJ$5)</f>
        <v>0</v>
      </c>
      <c r="BK217" s="44">
        <f>('Unadjusted-Total Rev by Cnty'!BK217/'Unadjusted-Total Rev by Cnty'!BK$5)</f>
        <v>0</v>
      </c>
      <c r="BL217" s="44">
        <f>('Unadjusted-Total Rev by Cnty'!BL217/'Unadjusted-Total Rev by Cnty'!BL$5)</f>
        <v>0</v>
      </c>
      <c r="BM217" s="44">
        <f>('Unadjusted-Total Rev by Cnty'!BM217/'Unadjusted-Total Rev by Cnty'!BM$5)</f>
        <v>0</v>
      </c>
      <c r="BN217" s="44">
        <f>('Unadjusted-Total Rev by Cnty'!BN217/'Unadjusted-Total Rev by Cnty'!BN$5)</f>
        <v>0.17085372019091524</v>
      </c>
      <c r="BO217" s="44">
        <f>('Unadjusted-Total Rev by Cnty'!BO217/'Unadjusted-Total Rev by Cnty'!BO$5)</f>
        <v>0.53483742534837431</v>
      </c>
      <c r="BP217" s="44">
        <f>('Unadjusted-Total Rev by Cnty'!BP217/'Unadjusted-Total Rev by Cnty'!BP$5)</f>
        <v>0</v>
      </c>
      <c r="BQ217" s="13">
        <f>('Unadjusted-Total Rev by Cnty'!BQ217/'Unadjusted-Total Rev by Cnty'!BQ$5)</f>
        <v>0</v>
      </c>
    </row>
    <row r="218" spans="1:69" x14ac:dyDescent="0.3">
      <c r="A218" s="9"/>
      <c r="B218" s="10">
        <v>347.5</v>
      </c>
      <c r="C218" s="11" t="s">
        <v>147</v>
      </c>
      <c r="D218" s="44">
        <f>('Unadjusted-Total Rev by Cnty'!D218/'Unadjusted-Total Rev by Cnty'!D$5)</f>
        <v>0</v>
      </c>
      <c r="E218" s="44">
        <f>('Unadjusted-Total Rev by Cnty'!E218/'Unadjusted-Total Rev by Cnty'!E$5)</f>
        <v>0</v>
      </c>
      <c r="F218" s="44">
        <f>('Unadjusted-Total Rev by Cnty'!F218/'Unadjusted-Total Rev by Cnty'!F$5)</f>
        <v>2.772667893039004E-2</v>
      </c>
      <c r="G218" s="44">
        <f>('Unadjusted-Total Rev by Cnty'!G218/'Unadjusted-Total Rev by Cnty'!G$5)</f>
        <v>0</v>
      </c>
      <c r="H218" s="44">
        <f>('Unadjusted-Total Rev by Cnty'!H218/'Unadjusted-Total Rev by Cnty'!H$5)</f>
        <v>0</v>
      </c>
      <c r="I218" s="44">
        <f>('Unadjusted-Total Rev by Cnty'!I218/'Unadjusted-Total Rev by Cnty'!I$5)</f>
        <v>0</v>
      </c>
      <c r="J218" s="44">
        <f>('Unadjusted-Total Rev by Cnty'!J218/'Unadjusted-Total Rev by Cnty'!J$5)</f>
        <v>0</v>
      </c>
      <c r="K218" s="44">
        <f>('Unadjusted-Total Rev by Cnty'!K218/'Unadjusted-Total Rev by Cnty'!K$5)</f>
        <v>8.0378442726551249</v>
      </c>
      <c r="L218" s="44">
        <f>('Unadjusted-Total Rev by Cnty'!L218/'Unadjusted-Total Rev by Cnty'!L$5)</f>
        <v>0</v>
      </c>
      <c r="M218" s="44">
        <f>('Unadjusted-Total Rev by Cnty'!M218/'Unadjusted-Total Rev by Cnty'!M$5)</f>
        <v>0</v>
      </c>
      <c r="N218" s="44">
        <f>('Unadjusted-Total Rev by Cnty'!N218/'Unadjusted-Total Rev by Cnty'!N$5)</f>
        <v>0</v>
      </c>
      <c r="O218" s="44">
        <f>('Unadjusted-Total Rev by Cnty'!O218/'Unadjusted-Total Rev by Cnty'!O$5)</f>
        <v>0.59359199900264581</v>
      </c>
      <c r="P218" s="44">
        <f>('Unadjusted-Total Rev by Cnty'!P218/'Unadjusted-Total Rev by Cnty'!P$5)</f>
        <v>0</v>
      </c>
      <c r="Q218" s="44">
        <f>('Unadjusted-Total Rev by Cnty'!Q218/'Unadjusted-Total Rev by Cnty'!Q$5)</f>
        <v>0</v>
      </c>
      <c r="R218" s="44">
        <f>('Unadjusted-Total Rev by Cnty'!R218/'Unadjusted-Total Rev by Cnty'!R$5)</f>
        <v>22.702071062701677</v>
      </c>
      <c r="S218" s="44">
        <f>('Unadjusted-Total Rev by Cnty'!S218/'Unadjusted-Total Rev by Cnty'!S$5)</f>
        <v>0</v>
      </c>
      <c r="T218" s="44">
        <f>('Unadjusted-Total Rev by Cnty'!T218/'Unadjusted-Total Rev by Cnty'!T$5)</f>
        <v>0.55863079176624775</v>
      </c>
      <c r="U218" s="44">
        <f>('Unadjusted-Total Rev by Cnty'!U218/'Unadjusted-Total Rev by Cnty'!U$5)</f>
        <v>0</v>
      </c>
      <c r="V218" s="44">
        <f>('Unadjusted-Total Rev by Cnty'!V218/'Unadjusted-Total Rev by Cnty'!V$5)</f>
        <v>0</v>
      </c>
      <c r="W218" s="44">
        <f>('Unadjusted-Total Rev by Cnty'!W218/'Unadjusted-Total Rev by Cnty'!W$5)</f>
        <v>0</v>
      </c>
      <c r="X218" s="44">
        <f>('Unadjusted-Total Rev by Cnty'!X218/'Unadjusted-Total Rev by Cnty'!X$5)</f>
        <v>0</v>
      </c>
      <c r="Y218" s="44">
        <f>('Unadjusted-Total Rev by Cnty'!Y218/'Unadjusted-Total Rev by Cnty'!Y$5)</f>
        <v>0</v>
      </c>
      <c r="Z218" s="44">
        <f>('Unadjusted-Total Rev by Cnty'!Z218/'Unadjusted-Total Rev by Cnty'!Z$5)</f>
        <v>3.7737960616104504</v>
      </c>
      <c r="AA218" s="44">
        <f>('Unadjusted-Total Rev by Cnty'!AA218/'Unadjusted-Total Rev by Cnty'!AA$5)</f>
        <v>0</v>
      </c>
      <c r="AB218" s="44">
        <f>('Unadjusted-Total Rev by Cnty'!AB218/'Unadjusted-Total Rev by Cnty'!AB$5)</f>
        <v>0</v>
      </c>
      <c r="AC218" s="44">
        <f>('Unadjusted-Total Rev by Cnty'!AC218/'Unadjusted-Total Rev by Cnty'!AC$5)</f>
        <v>0.58380035445705802</v>
      </c>
      <c r="AD218" s="44">
        <f>('Unadjusted-Total Rev by Cnty'!AD218/'Unadjusted-Total Rev by Cnty'!AD$5)</f>
        <v>0.16315403323059996</v>
      </c>
      <c r="AE218" s="44">
        <f>('Unadjusted-Total Rev by Cnty'!AE218/'Unadjusted-Total Rev by Cnty'!AE$5)</f>
        <v>0</v>
      </c>
      <c r="AF218" s="44">
        <f>('Unadjusted-Total Rev by Cnty'!AF218/'Unadjusted-Total Rev by Cnty'!AF$5)</f>
        <v>2.6631084568574512</v>
      </c>
      <c r="AG218" s="44">
        <f>('Unadjusted-Total Rev by Cnty'!AG218/'Unadjusted-Total Rev by Cnty'!AG$5)</f>
        <v>1.2700992201216774</v>
      </c>
      <c r="AH218" s="44">
        <f>('Unadjusted-Total Rev by Cnty'!AH218/'Unadjusted-Total Rev by Cnty'!AH$5)</f>
        <v>0</v>
      </c>
      <c r="AI218" s="44">
        <f>('Unadjusted-Total Rev by Cnty'!AI218/'Unadjusted-Total Rev by Cnty'!AI$5)</f>
        <v>0</v>
      </c>
      <c r="AJ218" s="44">
        <f>('Unadjusted-Total Rev by Cnty'!AJ218/'Unadjusted-Total Rev by Cnty'!AJ$5)</f>
        <v>0.39173813559526366</v>
      </c>
      <c r="AK218" s="44">
        <f>('Unadjusted-Total Rev by Cnty'!AK218/'Unadjusted-Total Rev by Cnty'!AK$5)</f>
        <v>2.5143803472956558</v>
      </c>
      <c r="AL218" s="44">
        <f>('Unadjusted-Total Rev by Cnty'!AL218/'Unadjusted-Total Rev by Cnty'!AL$5)</f>
        <v>0</v>
      </c>
      <c r="AM218" s="44">
        <f>('Unadjusted-Total Rev by Cnty'!AM218/'Unadjusted-Total Rev by Cnty'!AM$5)</f>
        <v>0</v>
      </c>
      <c r="AN218" s="44">
        <f>('Unadjusted-Total Rev by Cnty'!AN218/'Unadjusted-Total Rev by Cnty'!AN$5)</f>
        <v>0</v>
      </c>
      <c r="AO218" s="44">
        <f>('Unadjusted-Total Rev by Cnty'!AO218/'Unadjusted-Total Rev by Cnty'!AO$5)</f>
        <v>0</v>
      </c>
      <c r="AP218" s="44">
        <f>('Unadjusted-Total Rev by Cnty'!AP218/'Unadjusted-Total Rev by Cnty'!AP$5)</f>
        <v>6.565566945578138</v>
      </c>
      <c r="AQ218" s="44">
        <f>('Unadjusted-Total Rev by Cnty'!AQ218/'Unadjusted-Total Rev by Cnty'!AQ$5)</f>
        <v>0.60800166350633467</v>
      </c>
      <c r="AR218" s="44">
        <f>('Unadjusted-Total Rev by Cnty'!AR218/'Unadjusted-Total Rev by Cnty'!AR$5)</f>
        <v>20.994344384606411</v>
      </c>
      <c r="AS218" s="44">
        <f>('Unadjusted-Total Rev by Cnty'!AS218/'Unadjusted-Total Rev by Cnty'!AS$5)</f>
        <v>0</v>
      </c>
      <c r="AT218" s="44">
        <f>('Unadjusted-Total Rev by Cnty'!AT218/'Unadjusted-Total Rev by Cnty'!AT$5)</f>
        <v>0</v>
      </c>
      <c r="AU218" s="44">
        <f>('Unadjusted-Total Rev by Cnty'!AU218/'Unadjusted-Total Rev by Cnty'!AU$5)</f>
        <v>0</v>
      </c>
      <c r="AV218" s="44">
        <f>('Unadjusted-Total Rev by Cnty'!AV218/'Unadjusted-Total Rev by Cnty'!AV$5)</f>
        <v>5.0920778983854786</v>
      </c>
      <c r="AW218" s="44">
        <f>('Unadjusted-Total Rev by Cnty'!AW218/'Unadjusted-Total Rev by Cnty'!AW$5)</f>
        <v>0</v>
      </c>
      <c r="AX218" s="44">
        <f>('Unadjusted-Total Rev by Cnty'!AX218/'Unadjusted-Total Rev by Cnty'!AX$5)</f>
        <v>43.160100364981837</v>
      </c>
      <c r="AY218" s="44">
        <f>('Unadjusted-Total Rev by Cnty'!AY218/'Unadjusted-Total Rev by Cnty'!AY$5)</f>
        <v>1.1053947293528374</v>
      </c>
      <c r="AZ218" s="44">
        <f>('Unadjusted-Total Rev by Cnty'!AZ218/'Unadjusted-Total Rev by Cnty'!AZ$5)</f>
        <v>3.3400168850369081</v>
      </c>
      <c r="BA218" s="44">
        <f>('Unadjusted-Total Rev by Cnty'!BA218/'Unadjusted-Total Rev by Cnty'!BA$5)</f>
        <v>1.4439707045352956</v>
      </c>
      <c r="BB218" s="44">
        <f>('Unadjusted-Total Rev by Cnty'!BB218/'Unadjusted-Total Rev by Cnty'!BB$5)</f>
        <v>0</v>
      </c>
      <c r="BC218" s="44">
        <f>('Unadjusted-Total Rev by Cnty'!BC218/'Unadjusted-Total Rev by Cnty'!BC$5)</f>
        <v>0</v>
      </c>
      <c r="BD218" s="44">
        <f>('Unadjusted-Total Rev by Cnty'!BD218/'Unadjusted-Total Rev by Cnty'!BD$5)</f>
        <v>0</v>
      </c>
      <c r="BE218" s="44">
        <f>('Unadjusted-Total Rev by Cnty'!BE218/'Unadjusted-Total Rev by Cnty'!BE$5)</f>
        <v>7.1545492314083923</v>
      </c>
      <c r="BF218" s="44">
        <f>('Unadjusted-Total Rev by Cnty'!BF218/'Unadjusted-Total Rev by Cnty'!BF$5)</f>
        <v>0</v>
      </c>
      <c r="BG218" s="44">
        <f>('Unadjusted-Total Rev by Cnty'!BG218/'Unadjusted-Total Rev by Cnty'!BG$5)</f>
        <v>4.0969956404237271</v>
      </c>
      <c r="BH218" s="44">
        <f>('Unadjusted-Total Rev by Cnty'!BH218/'Unadjusted-Total Rev by Cnty'!BH$5)</f>
        <v>2.0118412917929529</v>
      </c>
      <c r="BI218" s="44">
        <f>('Unadjusted-Total Rev by Cnty'!BI218/'Unadjusted-Total Rev by Cnty'!BI$5)</f>
        <v>9.284999763782277E-2</v>
      </c>
      <c r="BJ218" s="44">
        <f>('Unadjusted-Total Rev by Cnty'!BJ218/'Unadjusted-Total Rev by Cnty'!BJ$5)</f>
        <v>0</v>
      </c>
      <c r="BK218" s="44">
        <f>('Unadjusted-Total Rev by Cnty'!BK218/'Unadjusted-Total Rev by Cnty'!BK$5)</f>
        <v>0</v>
      </c>
      <c r="BL218" s="44">
        <f>('Unadjusted-Total Rev by Cnty'!BL218/'Unadjusted-Total Rev by Cnty'!BL$5)</f>
        <v>0</v>
      </c>
      <c r="BM218" s="44">
        <f>('Unadjusted-Total Rev by Cnty'!BM218/'Unadjusted-Total Rev by Cnty'!BM$5)</f>
        <v>0</v>
      </c>
      <c r="BN218" s="44">
        <f>('Unadjusted-Total Rev by Cnty'!BN218/'Unadjusted-Total Rev by Cnty'!BN$5)</f>
        <v>4.7872254736463269</v>
      </c>
      <c r="BO218" s="44">
        <f>('Unadjusted-Total Rev by Cnty'!BO218/'Unadjusted-Total Rev by Cnty'!BO$5)</f>
        <v>1.0634262331342623</v>
      </c>
      <c r="BP218" s="44">
        <f>('Unadjusted-Total Rev by Cnty'!BP218/'Unadjusted-Total Rev by Cnty'!BP$5)</f>
        <v>0</v>
      </c>
      <c r="BQ218" s="13">
        <f>('Unadjusted-Total Rev by Cnty'!BQ218/'Unadjusted-Total Rev by Cnty'!BQ$5)</f>
        <v>0</v>
      </c>
    </row>
    <row r="219" spans="1:69" x14ac:dyDescent="0.3">
      <c r="A219" s="9"/>
      <c r="B219" s="10">
        <v>347.8</v>
      </c>
      <c r="C219" s="11" t="s">
        <v>381</v>
      </c>
      <c r="D219" s="44">
        <f>('Unadjusted-Total Rev by Cnty'!D219/'Unadjusted-Total Rev by Cnty'!D$5)</f>
        <v>0</v>
      </c>
      <c r="E219" s="44">
        <f>('Unadjusted-Total Rev by Cnty'!E219/'Unadjusted-Total Rev by Cnty'!E$5)</f>
        <v>0</v>
      </c>
      <c r="F219" s="44">
        <f>('Unadjusted-Total Rev by Cnty'!F219/'Unadjusted-Total Rev by Cnty'!F$5)</f>
        <v>0</v>
      </c>
      <c r="G219" s="44">
        <f>('Unadjusted-Total Rev by Cnty'!G219/'Unadjusted-Total Rev by Cnty'!G$5)</f>
        <v>0</v>
      </c>
      <c r="H219" s="44">
        <f>('Unadjusted-Total Rev by Cnty'!H219/'Unadjusted-Total Rev by Cnty'!H$5)</f>
        <v>0</v>
      </c>
      <c r="I219" s="44">
        <f>('Unadjusted-Total Rev by Cnty'!I219/'Unadjusted-Total Rev by Cnty'!I$5)</f>
        <v>0</v>
      </c>
      <c r="J219" s="44">
        <f>('Unadjusted-Total Rev by Cnty'!J219/'Unadjusted-Total Rev by Cnty'!J$5)</f>
        <v>0</v>
      </c>
      <c r="K219" s="44">
        <f>('Unadjusted-Total Rev by Cnty'!K219/'Unadjusted-Total Rev by Cnty'!K$5)</f>
        <v>0</v>
      </c>
      <c r="L219" s="44">
        <f>('Unadjusted-Total Rev by Cnty'!L219/'Unadjusted-Total Rev by Cnty'!L$5)</f>
        <v>0</v>
      </c>
      <c r="M219" s="44">
        <f>('Unadjusted-Total Rev by Cnty'!M219/'Unadjusted-Total Rev by Cnty'!M$5)</f>
        <v>0</v>
      </c>
      <c r="N219" s="44">
        <f>('Unadjusted-Total Rev by Cnty'!N219/'Unadjusted-Total Rev by Cnty'!N$5)</f>
        <v>0</v>
      </c>
      <c r="O219" s="44">
        <f>('Unadjusted-Total Rev by Cnty'!O219/'Unadjusted-Total Rev by Cnty'!O$5)</f>
        <v>0</v>
      </c>
      <c r="P219" s="44">
        <f>('Unadjusted-Total Rev by Cnty'!P219/'Unadjusted-Total Rev by Cnty'!P$5)</f>
        <v>0</v>
      </c>
      <c r="Q219" s="44">
        <f>('Unadjusted-Total Rev by Cnty'!Q219/'Unadjusted-Total Rev by Cnty'!Q$5)</f>
        <v>0</v>
      </c>
      <c r="R219" s="44">
        <f>('Unadjusted-Total Rev by Cnty'!R219/'Unadjusted-Total Rev by Cnty'!R$5)</f>
        <v>0</v>
      </c>
      <c r="S219" s="44">
        <f>('Unadjusted-Total Rev by Cnty'!S219/'Unadjusted-Total Rev by Cnty'!S$5)</f>
        <v>0</v>
      </c>
      <c r="T219" s="44">
        <f>('Unadjusted-Total Rev by Cnty'!T219/'Unadjusted-Total Rev by Cnty'!T$5)</f>
        <v>0</v>
      </c>
      <c r="U219" s="44">
        <f>('Unadjusted-Total Rev by Cnty'!U219/'Unadjusted-Total Rev by Cnty'!U$5)</f>
        <v>0</v>
      </c>
      <c r="V219" s="44">
        <f>('Unadjusted-Total Rev by Cnty'!V219/'Unadjusted-Total Rev by Cnty'!V$5)</f>
        <v>0</v>
      </c>
      <c r="W219" s="44">
        <f>('Unadjusted-Total Rev by Cnty'!W219/'Unadjusted-Total Rev by Cnty'!W$5)</f>
        <v>0</v>
      </c>
      <c r="X219" s="44">
        <f>('Unadjusted-Total Rev by Cnty'!X219/'Unadjusted-Total Rev by Cnty'!X$5)</f>
        <v>0</v>
      </c>
      <c r="Y219" s="44">
        <f>('Unadjusted-Total Rev by Cnty'!Y219/'Unadjusted-Total Rev by Cnty'!Y$5)</f>
        <v>0</v>
      </c>
      <c r="Z219" s="44">
        <f>('Unadjusted-Total Rev by Cnty'!Z219/'Unadjusted-Total Rev by Cnty'!Z$5)</f>
        <v>0</v>
      </c>
      <c r="AA219" s="44">
        <f>('Unadjusted-Total Rev by Cnty'!AA219/'Unadjusted-Total Rev by Cnty'!AA$5)</f>
        <v>0</v>
      </c>
      <c r="AB219" s="44">
        <f>('Unadjusted-Total Rev by Cnty'!AB219/'Unadjusted-Total Rev by Cnty'!AB$5)</f>
        <v>0</v>
      </c>
      <c r="AC219" s="44">
        <f>('Unadjusted-Total Rev by Cnty'!AC219/'Unadjusted-Total Rev by Cnty'!AC$5)</f>
        <v>0</v>
      </c>
      <c r="AD219" s="44">
        <f>('Unadjusted-Total Rev by Cnty'!AD219/'Unadjusted-Total Rev by Cnty'!AD$5)</f>
        <v>0</v>
      </c>
      <c r="AE219" s="44">
        <f>('Unadjusted-Total Rev by Cnty'!AE219/'Unadjusted-Total Rev by Cnty'!AE$5)</f>
        <v>0</v>
      </c>
      <c r="AF219" s="44">
        <f>('Unadjusted-Total Rev by Cnty'!AF219/'Unadjusted-Total Rev by Cnty'!AF$5)</f>
        <v>0</v>
      </c>
      <c r="AG219" s="44">
        <f>('Unadjusted-Total Rev by Cnty'!AG219/'Unadjusted-Total Rev by Cnty'!AG$5)</f>
        <v>0</v>
      </c>
      <c r="AH219" s="44">
        <f>('Unadjusted-Total Rev by Cnty'!AH219/'Unadjusted-Total Rev by Cnty'!AH$5)</f>
        <v>0</v>
      </c>
      <c r="AI219" s="44">
        <f>('Unadjusted-Total Rev by Cnty'!AI219/'Unadjusted-Total Rev by Cnty'!AI$5)</f>
        <v>0</v>
      </c>
      <c r="AJ219" s="44">
        <f>('Unadjusted-Total Rev by Cnty'!AJ219/'Unadjusted-Total Rev by Cnty'!AJ$5)</f>
        <v>0</v>
      </c>
      <c r="AK219" s="44">
        <f>('Unadjusted-Total Rev by Cnty'!AK219/'Unadjusted-Total Rev by Cnty'!AK$5)</f>
        <v>0</v>
      </c>
      <c r="AL219" s="44">
        <f>('Unadjusted-Total Rev by Cnty'!AL219/'Unadjusted-Total Rev by Cnty'!AL$5)</f>
        <v>0</v>
      </c>
      <c r="AM219" s="44">
        <f>('Unadjusted-Total Rev by Cnty'!AM219/'Unadjusted-Total Rev by Cnty'!AM$5)</f>
        <v>0</v>
      </c>
      <c r="AN219" s="44">
        <f>('Unadjusted-Total Rev by Cnty'!AN219/'Unadjusted-Total Rev by Cnty'!AN$5)</f>
        <v>0</v>
      </c>
      <c r="AO219" s="44">
        <f>('Unadjusted-Total Rev by Cnty'!AO219/'Unadjusted-Total Rev by Cnty'!AO$5)</f>
        <v>0</v>
      </c>
      <c r="AP219" s="44">
        <f>('Unadjusted-Total Rev by Cnty'!AP219/'Unadjusted-Total Rev by Cnty'!AP$5)</f>
        <v>0</v>
      </c>
      <c r="AQ219" s="44">
        <f>('Unadjusted-Total Rev by Cnty'!AQ219/'Unadjusted-Total Rev by Cnty'!AQ$5)</f>
        <v>0</v>
      </c>
      <c r="AR219" s="44">
        <f>('Unadjusted-Total Rev by Cnty'!AR219/'Unadjusted-Total Rev by Cnty'!AR$5)</f>
        <v>0</v>
      </c>
      <c r="AS219" s="44">
        <f>('Unadjusted-Total Rev by Cnty'!AS219/'Unadjusted-Total Rev by Cnty'!AS$5)</f>
        <v>0</v>
      </c>
      <c r="AT219" s="44">
        <f>('Unadjusted-Total Rev by Cnty'!AT219/'Unadjusted-Total Rev by Cnty'!AT$5)</f>
        <v>0</v>
      </c>
      <c r="AU219" s="44">
        <f>('Unadjusted-Total Rev by Cnty'!AU219/'Unadjusted-Total Rev by Cnty'!AU$5)</f>
        <v>0</v>
      </c>
      <c r="AV219" s="44">
        <f>('Unadjusted-Total Rev by Cnty'!AV219/'Unadjusted-Total Rev by Cnty'!AV$5)</f>
        <v>0</v>
      </c>
      <c r="AW219" s="44">
        <f>('Unadjusted-Total Rev by Cnty'!AW219/'Unadjusted-Total Rev by Cnty'!AW$5)</f>
        <v>0</v>
      </c>
      <c r="AX219" s="44">
        <f>('Unadjusted-Total Rev by Cnty'!AX219/'Unadjusted-Total Rev by Cnty'!AX$5)</f>
        <v>0</v>
      </c>
      <c r="AY219" s="44">
        <f>('Unadjusted-Total Rev by Cnty'!AY219/'Unadjusted-Total Rev by Cnty'!AY$5)</f>
        <v>0</v>
      </c>
      <c r="AZ219" s="44">
        <f>('Unadjusted-Total Rev by Cnty'!AZ219/'Unadjusted-Total Rev by Cnty'!AZ$5)</f>
        <v>0</v>
      </c>
      <c r="BA219" s="44">
        <f>('Unadjusted-Total Rev by Cnty'!BA219/'Unadjusted-Total Rev by Cnty'!BA$5)</f>
        <v>0</v>
      </c>
      <c r="BB219" s="44">
        <f>('Unadjusted-Total Rev by Cnty'!BB219/'Unadjusted-Total Rev by Cnty'!BB$5)</f>
        <v>0</v>
      </c>
      <c r="BC219" s="44">
        <f>('Unadjusted-Total Rev by Cnty'!BC219/'Unadjusted-Total Rev by Cnty'!BC$5)</f>
        <v>0</v>
      </c>
      <c r="BD219" s="44">
        <f>('Unadjusted-Total Rev by Cnty'!BD219/'Unadjusted-Total Rev by Cnty'!BD$5)</f>
        <v>0</v>
      </c>
      <c r="BE219" s="44">
        <f>('Unadjusted-Total Rev by Cnty'!BE219/'Unadjusted-Total Rev by Cnty'!BE$5)</f>
        <v>0</v>
      </c>
      <c r="BF219" s="44">
        <f>('Unadjusted-Total Rev by Cnty'!BF219/'Unadjusted-Total Rev by Cnty'!BF$5)</f>
        <v>0</v>
      </c>
      <c r="BG219" s="44">
        <f>('Unadjusted-Total Rev by Cnty'!BG219/'Unadjusted-Total Rev by Cnty'!BG$5)</f>
        <v>0</v>
      </c>
      <c r="BH219" s="44">
        <f>('Unadjusted-Total Rev by Cnty'!BH219/'Unadjusted-Total Rev by Cnty'!BH$5)</f>
        <v>0</v>
      </c>
      <c r="BI219" s="44">
        <f>('Unadjusted-Total Rev by Cnty'!BI219/'Unadjusted-Total Rev by Cnty'!BI$5)</f>
        <v>0</v>
      </c>
      <c r="BJ219" s="44">
        <f>('Unadjusted-Total Rev by Cnty'!BJ219/'Unadjusted-Total Rev by Cnty'!BJ$5)</f>
        <v>0</v>
      </c>
      <c r="BK219" s="44">
        <f>('Unadjusted-Total Rev by Cnty'!BK219/'Unadjusted-Total Rev by Cnty'!BK$5)</f>
        <v>0</v>
      </c>
      <c r="BL219" s="44">
        <f>('Unadjusted-Total Rev by Cnty'!BL219/'Unadjusted-Total Rev by Cnty'!BL$5)</f>
        <v>0</v>
      </c>
      <c r="BM219" s="44">
        <f>('Unadjusted-Total Rev by Cnty'!BM219/'Unadjusted-Total Rev by Cnty'!BM$5)</f>
        <v>0</v>
      </c>
      <c r="BN219" s="44">
        <f>('Unadjusted-Total Rev by Cnty'!BN219/'Unadjusted-Total Rev by Cnty'!BN$5)</f>
        <v>0</v>
      </c>
      <c r="BO219" s="44">
        <f>('Unadjusted-Total Rev by Cnty'!BO219/'Unadjusted-Total Rev by Cnty'!BO$5)</f>
        <v>0</v>
      </c>
      <c r="BP219" s="44">
        <f>('Unadjusted-Total Rev by Cnty'!BP219/'Unadjusted-Total Rev by Cnty'!BP$5)</f>
        <v>0</v>
      </c>
      <c r="BQ219" s="13">
        <f>('Unadjusted-Total Rev by Cnty'!BQ219/'Unadjusted-Total Rev by Cnty'!BQ$5)</f>
        <v>0</v>
      </c>
    </row>
    <row r="220" spans="1:69" x14ac:dyDescent="0.3">
      <c r="A220" s="9"/>
      <c r="B220" s="10">
        <v>347.9</v>
      </c>
      <c r="C220" s="11" t="s">
        <v>148</v>
      </c>
      <c r="D220" s="44">
        <f>('Unadjusted-Total Rev by Cnty'!D220/'Unadjusted-Total Rev by Cnty'!D$5)</f>
        <v>0</v>
      </c>
      <c r="E220" s="44">
        <f>('Unadjusted-Total Rev by Cnty'!E220/'Unadjusted-Total Rev by Cnty'!E$5)</f>
        <v>0</v>
      </c>
      <c r="F220" s="44">
        <f>('Unadjusted-Total Rev by Cnty'!F220/'Unadjusted-Total Rev by Cnty'!F$5)</f>
        <v>0</v>
      </c>
      <c r="G220" s="44">
        <f>('Unadjusted-Total Rev by Cnty'!G220/'Unadjusted-Total Rev by Cnty'!G$5)</f>
        <v>0</v>
      </c>
      <c r="H220" s="44">
        <f>('Unadjusted-Total Rev by Cnty'!H220/'Unadjusted-Total Rev by Cnty'!H$5)</f>
        <v>0</v>
      </c>
      <c r="I220" s="44">
        <f>('Unadjusted-Total Rev by Cnty'!I220/'Unadjusted-Total Rev by Cnty'!I$5)</f>
        <v>0</v>
      </c>
      <c r="J220" s="44">
        <f>('Unadjusted-Total Rev by Cnty'!J220/'Unadjusted-Total Rev by Cnty'!J$5)</f>
        <v>0</v>
      </c>
      <c r="K220" s="44">
        <f>('Unadjusted-Total Rev by Cnty'!K220/'Unadjusted-Total Rev by Cnty'!K$5)</f>
        <v>1.1670830761392472</v>
      </c>
      <c r="L220" s="44">
        <f>('Unadjusted-Total Rev by Cnty'!L220/'Unadjusted-Total Rev by Cnty'!L$5)</f>
        <v>0</v>
      </c>
      <c r="M220" s="44">
        <f>('Unadjusted-Total Rev by Cnty'!M220/'Unadjusted-Total Rev by Cnty'!M$5)</f>
        <v>0.3218549008405398</v>
      </c>
      <c r="N220" s="44">
        <f>('Unadjusted-Total Rev by Cnty'!N220/'Unadjusted-Total Rev by Cnty'!N$5)</f>
        <v>0</v>
      </c>
      <c r="O220" s="44">
        <f>('Unadjusted-Total Rev by Cnty'!O220/'Unadjusted-Total Rev by Cnty'!O$5)</f>
        <v>0</v>
      </c>
      <c r="P220" s="44">
        <f>('Unadjusted-Total Rev by Cnty'!P220/'Unadjusted-Total Rev by Cnty'!P$5)</f>
        <v>4.3353062274832732</v>
      </c>
      <c r="Q220" s="44">
        <f>('Unadjusted-Total Rev by Cnty'!Q220/'Unadjusted-Total Rev by Cnty'!Q$5)</f>
        <v>0</v>
      </c>
      <c r="R220" s="44">
        <f>('Unadjusted-Total Rev by Cnty'!R220/'Unadjusted-Total Rev by Cnty'!R$5)</f>
        <v>0</v>
      </c>
      <c r="S220" s="44">
        <f>('Unadjusted-Total Rev by Cnty'!S220/'Unadjusted-Total Rev by Cnty'!S$5)</f>
        <v>0</v>
      </c>
      <c r="T220" s="44">
        <f>('Unadjusted-Total Rev by Cnty'!T220/'Unadjusted-Total Rev by Cnty'!T$5)</f>
        <v>0</v>
      </c>
      <c r="U220" s="44">
        <f>('Unadjusted-Total Rev by Cnty'!U220/'Unadjusted-Total Rev by Cnty'!U$5)</f>
        <v>0</v>
      </c>
      <c r="V220" s="44">
        <f>('Unadjusted-Total Rev by Cnty'!V220/'Unadjusted-Total Rev by Cnty'!V$5)</f>
        <v>0</v>
      </c>
      <c r="W220" s="44">
        <f>('Unadjusted-Total Rev by Cnty'!W220/'Unadjusted-Total Rev by Cnty'!W$5)</f>
        <v>1.747279803033913E-3</v>
      </c>
      <c r="X220" s="44">
        <f>('Unadjusted-Total Rev by Cnty'!X220/'Unadjusted-Total Rev by Cnty'!X$5)</f>
        <v>0</v>
      </c>
      <c r="Y220" s="44">
        <f>('Unadjusted-Total Rev by Cnty'!Y220/'Unadjusted-Total Rev by Cnty'!Y$5)</f>
        <v>0</v>
      </c>
      <c r="Z220" s="44">
        <f>('Unadjusted-Total Rev by Cnty'!Z220/'Unadjusted-Total Rev by Cnty'!Z$5)</f>
        <v>0</v>
      </c>
      <c r="AA220" s="44">
        <f>('Unadjusted-Total Rev by Cnty'!AA220/'Unadjusted-Total Rev by Cnty'!AA$5)</f>
        <v>0</v>
      </c>
      <c r="AB220" s="44">
        <f>('Unadjusted-Total Rev by Cnty'!AB220/'Unadjusted-Total Rev by Cnty'!AB$5)</f>
        <v>0</v>
      </c>
      <c r="AC220" s="44">
        <f>('Unadjusted-Total Rev by Cnty'!AC220/'Unadjusted-Total Rev by Cnty'!AC$5)</f>
        <v>0</v>
      </c>
      <c r="AD220" s="44">
        <f>('Unadjusted-Total Rev by Cnty'!AD220/'Unadjusted-Total Rev by Cnty'!AD$5)</f>
        <v>1.9547449905321399E-2</v>
      </c>
      <c r="AE220" s="44">
        <f>('Unadjusted-Total Rev by Cnty'!AE220/'Unadjusted-Total Rev by Cnty'!AE$5)</f>
        <v>0</v>
      </c>
      <c r="AF220" s="44">
        <f>('Unadjusted-Total Rev by Cnty'!AF220/'Unadjusted-Total Rev by Cnty'!AF$5)</f>
        <v>0</v>
      </c>
      <c r="AG220" s="44">
        <f>('Unadjusted-Total Rev by Cnty'!AG220/'Unadjusted-Total Rev by Cnty'!AG$5)</f>
        <v>0</v>
      </c>
      <c r="AH220" s="44">
        <f>('Unadjusted-Total Rev by Cnty'!AH220/'Unadjusted-Total Rev by Cnty'!AH$5)</f>
        <v>0</v>
      </c>
      <c r="AI220" s="44">
        <f>('Unadjusted-Total Rev by Cnty'!AI220/'Unadjusted-Total Rev by Cnty'!AI$5)</f>
        <v>3.3584344810502849</v>
      </c>
      <c r="AJ220" s="44">
        <f>('Unadjusted-Total Rev by Cnty'!AJ220/'Unadjusted-Total Rev by Cnty'!AJ$5)</f>
        <v>0</v>
      </c>
      <c r="AK220" s="44">
        <f>('Unadjusted-Total Rev by Cnty'!AK220/'Unadjusted-Total Rev by Cnty'!AK$5)</f>
        <v>0</v>
      </c>
      <c r="AL220" s="44">
        <f>('Unadjusted-Total Rev by Cnty'!AL220/'Unadjusted-Total Rev by Cnty'!AL$5)</f>
        <v>0</v>
      </c>
      <c r="AM220" s="44">
        <f>('Unadjusted-Total Rev by Cnty'!AM220/'Unadjusted-Total Rev by Cnty'!AM$5)</f>
        <v>0</v>
      </c>
      <c r="AN220" s="44">
        <f>('Unadjusted-Total Rev by Cnty'!AN220/'Unadjusted-Total Rev by Cnty'!AN$5)</f>
        <v>0</v>
      </c>
      <c r="AO220" s="44">
        <f>('Unadjusted-Total Rev by Cnty'!AO220/'Unadjusted-Total Rev by Cnty'!AO$5)</f>
        <v>0</v>
      </c>
      <c r="AP220" s="44">
        <f>('Unadjusted-Total Rev by Cnty'!AP220/'Unadjusted-Total Rev by Cnty'!AP$5)</f>
        <v>0.34124568324210697</v>
      </c>
      <c r="AQ220" s="44">
        <f>('Unadjusted-Total Rev by Cnty'!AQ220/'Unadjusted-Total Rev by Cnty'!AQ$5)</f>
        <v>0</v>
      </c>
      <c r="AR220" s="44">
        <f>('Unadjusted-Total Rev by Cnty'!AR220/'Unadjusted-Total Rev by Cnty'!AR$5)</f>
        <v>0</v>
      </c>
      <c r="AS220" s="44">
        <f>('Unadjusted-Total Rev by Cnty'!AS220/'Unadjusted-Total Rev by Cnty'!AS$5)</f>
        <v>4.1531928663314739E-2</v>
      </c>
      <c r="AT220" s="44">
        <f>('Unadjusted-Total Rev by Cnty'!AT220/'Unadjusted-Total Rev by Cnty'!AT$5)</f>
        <v>0</v>
      </c>
      <c r="AU220" s="44">
        <f>('Unadjusted-Total Rev by Cnty'!AU220/'Unadjusted-Total Rev by Cnty'!AU$5)</f>
        <v>0</v>
      </c>
      <c r="AV220" s="44">
        <f>('Unadjusted-Total Rev by Cnty'!AV220/'Unadjusted-Total Rev by Cnty'!AV$5)</f>
        <v>1.3622320532700902</v>
      </c>
      <c r="AW220" s="44">
        <f>('Unadjusted-Total Rev by Cnty'!AW220/'Unadjusted-Total Rev by Cnty'!AW$5)</f>
        <v>0</v>
      </c>
      <c r="AX220" s="44">
        <f>('Unadjusted-Total Rev by Cnty'!AX220/'Unadjusted-Total Rev by Cnty'!AX$5)</f>
        <v>0.10234696249240598</v>
      </c>
      <c r="AY220" s="44">
        <f>('Unadjusted-Total Rev by Cnty'!AY220/'Unadjusted-Total Rev by Cnty'!AY$5)</f>
        <v>0</v>
      </c>
      <c r="AZ220" s="44">
        <f>('Unadjusted-Total Rev by Cnty'!AZ220/'Unadjusted-Total Rev by Cnty'!AZ$5)</f>
        <v>1.0739092253108529E-2</v>
      </c>
      <c r="BA220" s="44">
        <f>('Unadjusted-Total Rev by Cnty'!BA220/'Unadjusted-Total Rev by Cnty'!BA$5)</f>
        <v>0</v>
      </c>
      <c r="BB220" s="44">
        <f>('Unadjusted-Total Rev by Cnty'!BB220/'Unadjusted-Total Rev by Cnty'!BB$5)</f>
        <v>0</v>
      </c>
      <c r="BC220" s="44">
        <f>('Unadjusted-Total Rev by Cnty'!BC220/'Unadjusted-Total Rev by Cnty'!BC$5)</f>
        <v>0</v>
      </c>
      <c r="BD220" s="44">
        <f>('Unadjusted-Total Rev by Cnty'!BD220/'Unadjusted-Total Rev by Cnty'!BD$5)</f>
        <v>0</v>
      </c>
      <c r="BE220" s="44">
        <f>('Unadjusted-Total Rev by Cnty'!BE220/'Unadjusted-Total Rev by Cnty'!BE$5)</f>
        <v>18.042182946051117</v>
      </c>
      <c r="BF220" s="44">
        <f>('Unadjusted-Total Rev by Cnty'!BF220/'Unadjusted-Total Rev by Cnty'!BF$5)</f>
        <v>0</v>
      </c>
      <c r="BG220" s="44">
        <f>('Unadjusted-Total Rev by Cnty'!BG220/'Unadjusted-Total Rev by Cnty'!BG$5)</f>
        <v>0</v>
      </c>
      <c r="BH220" s="44">
        <f>('Unadjusted-Total Rev by Cnty'!BH220/'Unadjusted-Total Rev by Cnty'!BH$5)</f>
        <v>0</v>
      </c>
      <c r="BI220" s="44">
        <f>('Unadjusted-Total Rev by Cnty'!BI220/'Unadjusted-Total Rev by Cnty'!BI$5)</f>
        <v>0</v>
      </c>
      <c r="BJ220" s="44">
        <f>('Unadjusted-Total Rev by Cnty'!BJ220/'Unadjusted-Total Rev by Cnty'!BJ$5)</f>
        <v>0</v>
      </c>
      <c r="BK220" s="44">
        <f>('Unadjusted-Total Rev by Cnty'!BK220/'Unadjusted-Total Rev by Cnty'!BK$5)</f>
        <v>0</v>
      </c>
      <c r="BL220" s="44">
        <f>('Unadjusted-Total Rev by Cnty'!BL220/'Unadjusted-Total Rev by Cnty'!BL$5)</f>
        <v>0</v>
      </c>
      <c r="BM220" s="44">
        <f>('Unadjusted-Total Rev by Cnty'!BM220/'Unadjusted-Total Rev by Cnty'!BM$5)</f>
        <v>0</v>
      </c>
      <c r="BN220" s="44">
        <f>('Unadjusted-Total Rev by Cnty'!BN220/'Unadjusted-Total Rev by Cnty'!BN$5)</f>
        <v>0</v>
      </c>
      <c r="BO220" s="44">
        <f>('Unadjusted-Total Rev by Cnty'!BO220/'Unadjusted-Total Rev by Cnty'!BO$5)</f>
        <v>0</v>
      </c>
      <c r="BP220" s="44">
        <f>('Unadjusted-Total Rev by Cnty'!BP220/'Unadjusted-Total Rev by Cnty'!BP$5)</f>
        <v>0</v>
      </c>
      <c r="BQ220" s="13">
        <f>('Unadjusted-Total Rev by Cnty'!BQ220/'Unadjusted-Total Rev by Cnty'!BQ$5)</f>
        <v>0</v>
      </c>
    </row>
    <row r="221" spans="1:69" x14ac:dyDescent="0.3">
      <c r="A221" s="9"/>
      <c r="B221" s="10">
        <v>348.11</v>
      </c>
      <c r="C221" s="11" t="s">
        <v>149</v>
      </c>
      <c r="D221" s="44">
        <f>('Unadjusted-Total Rev by Cnty'!D221/'Unadjusted-Total Rev by Cnty'!D$5)</f>
        <v>0</v>
      </c>
      <c r="E221" s="44">
        <f>('Unadjusted-Total Rev by Cnty'!E221/'Unadjusted-Total Rev by Cnty'!E$5)</f>
        <v>0</v>
      </c>
      <c r="F221" s="44">
        <f>('Unadjusted-Total Rev by Cnty'!F221/'Unadjusted-Total Rev by Cnty'!F$5)</f>
        <v>0.20130102108827214</v>
      </c>
      <c r="G221" s="44">
        <f>('Unadjusted-Total Rev by Cnty'!G221/'Unadjusted-Total Rev by Cnty'!G$5)</f>
        <v>0</v>
      </c>
      <c r="H221" s="44">
        <f>('Unadjusted-Total Rev by Cnty'!H221/'Unadjusted-Total Rev by Cnty'!H$5)</f>
        <v>1.9226777657610418E-2</v>
      </c>
      <c r="I221" s="44">
        <f>('Unadjusted-Total Rev by Cnty'!I221/'Unadjusted-Total Rev by Cnty'!I$5)</f>
        <v>0</v>
      </c>
      <c r="J221" s="44">
        <f>('Unadjusted-Total Rev by Cnty'!J221/'Unadjusted-Total Rev by Cnty'!J$5)</f>
        <v>0</v>
      </c>
      <c r="K221" s="44">
        <f>('Unadjusted-Total Rev by Cnty'!K221/'Unadjusted-Total Rev by Cnty'!K$5)</f>
        <v>0</v>
      </c>
      <c r="L221" s="44">
        <f>('Unadjusted-Total Rev by Cnty'!L221/'Unadjusted-Total Rev by Cnty'!L$5)</f>
        <v>2.8846153846153848E-2</v>
      </c>
      <c r="M221" s="44">
        <f>('Unadjusted-Total Rev by Cnty'!M221/'Unadjusted-Total Rev by Cnty'!M$5)</f>
        <v>0</v>
      </c>
      <c r="N221" s="44">
        <f>('Unadjusted-Total Rev by Cnty'!N221/'Unadjusted-Total Rev by Cnty'!N$5)</f>
        <v>0</v>
      </c>
      <c r="O221" s="44">
        <f>('Unadjusted-Total Rev by Cnty'!O221/'Unadjusted-Total Rev by Cnty'!O$5)</f>
        <v>7.6186782285880515E-3</v>
      </c>
      <c r="P221" s="44">
        <f>('Unadjusted-Total Rev by Cnty'!P221/'Unadjusted-Total Rev by Cnty'!P$5)</f>
        <v>0</v>
      </c>
      <c r="Q221" s="44">
        <f>('Unadjusted-Total Rev by Cnty'!Q221/'Unadjusted-Total Rev by Cnty'!Q$5)</f>
        <v>0</v>
      </c>
      <c r="R221" s="44">
        <f>('Unadjusted-Total Rev by Cnty'!R221/'Unadjusted-Total Rev by Cnty'!R$5)</f>
        <v>1.1545889663279872E-2</v>
      </c>
      <c r="S221" s="44">
        <f>('Unadjusted-Total Rev by Cnty'!S221/'Unadjusted-Total Rev by Cnty'!S$5)</f>
        <v>0</v>
      </c>
      <c r="T221" s="44">
        <f>('Unadjusted-Total Rev by Cnty'!T221/'Unadjusted-Total Rev by Cnty'!T$5)</f>
        <v>6.5530799475753604E-2</v>
      </c>
      <c r="U221" s="44">
        <f>('Unadjusted-Total Rev by Cnty'!U221/'Unadjusted-Total Rev by Cnty'!U$5)</f>
        <v>0</v>
      </c>
      <c r="V221" s="44">
        <f>('Unadjusted-Total Rev by Cnty'!V221/'Unadjusted-Total Rev by Cnty'!V$5)</f>
        <v>2.510066412173822E-3</v>
      </c>
      <c r="W221" s="44">
        <f>('Unadjusted-Total Rev by Cnty'!W221/'Unadjusted-Total Rev by Cnty'!W$5)</f>
        <v>0</v>
      </c>
      <c r="X221" s="44">
        <f>('Unadjusted-Total Rev by Cnty'!X221/'Unadjusted-Total Rev by Cnty'!X$5)</f>
        <v>9.9859094529191936E-2</v>
      </c>
      <c r="Y221" s="44">
        <f>('Unadjusted-Total Rev by Cnty'!Y221/'Unadjusted-Total Rev by Cnty'!Y$5)</f>
        <v>0</v>
      </c>
      <c r="Z221" s="44">
        <f>('Unadjusted-Total Rev by Cnty'!Z221/'Unadjusted-Total Rev by Cnty'!Z$5)</f>
        <v>0</v>
      </c>
      <c r="AA221" s="44">
        <f>('Unadjusted-Total Rev by Cnty'!AA221/'Unadjusted-Total Rev by Cnty'!AA$5)</f>
        <v>0</v>
      </c>
      <c r="AB221" s="44">
        <f>('Unadjusted-Total Rev by Cnty'!AB221/'Unadjusted-Total Rev by Cnty'!AB$5)</f>
        <v>0.40121900472425526</v>
      </c>
      <c r="AC221" s="44">
        <f>('Unadjusted-Total Rev by Cnty'!AC221/'Unadjusted-Total Rev by Cnty'!AC$5)</f>
        <v>0</v>
      </c>
      <c r="AD221" s="44">
        <f>('Unadjusted-Total Rev by Cnty'!AD221/'Unadjusted-Total Rev by Cnty'!AD$5)</f>
        <v>0</v>
      </c>
      <c r="AE221" s="44">
        <f>('Unadjusted-Total Rev by Cnty'!AE221/'Unadjusted-Total Rev by Cnty'!AE$5)</f>
        <v>0</v>
      </c>
      <c r="AF221" s="44">
        <f>('Unadjusted-Total Rev by Cnty'!AF221/'Unadjusted-Total Rev by Cnty'!AF$5)</f>
        <v>0</v>
      </c>
      <c r="AG221" s="44">
        <f>('Unadjusted-Total Rev by Cnty'!AG221/'Unadjusted-Total Rev by Cnty'!AG$5)</f>
        <v>0</v>
      </c>
      <c r="AH221" s="44">
        <f>('Unadjusted-Total Rev by Cnty'!AH221/'Unadjusted-Total Rev by Cnty'!AH$5)</f>
        <v>0</v>
      </c>
      <c r="AI221" s="44">
        <f>('Unadjusted-Total Rev by Cnty'!AI221/'Unadjusted-Total Rev by Cnty'!AI$5)</f>
        <v>0</v>
      </c>
      <c r="AJ221" s="44">
        <f>('Unadjusted-Total Rev by Cnty'!AJ221/'Unadjusted-Total Rev by Cnty'!AJ$5)</f>
        <v>0</v>
      </c>
      <c r="AK221" s="44">
        <f>('Unadjusted-Total Rev by Cnty'!AK221/'Unadjusted-Total Rev by Cnty'!AK$5)</f>
        <v>3.4956784674945599E-4</v>
      </c>
      <c r="AL221" s="44">
        <f>('Unadjusted-Total Rev by Cnty'!AL221/'Unadjusted-Total Rev by Cnty'!AL$5)</f>
        <v>0</v>
      </c>
      <c r="AM221" s="44">
        <f>('Unadjusted-Total Rev by Cnty'!AM221/'Unadjusted-Total Rev by Cnty'!AM$5)</f>
        <v>0</v>
      </c>
      <c r="AN221" s="44">
        <f>('Unadjusted-Total Rev by Cnty'!AN221/'Unadjusted-Total Rev by Cnty'!AN$5)</f>
        <v>0</v>
      </c>
      <c r="AO221" s="44">
        <f>('Unadjusted-Total Rev by Cnty'!AO221/'Unadjusted-Total Rev by Cnty'!AO$5)</f>
        <v>0</v>
      </c>
      <c r="AP221" s="44">
        <f>('Unadjusted-Total Rev by Cnty'!AP221/'Unadjusted-Total Rev by Cnty'!AP$5)</f>
        <v>0</v>
      </c>
      <c r="AQ221" s="44">
        <f>('Unadjusted-Total Rev by Cnty'!AQ221/'Unadjusted-Total Rev by Cnty'!AQ$5)</f>
        <v>2.1630533262700327E-2</v>
      </c>
      <c r="AR221" s="44">
        <f>('Unadjusted-Total Rev by Cnty'!AR221/'Unadjusted-Total Rev by Cnty'!AR$5)</f>
        <v>4.64239439473862E-2</v>
      </c>
      <c r="AS221" s="44">
        <f>('Unadjusted-Total Rev by Cnty'!AS221/'Unadjusted-Total Rev by Cnty'!AS$5)</f>
        <v>5.7783552922872679E-3</v>
      </c>
      <c r="AT221" s="44">
        <f>('Unadjusted-Total Rev by Cnty'!AT221/'Unadjusted-Total Rev by Cnty'!AT$5)</f>
        <v>0</v>
      </c>
      <c r="AU221" s="44">
        <f>('Unadjusted-Total Rev by Cnty'!AU221/'Unadjusted-Total Rev by Cnty'!AU$5)</f>
        <v>5.6568383235910003E-3</v>
      </c>
      <c r="AV221" s="44">
        <f>('Unadjusted-Total Rev by Cnty'!AV221/'Unadjusted-Total Rev by Cnty'!AV$5)</f>
        <v>6.2966341329927941E-2</v>
      </c>
      <c r="AW221" s="44">
        <f>('Unadjusted-Total Rev by Cnty'!AW221/'Unadjusted-Total Rev by Cnty'!AW$5)</f>
        <v>0</v>
      </c>
      <c r="AX221" s="44">
        <f>('Unadjusted-Total Rev by Cnty'!AX221/'Unadjusted-Total Rev by Cnty'!AX$5)</f>
        <v>2.3426086991468576E-2</v>
      </c>
      <c r="AY221" s="44">
        <f>('Unadjusted-Total Rev by Cnty'!AY221/'Unadjusted-Total Rev by Cnty'!AY$5)</f>
        <v>0</v>
      </c>
      <c r="AZ221" s="44">
        <f>('Unadjusted-Total Rev by Cnty'!AZ221/'Unadjusted-Total Rev by Cnty'!AZ$5)</f>
        <v>0</v>
      </c>
      <c r="BA221" s="44">
        <f>('Unadjusted-Total Rev by Cnty'!BA221/'Unadjusted-Total Rev by Cnty'!BA$5)</f>
        <v>4.9202364988219269E-2</v>
      </c>
      <c r="BB221" s="44">
        <f>('Unadjusted-Total Rev by Cnty'!BB221/'Unadjusted-Total Rev by Cnty'!BB$5)</f>
        <v>5.8849540725298015E-2</v>
      </c>
      <c r="BC221" s="44">
        <f>('Unadjusted-Total Rev by Cnty'!BC221/'Unadjusted-Total Rev by Cnty'!BC$5)</f>
        <v>3.3489799602816395E-2</v>
      </c>
      <c r="BD221" s="44">
        <f>('Unadjusted-Total Rev by Cnty'!BD221/'Unadjusted-Total Rev by Cnty'!BD$5)</f>
        <v>0</v>
      </c>
      <c r="BE221" s="44">
        <f>('Unadjusted-Total Rev by Cnty'!BE221/'Unadjusted-Total Rev by Cnty'!BE$5)</f>
        <v>4.9537449614197775E-3</v>
      </c>
      <c r="BF221" s="44">
        <f>('Unadjusted-Total Rev by Cnty'!BF221/'Unadjusted-Total Rev by Cnty'!BF$5)</f>
        <v>0</v>
      </c>
      <c r="BG221" s="44">
        <f>('Unadjusted-Total Rev by Cnty'!BG221/'Unadjusted-Total Rev by Cnty'!BG$5)</f>
        <v>0</v>
      </c>
      <c r="BH221" s="44">
        <f>('Unadjusted-Total Rev by Cnty'!BH221/'Unadjusted-Total Rev by Cnty'!BH$5)</f>
        <v>2.0033475290970071E-4</v>
      </c>
      <c r="BI221" s="44">
        <f>('Unadjusted-Total Rev by Cnty'!BI221/'Unadjusted-Total Rev by Cnty'!BI$5)</f>
        <v>2.1259595061200932E-2</v>
      </c>
      <c r="BJ221" s="44">
        <f>('Unadjusted-Total Rev by Cnty'!BJ221/'Unadjusted-Total Rev by Cnty'!BJ$5)</f>
        <v>9.6576056863982278E-3</v>
      </c>
      <c r="BK221" s="44">
        <f>('Unadjusted-Total Rev by Cnty'!BK221/'Unadjusted-Total Rev by Cnty'!BK$5)</f>
        <v>0</v>
      </c>
      <c r="BL221" s="44">
        <f>('Unadjusted-Total Rev by Cnty'!BL221/'Unadjusted-Total Rev by Cnty'!BL$5)</f>
        <v>0</v>
      </c>
      <c r="BM221" s="44">
        <f>('Unadjusted-Total Rev by Cnty'!BM221/'Unadjusted-Total Rev by Cnty'!BM$5)</f>
        <v>0</v>
      </c>
      <c r="BN221" s="44">
        <f>('Unadjusted-Total Rev by Cnty'!BN221/'Unadjusted-Total Rev by Cnty'!BN$5)</f>
        <v>1.9502832023718733E-2</v>
      </c>
      <c r="BO221" s="44">
        <f>('Unadjusted-Total Rev by Cnty'!BO221/'Unadjusted-Total Rev by Cnty'!BO$5)</f>
        <v>0</v>
      </c>
      <c r="BP221" s="44">
        <f>('Unadjusted-Total Rev by Cnty'!BP221/'Unadjusted-Total Rev by Cnty'!BP$5)</f>
        <v>0</v>
      </c>
      <c r="BQ221" s="13">
        <f>('Unadjusted-Total Rev by Cnty'!BQ221/'Unadjusted-Total Rev by Cnty'!BQ$5)</f>
        <v>1.1341726477624818</v>
      </c>
    </row>
    <row r="222" spans="1:69" x14ac:dyDescent="0.3">
      <c r="A222" s="9"/>
      <c r="B222" s="10">
        <v>348.12</v>
      </c>
      <c r="C222" s="11" t="s">
        <v>150</v>
      </c>
      <c r="D222" s="44">
        <f>('Unadjusted-Total Rev by Cnty'!D222/'Unadjusted-Total Rev by Cnty'!D$5)</f>
        <v>5.5733005733005735E-2</v>
      </c>
      <c r="E222" s="44">
        <f>('Unadjusted-Total Rev by Cnty'!E222/'Unadjusted-Total Rev by Cnty'!E$5)</f>
        <v>0.2334239034546032</v>
      </c>
      <c r="F222" s="44">
        <f>('Unadjusted-Total Rev by Cnty'!F222/'Unadjusted-Total Rev by Cnty'!F$5)</f>
        <v>0.26927937295049187</v>
      </c>
      <c r="G222" s="44">
        <f>('Unadjusted-Total Rev by Cnty'!G222/'Unadjusted-Total Rev by Cnty'!G$5)</f>
        <v>0.49815619409251888</v>
      </c>
      <c r="H222" s="44">
        <f>('Unadjusted-Total Rev by Cnty'!H222/'Unadjusted-Total Rev by Cnty'!H$5)</f>
        <v>0.11906712673598918</v>
      </c>
      <c r="I222" s="44">
        <f>('Unadjusted-Total Rev by Cnty'!I222/'Unadjusted-Total Rev by Cnty'!I$5)</f>
        <v>0</v>
      </c>
      <c r="J222" s="44">
        <f>('Unadjusted-Total Rev by Cnty'!J222/'Unadjusted-Total Rev by Cnty'!J$5)</f>
        <v>0.19803126809496235</v>
      </c>
      <c r="K222" s="44">
        <f>('Unadjusted-Total Rev by Cnty'!K222/'Unadjusted-Total Rev by Cnty'!K$5)</f>
        <v>0.24108148888431655</v>
      </c>
      <c r="L222" s="44">
        <f>('Unadjusted-Total Rev by Cnty'!L222/'Unadjusted-Total Rev by Cnty'!L$5)</f>
        <v>0.27104289940828402</v>
      </c>
      <c r="M222" s="44">
        <f>('Unadjusted-Total Rev by Cnty'!M222/'Unadjusted-Total Rev by Cnty'!M$5)</f>
        <v>14.195968698331905</v>
      </c>
      <c r="N222" s="44">
        <f>('Unadjusted-Total Rev by Cnty'!N222/'Unadjusted-Total Rev by Cnty'!N$5)</f>
        <v>0</v>
      </c>
      <c r="O222" s="44">
        <f>('Unadjusted-Total Rev by Cnty'!O222/'Unadjusted-Total Rev by Cnty'!O$5)</f>
        <v>1.2480226066961255</v>
      </c>
      <c r="P222" s="44">
        <f>('Unadjusted-Total Rev by Cnty'!P222/'Unadjusted-Total Rev by Cnty'!P$5)</f>
        <v>0</v>
      </c>
      <c r="Q222" s="44">
        <f>('Unadjusted-Total Rev by Cnty'!Q222/'Unadjusted-Total Rev by Cnty'!Q$5)</f>
        <v>0</v>
      </c>
      <c r="R222" s="44">
        <f>('Unadjusted-Total Rev by Cnty'!R222/'Unadjusted-Total Rev by Cnty'!R$5)</f>
        <v>1.592082218730132</v>
      </c>
      <c r="S222" s="44">
        <f>('Unadjusted-Total Rev by Cnty'!S222/'Unadjusted-Total Rev by Cnty'!S$5)</f>
        <v>0.14491113218513874</v>
      </c>
      <c r="T222" s="44">
        <f>('Unadjusted-Total Rev by Cnty'!T222/'Unadjusted-Total Rev by Cnty'!T$5)</f>
        <v>0.15172307455092129</v>
      </c>
      <c r="U222" s="44">
        <f>('Unadjusted-Total Rev by Cnty'!U222/'Unadjusted-Total Rev by Cnty'!U$5)</f>
        <v>1.6478692510299184E-2</v>
      </c>
      <c r="V222" s="44">
        <f>('Unadjusted-Total Rev by Cnty'!V222/'Unadjusted-Total Rev by Cnty'!V$5)</f>
        <v>0.15415991214767558</v>
      </c>
      <c r="W222" s="44">
        <f>('Unadjusted-Total Rev by Cnty'!W222/'Unadjusted-Total Rev by Cnty'!W$5)</f>
        <v>8.5060757684060045E-2</v>
      </c>
      <c r="X222" s="44">
        <f>('Unadjusted-Total Rev by Cnty'!X222/'Unadjusted-Total Rev by Cnty'!X$5)</f>
        <v>9.0853397047111442E-2</v>
      </c>
      <c r="Y222" s="44">
        <f>('Unadjusted-Total Rev by Cnty'!Y222/'Unadjusted-Total Rev by Cnty'!Y$5)</f>
        <v>1.053324555628703E-2</v>
      </c>
      <c r="Z222" s="44">
        <f>('Unadjusted-Total Rev by Cnty'!Z222/'Unadjusted-Total Rev by Cnty'!Z$5)</f>
        <v>8.8165334373172158E-2</v>
      </c>
      <c r="AA222" s="44">
        <f>('Unadjusted-Total Rev by Cnty'!AA222/'Unadjusted-Total Rev by Cnty'!AA$5)</f>
        <v>0</v>
      </c>
      <c r="AB222" s="44">
        <f>('Unadjusted-Total Rev by Cnty'!AB222/'Unadjusted-Total Rev by Cnty'!AB$5)</f>
        <v>3.494969769661959E-2</v>
      </c>
      <c r="AC222" s="44">
        <f>('Unadjusted-Total Rev by Cnty'!AC222/'Unadjusted-Total Rev by Cnty'!AC$5)</f>
        <v>0.14629496575178427</v>
      </c>
      <c r="AD222" s="44">
        <f>('Unadjusted-Total Rev by Cnty'!AD222/'Unadjusted-Total Rev by Cnty'!AD$5)</f>
        <v>0</v>
      </c>
      <c r="AE222" s="44">
        <f>('Unadjusted-Total Rev by Cnty'!AE222/'Unadjusted-Total Rev by Cnty'!AE$5)</f>
        <v>0</v>
      </c>
      <c r="AF222" s="44">
        <f>('Unadjusted-Total Rev by Cnty'!AF222/'Unadjusted-Total Rev by Cnty'!AF$5)</f>
        <v>4.9242762887335277E-2</v>
      </c>
      <c r="AG222" s="44">
        <f>('Unadjusted-Total Rev by Cnty'!AG222/'Unadjusted-Total Rev by Cnty'!AG$5)</f>
        <v>8.1397247968641548E-2</v>
      </c>
      <c r="AH222" s="44">
        <f>('Unadjusted-Total Rev by Cnty'!AH222/'Unadjusted-Total Rev by Cnty'!AH$5)</f>
        <v>0</v>
      </c>
      <c r="AI222" s="44">
        <f>('Unadjusted-Total Rev by Cnty'!AI222/'Unadjusted-Total Rev by Cnty'!AI$5)</f>
        <v>0</v>
      </c>
      <c r="AJ222" s="44">
        <f>('Unadjusted-Total Rev by Cnty'!AJ222/'Unadjusted-Total Rev by Cnty'!AJ$5)</f>
        <v>0.14884906292721622</v>
      </c>
      <c r="AK222" s="44">
        <f>('Unadjusted-Total Rev by Cnty'!AK222/'Unadjusted-Total Rev by Cnty'!AK$5)</f>
        <v>5.3602483929242474E-2</v>
      </c>
      <c r="AL222" s="44">
        <f>('Unadjusted-Total Rev by Cnty'!AL222/'Unadjusted-Total Rev by Cnty'!AL$5)</f>
        <v>0.1466605241876682</v>
      </c>
      <c r="AM222" s="44">
        <f>('Unadjusted-Total Rev by Cnty'!AM222/'Unadjusted-Total Rev by Cnty'!AM$5)</f>
        <v>0.30165845902435795</v>
      </c>
      <c r="AN222" s="44">
        <f>('Unadjusted-Total Rev by Cnty'!AN222/'Unadjusted-Total Rev by Cnty'!AN$5)</f>
        <v>19.922652626300614</v>
      </c>
      <c r="AO222" s="44">
        <f>('Unadjusted-Total Rev by Cnty'!AO222/'Unadjusted-Total Rev by Cnty'!AO$5)</f>
        <v>0</v>
      </c>
      <c r="AP222" s="44">
        <f>('Unadjusted-Total Rev by Cnty'!AP222/'Unadjusted-Total Rev by Cnty'!AP$5)</f>
        <v>0</v>
      </c>
      <c r="AQ222" s="44">
        <f>('Unadjusted-Total Rev by Cnty'!AQ222/'Unadjusted-Total Rev by Cnty'!AQ$5)</f>
        <v>3.0635177217884673</v>
      </c>
      <c r="AR222" s="44">
        <f>('Unadjusted-Total Rev by Cnty'!AR222/'Unadjusted-Total Rev by Cnty'!AR$5)</f>
        <v>0.43242430010991911</v>
      </c>
      <c r="AS222" s="44">
        <f>('Unadjusted-Total Rev by Cnty'!AS222/'Unadjusted-Total Rev by Cnty'!AS$5)</f>
        <v>5.7061258511336775E-2</v>
      </c>
      <c r="AT222" s="44">
        <f>('Unadjusted-Total Rev by Cnty'!AT222/'Unadjusted-Total Rev by Cnty'!AT$5)</f>
        <v>0.12733253659286956</v>
      </c>
      <c r="AU222" s="44">
        <f>('Unadjusted-Total Rev by Cnty'!AU222/'Unadjusted-Total Rev by Cnty'!AU$5)</f>
        <v>5.3849131129482052E-2</v>
      </c>
      <c r="AV222" s="44">
        <f>('Unadjusted-Total Rev by Cnty'!AV222/'Unadjusted-Total Rev by Cnty'!AV$5)</f>
        <v>0.11540180607497948</v>
      </c>
      <c r="AW222" s="44">
        <f>('Unadjusted-Total Rev by Cnty'!AW222/'Unadjusted-Total Rev by Cnty'!AW$5)</f>
        <v>0.11836023338637569</v>
      </c>
      <c r="AX222" s="44">
        <f>('Unadjusted-Total Rev by Cnty'!AX222/'Unadjusted-Total Rev by Cnty'!AX$5)</f>
        <v>1.1833991872472707</v>
      </c>
      <c r="AY222" s="44">
        <f>('Unadjusted-Total Rev by Cnty'!AY222/'Unadjusted-Total Rev by Cnty'!AY$5)</f>
        <v>2.8158324321247652</v>
      </c>
      <c r="AZ222" s="44">
        <f>('Unadjusted-Total Rev by Cnty'!AZ222/'Unadjusted-Total Rev by Cnty'!AZ$5)</f>
        <v>0</v>
      </c>
      <c r="BA222" s="44">
        <f>('Unadjusted-Total Rev by Cnty'!BA222/'Unadjusted-Total Rev by Cnty'!BA$5)</f>
        <v>0.39670859919802604</v>
      </c>
      <c r="BB222" s="44">
        <f>('Unadjusted-Total Rev by Cnty'!BB222/'Unadjusted-Total Rev by Cnty'!BB$5)</f>
        <v>8.0177369396802464E-2</v>
      </c>
      <c r="BC222" s="44">
        <f>('Unadjusted-Total Rev by Cnty'!BC222/'Unadjusted-Total Rev by Cnty'!BC$5)</f>
        <v>0.16825138913963611</v>
      </c>
      <c r="BD222" s="44">
        <f>('Unadjusted-Total Rev by Cnty'!BD222/'Unadjusted-Total Rev by Cnty'!BD$5)</f>
        <v>0.20417358311595921</v>
      </c>
      <c r="BE222" s="44">
        <f>('Unadjusted-Total Rev by Cnty'!BE222/'Unadjusted-Total Rev by Cnty'!BE$5)</f>
        <v>3.1067148298379092E-2</v>
      </c>
      <c r="BF222" s="44">
        <f>('Unadjusted-Total Rev by Cnty'!BF222/'Unadjusted-Total Rev by Cnty'!BF$5)</f>
        <v>0.23934155842746618</v>
      </c>
      <c r="BG222" s="44">
        <f>('Unadjusted-Total Rev by Cnty'!BG222/'Unadjusted-Total Rev by Cnty'!BG$5)</f>
        <v>0</v>
      </c>
      <c r="BH222" s="44">
        <f>('Unadjusted-Total Rev by Cnty'!BH222/'Unadjusted-Total Rev by Cnty'!BH$5)</f>
        <v>6.8051346012584474E-2</v>
      </c>
      <c r="BI222" s="44">
        <f>('Unadjusted-Total Rev by Cnty'!BI222/'Unadjusted-Total Rev by Cnty'!BI$5)</f>
        <v>5.4687874225359927</v>
      </c>
      <c r="BJ222" s="44">
        <f>('Unadjusted-Total Rev by Cnty'!BJ222/'Unadjusted-Total Rev by Cnty'!BJ$5)</f>
        <v>0.17482197813518072</v>
      </c>
      <c r="BK222" s="44">
        <f>('Unadjusted-Total Rev by Cnty'!BK222/'Unadjusted-Total Rev by Cnty'!BK$5)</f>
        <v>0.41137123745819398</v>
      </c>
      <c r="BL222" s="44">
        <f>('Unadjusted-Total Rev by Cnty'!BL222/'Unadjusted-Total Rev by Cnty'!BL$5)</f>
        <v>0</v>
      </c>
      <c r="BM222" s="44">
        <f>('Unadjusted-Total Rev by Cnty'!BM222/'Unadjusted-Total Rev by Cnty'!BM$5)</f>
        <v>3.0984693561380679E-2</v>
      </c>
      <c r="BN222" s="44">
        <f>('Unadjusted-Total Rev by Cnty'!BN222/'Unadjusted-Total Rev by Cnty'!BN$5)</f>
        <v>0.14404675195585298</v>
      </c>
      <c r="BO222" s="44">
        <f>('Unadjusted-Total Rev by Cnty'!BO222/'Unadjusted-Total Rev by Cnty'!BO$5)</f>
        <v>0.92042689670426892</v>
      </c>
      <c r="BP222" s="44">
        <f>('Unadjusted-Total Rev by Cnty'!BP222/'Unadjusted-Total Rev by Cnty'!BP$5)</f>
        <v>0</v>
      </c>
      <c r="BQ222" s="13">
        <f>('Unadjusted-Total Rev by Cnty'!BQ222/'Unadjusted-Total Rev by Cnty'!BQ$5)</f>
        <v>0</v>
      </c>
    </row>
    <row r="223" spans="1:69" x14ac:dyDescent="0.3">
      <c r="A223" s="9"/>
      <c r="B223" s="10">
        <v>348.13</v>
      </c>
      <c r="C223" s="11" t="s">
        <v>151</v>
      </c>
      <c r="D223" s="44">
        <f>('Unadjusted-Total Rev by Cnty'!D223/'Unadjusted-Total Rev by Cnty'!D$5)</f>
        <v>9.2526617526617533E-2</v>
      </c>
      <c r="E223" s="44">
        <f>('Unadjusted-Total Rev by Cnty'!E223/'Unadjusted-Total Rev by Cnty'!E$5)</f>
        <v>0.42838491125304351</v>
      </c>
      <c r="F223" s="44">
        <f>('Unadjusted-Total Rev by Cnty'!F223/'Unadjusted-Total Rev by Cnty'!F$5)</f>
        <v>0.39569703271214907</v>
      </c>
      <c r="G223" s="44">
        <f>('Unadjusted-Total Rev by Cnty'!G223/'Unadjusted-Total Rev by Cnty'!G$5)</f>
        <v>0.52999379312862827</v>
      </c>
      <c r="H223" s="44">
        <f>('Unadjusted-Total Rev by Cnty'!H223/'Unadjusted-Total Rev by Cnty'!H$5)</f>
        <v>0.2491241047921807</v>
      </c>
      <c r="I223" s="44">
        <f>('Unadjusted-Total Rev by Cnty'!I223/'Unadjusted-Total Rev by Cnty'!I$5)</f>
        <v>1.4775187616001184</v>
      </c>
      <c r="J223" s="44">
        <f>('Unadjusted-Total Rev by Cnty'!J223/'Unadjusted-Total Rev by Cnty'!J$5)</f>
        <v>0.75014475969889982</v>
      </c>
      <c r="K223" s="44">
        <f>('Unadjusted-Total Rev by Cnty'!K223/'Unadjusted-Total Rev by Cnty'!K$5)</f>
        <v>0.45187776177459021</v>
      </c>
      <c r="L223" s="44">
        <f>('Unadjusted-Total Rev by Cnty'!L223/'Unadjusted-Total Rev by Cnty'!L$5)</f>
        <v>0.2914139546351085</v>
      </c>
      <c r="M223" s="44">
        <f>('Unadjusted-Total Rev by Cnty'!M223/'Unadjusted-Total Rev by Cnty'!M$5)</f>
        <v>0</v>
      </c>
      <c r="N223" s="44">
        <f>('Unadjusted-Total Rev by Cnty'!N223/'Unadjusted-Total Rev by Cnty'!N$5)</f>
        <v>0</v>
      </c>
      <c r="O223" s="44">
        <f>('Unadjusted-Total Rev by Cnty'!O223/'Unadjusted-Total Rev by Cnty'!O$5)</f>
        <v>2.5072377443171585E-3</v>
      </c>
      <c r="P223" s="44">
        <f>('Unadjusted-Total Rev by Cnty'!P223/'Unadjusted-Total Rev by Cnty'!P$5)</f>
        <v>0</v>
      </c>
      <c r="Q223" s="44">
        <f>('Unadjusted-Total Rev by Cnty'!Q223/'Unadjusted-Total Rev by Cnty'!Q$5)</f>
        <v>0</v>
      </c>
      <c r="R223" s="44">
        <f>('Unadjusted-Total Rev by Cnty'!R223/'Unadjusted-Total Rev by Cnty'!R$5)</f>
        <v>0.2996443266197234</v>
      </c>
      <c r="S223" s="44">
        <f>('Unadjusted-Total Rev by Cnty'!S223/'Unadjusted-Total Rev by Cnty'!S$5)</f>
        <v>0.38559607207317448</v>
      </c>
      <c r="T223" s="44">
        <f>('Unadjusted-Total Rev by Cnty'!T223/'Unadjusted-Total Rev by Cnty'!T$5)</f>
        <v>0.59008557551460949</v>
      </c>
      <c r="U223" s="44">
        <f>('Unadjusted-Total Rev by Cnty'!U223/'Unadjusted-Total Rev by Cnty'!U$5)</f>
        <v>7.7508385673442745E-2</v>
      </c>
      <c r="V223" s="44">
        <f>('Unadjusted-Total Rev by Cnty'!V223/'Unadjusted-Total Rev by Cnty'!V$5)</f>
        <v>2.0518224128013385</v>
      </c>
      <c r="W223" s="44">
        <f>('Unadjusted-Total Rev by Cnty'!W223/'Unadjusted-Total Rev by Cnty'!W$5)</f>
        <v>0.26074179969819711</v>
      </c>
      <c r="X223" s="44">
        <f>('Unadjusted-Total Rev by Cnty'!X223/'Unadjusted-Total Rev by Cnty'!X$5)</f>
        <v>0.34699503767689766</v>
      </c>
      <c r="Y223" s="44">
        <f>('Unadjusted-Total Rev by Cnty'!Y223/'Unadjusted-Total Rev by Cnty'!Y$5)</f>
        <v>0.51707995025967379</v>
      </c>
      <c r="Z223" s="44">
        <f>('Unadjusted-Total Rev by Cnty'!Z223/'Unadjusted-Total Rev by Cnty'!Z$5)</f>
        <v>0.64078767790992397</v>
      </c>
      <c r="AA223" s="44">
        <f>('Unadjusted-Total Rev by Cnty'!AA223/'Unadjusted-Total Rev by Cnty'!AA$5)</f>
        <v>0</v>
      </c>
      <c r="AB223" s="44">
        <f>('Unadjusted-Total Rev by Cnty'!AB223/'Unadjusted-Total Rev by Cnty'!AB$5)</f>
        <v>0.29535652216483488</v>
      </c>
      <c r="AC223" s="44">
        <f>('Unadjusted-Total Rev by Cnty'!AC223/'Unadjusted-Total Rev by Cnty'!AC$5)</f>
        <v>0.52870623173827658</v>
      </c>
      <c r="AD223" s="44">
        <f>('Unadjusted-Total Rev by Cnty'!AD223/'Unadjusted-Total Rev by Cnty'!AD$5)</f>
        <v>0</v>
      </c>
      <c r="AE223" s="44">
        <f>('Unadjusted-Total Rev by Cnty'!AE223/'Unadjusted-Total Rev by Cnty'!AE$5)</f>
        <v>0</v>
      </c>
      <c r="AF223" s="44">
        <f>('Unadjusted-Total Rev by Cnty'!AF223/'Unadjusted-Total Rev by Cnty'!AF$5)</f>
        <v>0.44180211108528378</v>
      </c>
      <c r="AG223" s="44">
        <f>('Unadjusted-Total Rev by Cnty'!AG223/'Unadjusted-Total Rev by Cnty'!AG$5)</f>
        <v>0.23545384018619084</v>
      </c>
      <c r="AH223" s="44">
        <f>('Unadjusted-Total Rev by Cnty'!AH223/'Unadjusted-Total Rev by Cnty'!AH$5)</f>
        <v>0</v>
      </c>
      <c r="AI223" s="44">
        <f>('Unadjusted-Total Rev by Cnty'!AI223/'Unadjusted-Total Rev by Cnty'!AI$5)</f>
        <v>0</v>
      </c>
      <c r="AJ223" s="44">
        <f>('Unadjusted-Total Rev by Cnty'!AJ223/'Unadjusted-Total Rev by Cnty'!AJ$5)</f>
        <v>0.18718068036330407</v>
      </c>
      <c r="AK223" s="44">
        <f>('Unadjusted-Total Rev by Cnty'!AK223/'Unadjusted-Total Rev by Cnty'!AK$5)</f>
        <v>0.12542244650051373</v>
      </c>
      <c r="AL223" s="44">
        <f>('Unadjusted-Total Rev by Cnty'!AL223/'Unadjusted-Total Rev by Cnty'!AL$5)</f>
        <v>0.11304039453275179</v>
      </c>
      <c r="AM223" s="44">
        <f>('Unadjusted-Total Rev by Cnty'!AM223/'Unadjusted-Total Rev by Cnty'!AM$5)</f>
        <v>0</v>
      </c>
      <c r="AN223" s="44">
        <f>('Unadjusted-Total Rev by Cnty'!AN223/'Unadjusted-Total Rev by Cnty'!AN$5)</f>
        <v>0</v>
      </c>
      <c r="AO223" s="44">
        <f>('Unadjusted-Total Rev by Cnty'!AO223/'Unadjusted-Total Rev by Cnty'!AO$5)</f>
        <v>0</v>
      </c>
      <c r="AP223" s="44">
        <f>('Unadjusted-Total Rev by Cnty'!AP223/'Unadjusted-Total Rev by Cnty'!AP$5)</f>
        <v>0</v>
      </c>
      <c r="AQ223" s="44">
        <f>('Unadjusted-Total Rev by Cnty'!AQ223/'Unadjusted-Total Rev by Cnty'!AQ$5)</f>
        <v>0.32359158939118637</v>
      </c>
      <c r="AR223" s="44">
        <f>('Unadjusted-Total Rev by Cnty'!AR223/'Unadjusted-Total Rev by Cnty'!AR$5)</f>
        <v>0.67620527243363404</v>
      </c>
      <c r="AS223" s="44">
        <f>('Unadjusted-Total Rev by Cnty'!AS223/'Unadjusted-Total Rev by Cnty'!AS$5)</f>
        <v>4.0809634251778831E-2</v>
      </c>
      <c r="AT223" s="44">
        <f>('Unadjusted-Total Rev by Cnty'!AT223/'Unadjusted-Total Rev by Cnty'!AT$5)</f>
        <v>0</v>
      </c>
      <c r="AU223" s="44">
        <f>('Unadjusted-Total Rev by Cnty'!AU223/'Unadjusted-Total Rev by Cnty'!AU$5)</f>
        <v>0.17985768585691175</v>
      </c>
      <c r="AV223" s="44">
        <f>('Unadjusted-Total Rev by Cnty'!AV223/'Unadjusted-Total Rev by Cnty'!AV$5)</f>
        <v>1.6252531241448509</v>
      </c>
      <c r="AW223" s="44">
        <f>('Unadjusted-Total Rev by Cnty'!AW223/'Unadjusted-Total Rev by Cnty'!AW$5)</f>
        <v>0</v>
      </c>
      <c r="AX223" s="44">
        <f>('Unadjusted-Total Rev by Cnty'!AX223/'Unadjusted-Total Rev by Cnty'!AX$5)</f>
        <v>0.11027823418183182</v>
      </c>
      <c r="AY223" s="44">
        <f>('Unadjusted-Total Rev by Cnty'!AY223/'Unadjusted-Total Rev by Cnty'!AY$5)</f>
        <v>0</v>
      </c>
      <c r="AZ223" s="44">
        <f>('Unadjusted-Total Rev by Cnty'!AZ223/'Unadjusted-Total Rev by Cnty'!AZ$5)</f>
        <v>0</v>
      </c>
      <c r="BA223" s="44">
        <f>('Unadjusted-Total Rev by Cnty'!BA223/'Unadjusted-Total Rev by Cnty'!BA$5)</f>
        <v>0.21382480028424394</v>
      </c>
      <c r="BB223" s="44">
        <f>('Unadjusted-Total Rev by Cnty'!BB223/'Unadjusted-Total Rev by Cnty'!BB$5)</f>
        <v>0.18428852690447928</v>
      </c>
      <c r="BC223" s="44">
        <f>('Unadjusted-Total Rev by Cnty'!BC223/'Unadjusted-Total Rev by Cnty'!BC$5)</f>
        <v>1.4525586247016109</v>
      </c>
      <c r="BD223" s="44">
        <f>('Unadjusted-Total Rev by Cnty'!BD223/'Unadjusted-Total Rev by Cnty'!BD$5)</f>
        <v>0.23036387110373358</v>
      </c>
      <c r="BE223" s="44">
        <f>('Unadjusted-Total Rev by Cnty'!BE223/'Unadjusted-Total Rev by Cnty'!BE$5)</f>
        <v>2.9747365349790846</v>
      </c>
      <c r="BF223" s="44">
        <f>('Unadjusted-Total Rev by Cnty'!BF223/'Unadjusted-Total Rev by Cnty'!BF$5)</f>
        <v>5.8080232646462015E-3</v>
      </c>
      <c r="BG223" s="44">
        <f>('Unadjusted-Total Rev by Cnty'!BG223/'Unadjusted-Total Rev by Cnty'!BG$5)</f>
        <v>0</v>
      </c>
      <c r="BH223" s="44">
        <f>('Unadjusted-Total Rev by Cnty'!BH223/'Unadjusted-Total Rev by Cnty'!BH$5)</f>
        <v>1.5755358954640336E-2</v>
      </c>
      <c r="BI223" s="44">
        <f>('Unadjusted-Total Rev by Cnty'!BI223/'Unadjusted-Total Rev by Cnty'!BI$5)</f>
        <v>0.13528702507399776</v>
      </c>
      <c r="BJ223" s="44">
        <f>('Unadjusted-Total Rev by Cnty'!BJ223/'Unadjusted-Total Rev by Cnty'!BJ$5)</f>
        <v>0.56058537967267152</v>
      </c>
      <c r="BK223" s="44">
        <f>('Unadjusted-Total Rev by Cnty'!BK223/'Unadjusted-Total Rev by Cnty'!BK$5)</f>
        <v>0.1607331455729625</v>
      </c>
      <c r="BL223" s="44">
        <f>('Unadjusted-Total Rev by Cnty'!BL223/'Unadjusted-Total Rev by Cnty'!BL$5)</f>
        <v>0</v>
      </c>
      <c r="BM223" s="44">
        <f>('Unadjusted-Total Rev by Cnty'!BM223/'Unadjusted-Total Rev by Cnty'!BM$5)</f>
        <v>0.25277313007374358</v>
      </c>
      <c r="BN223" s="44">
        <f>('Unadjusted-Total Rev by Cnty'!BN223/'Unadjusted-Total Rev by Cnty'!BN$5)</f>
        <v>0.45489413115568844</v>
      </c>
      <c r="BO223" s="44">
        <f>('Unadjusted-Total Rev by Cnty'!BO223/'Unadjusted-Total Rev by Cnty'!BO$5)</f>
        <v>0.36515704490157047</v>
      </c>
      <c r="BP223" s="44">
        <f>('Unadjusted-Total Rev by Cnty'!BP223/'Unadjusted-Total Rev by Cnty'!BP$5)</f>
        <v>0</v>
      </c>
      <c r="BQ223" s="13">
        <f>('Unadjusted-Total Rev by Cnty'!BQ223/'Unadjusted-Total Rev by Cnty'!BQ$5)</f>
        <v>0</v>
      </c>
    </row>
    <row r="224" spans="1:69" x14ac:dyDescent="0.3">
      <c r="A224" s="9"/>
      <c r="B224" s="10">
        <v>348.14</v>
      </c>
      <c r="C224" s="11" t="s">
        <v>152</v>
      </c>
      <c r="D224" s="44">
        <f>('Unadjusted-Total Rev by Cnty'!D224/'Unadjusted-Total Rev by Cnty'!D$5)</f>
        <v>0</v>
      </c>
      <c r="E224" s="44">
        <f>('Unadjusted-Total Rev by Cnty'!E224/'Unadjusted-Total Rev by Cnty'!E$5)</f>
        <v>1.0005293059035252</v>
      </c>
      <c r="F224" s="44">
        <f>('Unadjusted-Total Rev by Cnty'!F224/'Unadjusted-Total Rev by Cnty'!F$5)</f>
        <v>0</v>
      </c>
      <c r="G224" s="44">
        <f>('Unadjusted-Total Rev by Cnty'!G224/'Unadjusted-Total Rev by Cnty'!G$5)</f>
        <v>0</v>
      </c>
      <c r="H224" s="44">
        <f>('Unadjusted-Total Rev by Cnty'!H224/'Unadjusted-Total Rev by Cnty'!H$5)</f>
        <v>0</v>
      </c>
      <c r="I224" s="44">
        <f>('Unadjusted-Total Rev by Cnty'!I224/'Unadjusted-Total Rev by Cnty'!I$5)</f>
        <v>0</v>
      </c>
      <c r="J224" s="44">
        <f>('Unadjusted-Total Rev by Cnty'!J224/'Unadjusted-Total Rev by Cnty'!J$5)</f>
        <v>0</v>
      </c>
      <c r="K224" s="44">
        <f>('Unadjusted-Total Rev by Cnty'!K224/'Unadjusted-Total Rev by Cnty'!K$5)</f>
        <v>0</v>
      </c>
      <c r="L224" s="44">
        <f>('Unadjusted-Total Rev by Cnty'!L224/'Unadjusted-Total Rev by Cnty'!L$5)</f>
        <v>0</v>
      </c>
      <c r="M224" s="44">
        <f>('Unadjusted-Total Rev by Cnty'!M224/'Unadjusted-Total Rev by Cnty'!M$5)</f>
        <v>0</v>
      </c>
      <c r="N224" s="44">
        <f>('Unadjusted-Total Rev by Cnty'!N224/'Unadjusted-Total Rev by Cnty'!N$5)</f>
        <v>0</v>
      </c>
      <c r="O224" s="44">
        <f>('Unadjusted-Total Rev by Cnty'!O224/'Unadjusted-Total Rev by Cnty'!O$5)</f>
        <v>0.84194705711238238</v>
      </c>
      <c r="P224" s="44">
        <f>('Unadjusted-Total Rev by Cnty'!P224/'Unadjusted-Total Rev by Cnty'!P$5)</f>
        <v>0</v>
      </c>
      <c r="Q224" s="44">
        <f>('Unadjusted-Total Rev by Cnty'!Q224/'Unadjusted-Total Rev by Cnty'!Q$5)</f>
        <v>0</v>
      </c>
      <c r="R224" s="44">
        <f>('Unadjusted-Total Rev by Cnty'!R224/'Unadjusted-Total Rev by Cnty'!R$5)</f>
        <v>0</v>
      </c>
      <c r="S224" s="44">
        <f>('Unadjusted-Total Rev by Cnty'!S224/'Unadjusted-Total Rev by Cnty'!S$5)</f>
        <v>0</v>
      </c>
      <c r="T224" s="44">
        <f>('Unadjusted-Total Rev by Cnty'!T224/'Unadjusted-Total Rev by Cnty'!T$5)</f>
        <v>0</v>
      </c>
      <c r="U224" s="44">
        <f>('Unadjusted-Total Rev by Cnty'!U224/'Unadjusted-Total Rev by Cnty'!U$5)</f>
        <v>0</v>
      </c>
      <c r="V224" s="44">
        <f>('Unadjusted-Total Rev by Cnty'!V224/'Unadjusted-Total Rev by Cnty'!V$5)</f>
        <v>0.10557966846206139</v>
      </c>
      <c r="W224" s="44">
        <f>('Unadjusted-Total Rev by Cnty'!W224/'Unadjusted-Total Rev by Cnty'!W$5)</f>
        <v>0</v>
      </c>
      <c r="X224" s="44">
        <f>('Unadjusted-Total Rev by Cnty'!X224/'Unadjusted-Total Rev by Cnty'!X$5)</f>
        <v>0</v>
      </c>
      <c r="Y224" s="44">
        <f>('Unadjusted-Total Rev by Cnty'!Y224/'Unadjusted-Total Rev by Cnty'!Y$5)</f>
        <v>0</v>
      </c>
      <c r="Z224" s="44">
        <f>('Unadjusted-Total Rev by Cnty'!Z224/'Unadjusted-Total Rev by Cnty'!Z$5)</f>
        <v>0</v>
      </c>
      <c r="AA224" s="44">
        <f>('Unadjusted-Total Rev by Cnty'!AA224/'Unadjusted-Total Rev by Cnty'!AA$5)</f>
        <v>0</v>
      </c>
      <c r="AB224" s="44">
        <f>('Unadjusted-Total Rev by Cnty'!AB224/'Unadjusted-Total Rev by Cnty'!AB$5)</f>
        <v>0</v>
      </c>
      <c r="AC224" s="44">
        <f>('Unadjusted-Total Rev by Cnty'!AC224/'Unadjusted-Total Rev by Cnty'!AC$5)</f>
        <v>0.75934281745461518</v>
      </c>
      <c r="AD224" s="44">
        <f>('Unadjusted-Total Rev by Cnty'!AD224/'Unadjusted-Total Rev by Cnty'!AD$5)</f>
        <v>0</v>
      </c>
      <c r="AE224" s="44">
        <f>('Unadjusted-Total Rev by Cnty'!AE224/'Unadjusted-Total Rev by Cnty'!AE$5)</f>
        <v>0</v>
      </c>
      <c r="AF224" s="44">
        <f>('Unadjusted-Total Rev by Cnty'!AF224/'Unadjusted-Total Rev by Cnty'!AF$5)</f>
        <v>2.1277737050083144E-2</v>
      </c>
      <c r="AG224" s="44">
        <f>('Unadjusted-Total Rev by Cnty'!AG224/'Unadjusted-Total Rev by Cnty'!AG$5)</f>
        <v>0</v>
      </c>
      <c r="AH224" s="44">
        <f>('Unadjusted-Total Rev by Cnty'!AH224/'Unadjusted-Total Rev by Cnty'!AH$5)</f>
        <v>0</v>
      </c>
      <c r="AI224" s="44">
        <f>('Unadjusted-Total Rev by Cnty'!AI224/'Unadjusted-Total Rev by Cnty'!AI$5)</f>
        <v>0</v>
      </c>
      <c r="AJ224" s="44">
        <f>('Unadjusted-Total Rev by Cnty'!AJ224/'Unadjusted-Total Rev by Cnty'!AJ$5)</f>
        <v>0</v>
      </c>
      <c r="AK224" s="44">
        <f>('Unadjusted-Total Rev by Cnty'!AK224/'Unadjusted-Total Rev by Cnty'!AK$5)</f>
        <v>0</v>
      </c>
      <c r="AL224" s="44">
        <f>('Unadjusted-Total Rev by Cnty'!AL224/'Unadjusted-Total Rev by Cnty'!AL$5)</f>
        <v>0.16696053346767245</v>
      </c>
      <c r="AM224" s="44">
        <f>('Unadjusted-Total Rev by Cnty'!AM224/'Unadjusted-Total Rev by Cnty'!AM$5)</f>
        <v>0</v>
      </c>
      <c r="AN224" s="44">
        <f>('Unadjusted-Total Rev by Cnty'!AN224/'Unadjusted-Total Rev by Cnty'!AN$5)</f>
        <v>0</v>
      </c>
      <c r="AO224" s="44">
        <f>('Unadjusted-Total Rev by Cnty'!AO224/'Unadjusted-Total Rev by Cnty'!AO$5)</f>
        <v>0</v>
      </c>
      <c r="AP224" s="44">
        <f>('Unadjusted-Total Rev by Cnty'!AP224/'Unadjusted-Total Rev by Cnty'!AP$5)</f>
        <v>0</v>
      </c>
      <c r="AQ224" s="44">
        <f>('Unadjusted-Total Rev by Cnty'!AQ224/'Unadjusted-Total Rev by Cnty'!AQ$5)</f>
        <v>0</v>
      </c>
      <c r="AR224" s="44">
        <f>('Unadjusted-Total Rev by Cnty'!AR224/'Unadjusted-Total Rev by Cnty'!AR$5)</f>
        <v>0</v>
      </c>
      <c r="AS224" s="44">
        <f>('Unadjusted-Total Rev by Cnty'!AS224/'Unadjusted-Total Rev by Cnty'!AS$5)</f>
        <v>0</v>
      </c>
      <c r="AT224" s="44">
        <f>('Unadjusted-Total Rev by Cnty'!AT224/'Unadjusted-Total Rev by Cnty'!AT$5)</f>
        <v>0</v>
      </c>
      <c r="AU224" s="44">
        <f>('Unadjusted-Total Rev by Cnty'!AU224/'Unadjusted-Total Rev by Cnty'!AU$5)</f>
        <v>0</v>
      </c>
      <c r="AV224" s="44">
        <f>('Unadjusted-Total Rev by Cnty'!AV224/'Unadjusted-Total Rev by Cnty'!AV$5)</f>
        <v>0</v>
      </c>
      <c r="AW224" s="44">
        <f>('Unadjusted-Total Rev by Cnty'!AW224/'Unadjusted-Total Rev by Cnty'!AW$5)</f>
        <v>0</v>
      </c>
      <c r="AX224" s="44">
        <f>('Unadjusted-Total Rev by Cnty'!AX224/'Unadjusted-Total Rev by Cnty'!AX$5)</f>
        <v>0</v>
      </c>
      <c r="AY224" s="44">
        <f>('Unadjusted-Total Rev by Cnty'!AY224/'Unadjusted-Total Rev by Cnty'!AY$5)</f>
        <v>0</v>
      </c>
      <c r="AZ224" s="44">
        <f>('Unadjusted-Total Rev by Cnty'!AZ224/'Unadjusted-Total Rev by Cnty'!AZ$5)</f>
        <v>0</v>
      </c>
      <c r="BA224" s="44">
        <f>('Unadjusted-Total Rev by Cnty'!BA224/'Unadjusted-Total Rev by Cnty'!BA$5)</f>
        <v>0</v>
      </c>
      <c r="BB224" s="44">
        <f>('Unadjusted-Total Rev by Cnty'!BB224/'Unadjusted-Total Rev by Cnty'!BB$5)</f>
        <v>0</v>
      </c>
      <c r="BC224" s="44">
        <f>('Unadjusted-Total Rev by Cnty'!BC224/'Unadjusted-Total Rev by Cnty'!BC$5)</f>
        <v>0</v>
      </c>
      <c r="BD224" s="44">
        <f>('Unadjusted-Total Rev by Cnty'!BD224/'Unadjusted-Total Rev by Cnty'!BD$5)</f>
        <v>0</v>
      </c>
      <c r="BE224" s="44">
        <f>('Unadjusted-Total Rev by Cnty'!BE224/'Unadjusted-Total Rev by Cnty'!BE$5)</f>
        <v>3.1336718286676585E-2</v>
      </c>
      <c r="BF224" s="44">
        <f>('Unadjusted-Total Rev by Cnty'!BF224/'Unadjusted-Total Rev by Cnty'!BF$5)</f>
        <v>2.0678651648816695</v>
      </c>
      <c r="BG224" s="44">
        <f>('Unadjusted-Total Rev by Cnty'!BG224/'Unadjusted-Total Rev by Cnty'!BG$5)</f>
        <v>0</v>
      </c>
      <c r="BH224" s="44">
        <f>('Unadjusted-Total Rev by Cnty'!BH224/'Unadjusted-Total Rev by Cnty'!BH$5)</f>
        <v>0.10303022469804383</v>
      </c>
      <c r="BI224" s="44">
        <f>('Unadjusted-Total Rev by Cnty'!BI224/'Unadjusted-Total Rev by Cnty'!BI$5)</f>
        <v>0.13644551894979653</v>
      </c>
      <c r="BJ224" s="44">
        <f>('Unadjusted-Total Rev by Cnty'!BJ224/'Unadjusted-Total Rev by Cnty'!BJ$5)</f>
        <v>0</v>
      </c>
      <c r="BK224" s="44">
        <f>('Unadjusted-Total Rev by Cnty'!BK224/'Unadjusted-Total Rev by Cnty'!BK$5)</f>
        <v>1.2198336560464706</v>
      </c>
      <c r="BL224" s="44">
        <f>('Unadjusted-Total Rev by Cnty'!BL224/'Unadjusted-Total Rev by Cnty'!BL$5)</f>
        <v>15.000737803190999</v>
      </c>
      <c r="BM224" s="44">
        <f>('Unadjusted-Total Rev by Cnty'!BM224/'Unadjusted-Total Rev by Cnty'!BM$5)</f>
        <v>0</v>
      </c>
      <c r="BN224" s="44">
        <f>('Unadjusted-Total Rev by Cnty'!BN224/'Unadjusted-Total Rev by Cnty'!BN$5)</f>
        <v>0</v>
      </c>
      <c r="BO224" s="44">
        <f>('Unadjusted-Total Rev by Cnty'!BO224/'Unadjusted-Total Rev by Cnty'!BO$5)</f>
        <v>4.1473125414731257E-4</v>
      </c>
      <c r="BP224" s="44">
        <f>('Unadjusted-Total Rev by Cnty'!BP224/'Unadjusted-Total Rev by Cnty'!BP$5)</f>
        <v>2.9132130258453119</v>
      </c>
      <c r="BQ224" s="13">
        <f>('Unadjusted-Total Rev by Cnty'!BQ224/'Unadjusted-Total Rev by Cnty'!BQ$5)</f>
        <v>0</v>
      </c>
    </row>
    <row r="225" spans="1:69" x14ac:dyDescent="0.3">
      <c r="A225" s="9"/>
      <c r="B225" s="10">
        <v>348.21</v>
      </c>
      <c r="C225" s="11" t="s">
        <v>153</v>
      </c>
      <c r="D225" s="44">
        <f>('Unadjusted-Total Rev by Cnty'!D225/'Unadjusted-Total Rev by Cnty'!D$5)</f>
        <v>7.1662571662571659E-4</v>
      </c>
      <c r="E225" s="44">
        <f>('Unadjusted-Total Rev by Cnty'!E225/'Unadjusted-Total Rev by Cnty'!E$5)</f>
        <v>0</v>
      </c>
      <c r="F225" s="44">
        <f>('Unadjusted-Total Rev by Cnty'!F225/'Unadjusted-Total Rev by Cnty'!F$5)</f>
        <v>0</v>
      </c>
      <c r="G225" s="44">
        <f>('Unadjusted-Total Rev by Cnty'!G225/'Unadjusted-Total Rev by Cnty'!G$5)</f>
        <v>0</v>
      </c>
      <c r="H225" s="44">
        <f>('Unadjusted-Total Rev by Cnty'!H225/'Unadjusted-Total Rev by Cnty'!H$5)</f>
        <v>0</v>
      </c>
      <c r="I225" s="44">
        <f>('Unadjusted-Total Rev by Cnty'!I225/'Unadjusted-Total Rev by Cnty'!I$5)</f>
        <v>0</v>
      </c>
      <c r="J225" s="44">
        <f>('Unadjusted-Total Rev by Cnty'!J225/'Unadjusted-Total Rev by Cnty'!J$5)</f>
        <v>0</v>
      </c>
      <c r="K225" s="44">
        <f>('Unadjusted-Total Rev by Cnty'!K225/'Unadjusted-Total Rev by Cnty'!K$5)</f>
        <v>0</v>
      </c>
      <c r="L225" s="44">
        <f>('Unadjusted-Total Rev by Cnty'!L225/'Unadjusted-Total Rev by Cnty'!L$5)</f>
        <v>0</v>
      </c>
      <c r="M225" s="44">
        <f>('Unadjusted-Total Rev by Cnty'!M225/'Unadjusted-Total Rev by Cnty'!M$5)</f>
        <v>0</v>
      </c>
      <c r="N225" s="44">
        <f>('Unadjusted-Total Rev by Cnty'!N225/'Unadjusted-Total Rev by Cnty'!N$5)</f>
        <v>0</v>
      </c>
      <c r="O225" s="44">
        <f>('Unadjusted-Total Rev by Cnty'!O225/'Unadjusted-Total Rev by Cnty'!O$5)</f>
        <v>0.70497707470460302</v>
      </c>
      <c r="P225" s="44">
        <f>('Unadjusted-Total Rev by Cnty'!P225/'Unadjusted-Total Rev by Cnty'!P$5)</f>
        <v>0.36052496139989709</v>
      </c>
      <c r="Q225" s="44">
        <f>('Unadjusted-Total Rev by Cnty'!Q225/'Unadjusted-Total Rev by Cnty'!Q$5)</f>
        <v>0</v>
      </c>
      <c r="R225" s="44">
        <f>('Unadjusted-Total Rev by Cnty'!R225/'Unadjusted-Total Rev by Cnty'!R$5)</f>
        <v>3.3588042656814174E-3</v>
      </c>
      <c r="S225" s="44">
        <f>('Unadjusted-Total Rev by Cnty'!S225/'Unadjusted-Total Rev by Cnty'!S$5)</f>
        <v>0</v>
      </c>
      <c r="T225" s="44">
        <f>('Unadjusted-Total Rev by Cnty'!T225/'Unadjusted-Total Rev by Cnty'!T$5)</f>
        <v>0</v>
      </c>
      <c r="U225" s="44">
        <f>('Unadjusted-Total Rev by Cnty'!U225/'Unadjusted-Total Rev by Cnty'!U$5)</f>
        <v>0</v>
      </c>
      <c r="V225" s="44">
        <f>('Unadjusted-Total Rev by Cnty'!V225/'Unadjusted-Total Rev by Cnty'!V$5)</f>
        <v>1.7308999633948649E-2</v>
      </c>
      <c r="W225" s="44">
        <f>('Unadjusted-Total Rev by Cnty'!W225/'Unadjusted-Total Rev by Cnty'!W$5)</f>
        <v>1.2266698435390357</v>
      </c>
      <c r="X225" s="44">
        <f>('Unadjusted-Total Rev by Cnty'!X225/'Unadjusted-Total Rev by Cnty'!X$5)</f>
        <v>0</v>
      </c>
      <c r="Y225" s="44">
        <f>('Unadjusted-Total Rev by Cnty'!Y225/'Unadjusted-Total Rev by Cnty'!Y$5)</f>
        <v>2.1944261575597982E-4</v>
      </c>
      <c r="Z225" s="44">
        <f>('Unadjusted-Total Rev by Cnty'!Z225/'Unadjusted-Total Rev by Cnty'!Z$5)</f>
        <v>0</v>
      </c>
      <c r="AA225" s="44">
        <f>('Unadjusted-Total Rev by Cnty'!AA225/'Unadjusted-Total Rev by Cnty'!AA$5)</f>
        <v>0</v>
      </c>
      <c r="AB225" s="44">
        <f>('Unadjusted-Total Rev by Cnty'!AB225/'Unadjusted-Total Rev by Cnty'!AB$5)</f>
        <v>0.46003965437054806</v>
      </c>
      <c r="AC225" s="44">
        <f>('Unadjusted-Total Rev by Cnty'!AC225/'Unadjusted-Total Rev by Cnty'!AC$5)</f>
        <v>0</v>
      </c>
      <c r="AD225" s="44">
        <f>('Unadjusted-Total Rev by Cnty'!AD225/'Unadjusted-Total Rev by Cnty'!AD$5)</f>
        <v>0</v>
      </c>
      <c r="AE225" s="44">
        <f>('Unadjusted-Total Rev by Cnty'!AE225/'Unadjusted-Total Rev by Cnty'!AE$5)</f>
        <v>0</v>
      </c>
      <c r="AF225" s="44">
        <f>('Unadjusted-Total Rev by Cnty'!AF225/'Unadjusted-Total Rev by Cnty'!AF$5)</f>
        <v>0.25300838593166092</v>
      </c>
      <c r="AG225" s="44">
        <f>('Unadjusted-Total Rev by Cnty'!AG225/'Unadjusted-Total Rev by Cnty'!AG$5)</f>
        <v>0</v>
      </c>
      <c r="AH225" s="44">
        <f>('Unadjusted-Total Rev by Cnty'!AH225/'Unadjusted-Total Rev by Cnty'!AH$5)</f>
        <v>0</v>
      </c>
      <c r="AI225" s="44">
        <f>('Unadjusted-Total Rev by Cnty'!AI225/'Unadjusted-Total Rev by Cnty'!AI$5)</f>
        <v>0</v>
      </c>
      <c r="AJ225" s="44">
        <f>('Unadjusted-Total Rev by Cnty'!AJ225/'Unadjusted-Total Rev by Cnty'!AJ$5)</f>
        <v>0</v>
      </c>
      <c r="AK225" s="44">
        <f>('Unadjusted-Total Rev by Cnty'!AK225/'Unadjusted-Total Rev by Cnty'!AK$5)</f>
        <v>1.5580738312261466E-3</v>
      </c>
      <c r="AL225" s="44">
        <f>('Unadjusted-Total Rev by Cnty'!AL225/'Unadjusted-Total Rev by Cnty'!AL$5)</f>
        <v>0</v>
      </c>
      <c r="AM225" s="44">
        <f>('Unadjusted-Total Rev by Cnty'!AM225/'Unadjusted-Total Rev by Cnty'!AM$5)</f>
        <v>0</v>
      </c>
      <c r="AN225" s="44">
        <f>('Unadjusted-Total Rev by Cnty'!AN225/'Unadjusted-Total Rev by Cnty'!AN$5)</f>
        <v>0</v>
      </c>
      <c r="AO225" s="44">
        <f>('Unadjusted-Total Rev by Cnty'!AO225/'Unadjusted-Total Rev by Cnty'!AO$5)</f>
        <v>0</v>
      </c>
      <c r="AP225" s="44">
        <f>('Unadjusted-Total Rev by Cnty'!AP225/'Unadjusted-Total Rev by Cnty'!AP$5)</f>
        <v>0</v>
      </c>
      <c r="AQ225" s="44">
        <f>('Unadjusted-Total Rev by Cnty'!AQ225/'Unadjusted-Total Rev by Cnty'!AQ$5)</f>
        <v>3.0893689072842762E-3</v>
      </c>
      <c r="AR225" s="44">
        <f>('Unadjusted-Total Rev by Cnty'!AR225/'Unadjusted-Total Rev by Cnty'!AR$5)</f>
        <v>0</v>
      </c>
      <c r="AS225" s="44">
        <f>('Unadjusted-Total Rev by Cnty'!AS225/'Unadjusted-Total Rev by Cnty'!AS$5)</f>
        <v>0</v>
      </c>
      <c r="AT225" s="44">
        <f>('Unadjusted-Total Rev by Cnty'!AT225/'Unadjusted-Total Rev by Cnty'!AT$5)</f>
        <v>3.5025026327933644E-3</v>
      </c>
      <c r="AU225" s="44">
        <f>('Unadjusted-Total Rev by Cnty'!AU225/'Unadjusted-Total Rev by Cnty'!AU$5)</f>
        <v>7.9394222085487731E-4</v>
      </c>
      <c r="AV225" s="44">
        <f>('Unadjusted-Total Rev by Cnty'!AV225/'Unadjusted-Total Rev by Cnty'!AV$5)</f>
        <v>0</v>
      </c>
      <c r="AW225" s="44">
        <f>('Unadjusted-Total Rev by Cnty'!AW225/'Unadjusted-Total Rev by Cnty'!AW$5)</f>
        <v>0</v>
      </c>
      <c r="AX225" s="44">
        <f>('Unadjusted-Total Rev by Cnty'!AX225/'Unadjusted-Total Rev by Cnty'!AX$5)</f>
        <v>2.2827272964752359E-3</v>
      </c>
      <c r="AY225" s="44">
        <f>('Unadjusted-Total Rev by Cnty'!AY225/'Unadjusted-Total Rev by Cnty'!AY$5)</f>
        <v>0</v>
      </c>
      <c r="AZ225" s="44">
        <f>('Unadjusted-Total Rev by Cnty'!AZ225/'Unadjusted-Total Rev by Cnty'!AZ$5)</f>
        <v>0</v>
      </c>
      <c r="BA225" s="44">
        <f>('Unadjusted-Total Rev by Cnty'!BA225/'Unadjusted-Total Rev by Cnty'!BA$5)</f>
        <v>2.0303138963524755E-3</v>
      </c>
      <c r="BB225" s="44">
        <f>('Unadjusted-Total Rev by Cnty'!BB225/'Unadjusted-Total Rev by Cnty'!BB$5)</f>
        <v>0</v>
      </c>
      <c r="BC225" s="44">
        <f>('Unadjusted-Total Rev by Cnty'!BC225/'Unadjusted-Total Rev by Cnty'!BC$5)</f>
        <v>1.7050811418025716E-3</v>
      </c>
      <c r="BD225" s="44">
        <f>('Unadjusted-Total Rev by Cnty'!BD225/'Unadjusted-Total Rev by Cnty'!BD$5)</f>
        <v>7.2062814533765448E-3</v>
      </c>
      <c r="BE225" s="44">
        <f>('Unadjusted-Total Rev by Cnty'!BE225/'Unadjusted-Total Rev by Cnty'!BE$5)</f>
        <v>2.4400143347805541</v>
      </c>
      <c r="BF225" s="44">
        <f>('Unadjusted-Total Rev by Cnty'!BF225/'Unadjusted-Total Rev by Cnty'!BF$5)</f>
        <v>1.0742537191965884E-3</v>
      </c>
      <c r="BG225" s="44">
        <f>('Unadjusted-Total Rev by Cnty'!BG225/'Unadjusted-Total Rev by Cnty'!BG$5)</f>
        <v>0</v>
      </c>
      <c r="BH225" s="44">
        <f>('Unadjusted-Total Rev by Cnty'!BH225/'Unadjusted-Total Rev by Cnty'!BH$5)</f>
        <v>2.3695508408674279E-4</v>
      </c>
      <c r="BI225" s="44">
        <f>('Unadjusted-Total Rev by Cnty'!BI225/'Unadjusted-Total Rev by Cnty'!BI$5)</f>
        <v>1.3762249942999637E-3</v>
      </c>
      <c r="BJ225" s="44">
        <f>('Unadjusted-Total Rev by Cnty'!BJ225/'Unadjusted-Total Rev by Cnty'!BJ$5)</f>
        <v>2.0602892130982889E-3</v>
      </c>
      <c r="BK225" s="44">
        <f>('Unadjusted-Total Rev by Cnty'!BK225/'Unadjusted-Total Rev by Cnty'!BK$5)</f>
        <v>0</v>
      </c>
      <c r="BL225" s="44">
        <f>('Unadjusted-Total Rev by Cnty'!BL225/'Unadjusted-Total Rev by Cnty'!BL$5)</f>
        <v>0</v>
      </c>
      <c r="BM225" s="44">
        <f>('Unadjusted-Total Rev by Cnty'!BM225/'Unadjusted-Total Rev by Cnty'!BM$5)</f>
        <v>0</v>
      </c>
      <c r="BN225" s="44">
        <f>('Unadjusted-Total Rev by Cnty'!BN225/'Unadjusted-Total Rev by Cnty'!BN$5)</f>
        <v>0</v>
      </c>
      <c r="BO225" s="44">
        <f>('Unadjusted-Total Rev by Cnty'!BO225/'Unadjusted-Total Rev by Cnty'!BO$5)</f>
        <v>0</v>
      </c>
      <c r="BP225" s="44">
        <f>('Unadjusted-Total Rev by Cnty'!BP225/'Unadjusted-Total Rev by Cnty'!BP$5)</f>
        <v>0</v>
      </c>
      <c r="BQ225" s="13">
        <f>('Unadjusted-Total Rev by Cnty'!BQ225/'Unadjusted-Total Rev by Cnty'!BQ$5)</f>
        <v>1.1598619445424951</v>
      </c>
    </row>
    <row r="226" spans="1:69" x14ac:dyDescent="0.3">
      <c r="A226" s="9"/>
      <c r="B226" s="10">
        <v>348.22</v>
      </c>
      <c r="C226" s="11" t="s">
        <v>154</v>
      </c>
      <c r="D226" s="44">
        <f>('Unadjusted-Total Rev by Cnty'!D226/'Unadjusted-Total Rev by Cnty'!D$5)</f>
        <v>4.7365547365547364E-2</v>
      </c>
      <c r="E226" s="44">
        <f>('Unadjusted-Total Rev by Cnty'!E226/'Unadjusted-Total Rev by Cnty'!E$5)</f>
        <v>4.8378559582201205E-2</v>
      </c>
      <c r="F226" s="44">
        <f>('Unadjusted-Total Rev by Cnty'!F226/'Unadjusted-Total Rev by Cnty'!F$5)</f>
        <v>0.36059612359700338</v>
      </c>
      <c r="G226" s="44">
        <f>('Unadjusted-Total Rev by Cnty'!G226/'Unadjusted-Total Rev by Cnty'!G$5)</f>
        <v>0.4438278140859469</v>
      </c>
      <c r="H226" s="44">
        <f>('Unadjusted-Total Rev by Cnty'!H226/'Unadjusted-Total Rev by Cnty'!H$5)</f>
        <v>0.17814264958105289</v>
      </c>
      <c r="I226" s="44">
        <f>('Unadjusted-Total Rev by Cnty'!I226/'Unadjusted-Total Rev by Cnty'!I$5)</f>
        <v>0</v>
      </c>
      <c r="J226" s="44">
        <f>('Unadjusted-Total Rev by Cnty'!J226/'Unadjusted-Total Rev by Cnty'!J$5)</f>
        <v>9.1850028951939777E-2</v>
      </c>
      <c r="K226" s="44">
        <f>('Unadjusted-Total Rev by Cnty'!K226/'Unadjusted-Total Rev by Cnty'!K$5)</f>
        <v>4.1332314354859255E-2</v>
      </c>
      <c r="L226" s="44">
        <f>('Unadjusted-Total Rev by Cnty'!L226/'Unadjusted-Total Rev by Cnty'!L$5)</f>
        <v>0.41116247534516764</v>
      </c>
      <c r="M226" s="44">
        <f>('Unadjusted-Total Rev by Cnty'!M226/'Unadjusted-Total Rev by Cnty'!M$5)</f>
        <v>0.15854260264367517</v>
      </c>
      <c r="N226" s="44">
        <f>('Unadjusted-Total Rev by Cnty'!N226/'Unadjusted-Total Rev by Cnty'!N$5)</f>
        <v>0</v>
      </c>
      <c r="O226" s="44">
        <f>('Unadjusted-Total Rev by Cnty'!O226/'Unadjusted-Total Rev by Cnty'!O$5)</f>
        <v>4.7706777853195E-2</v>
      </c>
      <c r="P226" s="44">
        <f>('Unadjusted-Total Rev by Cnty'!P226/'Unadjusted-Total Rev by Cnty'!P$5)</f>
        <v>0.56413335620746841</v>
      </c>
      <c r="Q226" s="44">
        <f>('Unadjusted-Total Rev by Cnty'!Q226/'Unadjusted-Total Rev by Cnty'!Q$5)</f>
        <v>0</v>
      </c>
      <c r="R226" s="44">
        <f>('Unadjusted-Total Rev by Cnty'!R226/'Unadjusted-Total Rev by Cnty'!R$5)</f>
        <v>0.1003052913162914</v>
      </c>
      <c r="S226" s="44">
        <f>('Unadjusted-Total Rev by Cnty'!S226/'Unadjusted-Total Rev by Cnty'!S$5)</f>
        <v>3.437700755605861E-2</v>
      </c>
      <c r="T226" s="44">
        <f>('Unadjusted-Total Rev by Cnty'!T226/'Unadjusted-Total Rev by Cnty'!T$5)</f>
        <v>0.23313545601726929</v>
      </c>
      <c r="U226" s="44">
        <f>('Unadjusted-Total Rev by Cnty'!U226/'Unadjusted-Total Rev by Cnty'!U$5)</f>
        <v>3.66718443979199E-2</v>
      </c>
      <c r="V226" s="44">
        <f>('Unadjusted-Total Rev by Cnty'!V226/'Unadjusted-Total Rev by Cnty'!V$5)</f>
        <v>0.15415991214767558</v>
      </c>
      <c r="W226" s="44">
        <f>('Unadjusted-Total Rev by Cnty'!W226/'Unadjusted-Total Rev by Cnty'!W$5)</f>
        <v>5.2497815900246207E-2</v>
      </c>
      <c r="X226" s="44">
        <f>('Unadjusted-Total Rev by Cnty'!X226/'Unadjusted-Total Rev by Cnty'!X$5)</f>
        <v>1.2355571892421737</v>
      </c>
      <c r="Y226" s="44">
        <f>('Unadjusted-Total Rev by Cnty'!Y226/'Unadjusted-Total Rev by Cnty'!Y$5)</f>
        <v>3.9792260990417674E-2</v>
      </c>
      <c r="Z226" s="44">
        <f>('Unadjusted-Total Rev by Cnty'!Z226/'Unadjusted-Total Rev by Cnty'!Z$5)</f>
        <v>0.13924741665041918</v>
      </c>
      <c r="AA226" s="44">
        <f>('Unadjusted-Total Rev by Cnty'!AA226/'Unadjusted-Total Rev by Cnty'!AA$5)</f>
        <v>0</v>
      </c>
      <c r="AB226" s="44">
        <f>('Unadjusted-Total Rev by Cnty'!AB226/'Unadjusted-Total Rev by Cnty'!AB$5)</f>
        <v>0.28329376055614031</v>
      </c>
      <c r="AC226" s="44">
        <f>('Unadjusted-Total Rev by Cnty'!AC226/'Unadjusted-Total Rev by Cnty'!AC$5)</f>
        <v>0.16940173396560809</v>
      </c>
      <c r="AD226" s="44">
        <f>('Unadjusted-Total Rev by Cnty'!AD226/'Unadjusted-Total Rev by Cnty'!AD$5)</f>
        <v>0</v>
      </c>
      <c r="AE226" s="44">
        <f>('Unadjusted-Total Rev by Cnty'!AE226/'Unadjusted-Total Rev by Cnty'!AE$5)</f>
        <v>0</v>
      </c>
      <c r="AF226" s="44">
        <f>('Unadjusted-Total Rev by Cnty'!AF226/'Unadjusted-Total Rev by Cnty'!AF$5)</f>
        <v>8.0223624844291078E-3</v>
      </c>
      <c r="AG226" s="44">
        <f>('Unadjusted-Total Rev by Cnty'!AG226/'Unadjusted-Total Rev by Cnty'!AG$5)</f>
        <v>0.263402882691601</v>
      </c>
      <c r="AH226" s="44">
        <f>('Unadjusted-Total Rev by Cnty'!AH226/'Unadjusted-Total Rev by Cnty'!AH$5)</f>
        <v>0</v>
      </c>
      <c r="AI226" s="44">
        <f>('Unadjusted-Total Rev by Cnty'!AI226/'Unadjusted-Total Rev by Cnty'!AI$5)</f>
        <v>0</v>
      </c>
      <c r="AJ226" s="44">
        <f>('Unadjusted-Total Rev by Cnty'!AJ226/'Unadjusted-Total Rev by Cnty'!AJ$5)</f>
        <v>0.1085331127983431</v>
      </c>
      <c r="AK226" s="44">
        <f>('Unadjusted-Total Rev by Cnty'!AK226/'Unadjusted-Total Rev by Cnty'!AK$5)</f>
        <v>3.7019234970767388E-2</v>
      </c>
      <c r="AL226" s="44">
        <f>('Unadjusted-Total Rev by Cnty'!AL226/'Unadjusted-Total Rev by Cnty'!AL$5)</f>
        <v>0.33946918375734114</v>
      </c>
      <c r="AM226" s="44">
        <f>('Unadjusted-Total Rev by Cnty'!AM226/'Unadjusted-Total Rev by Cnty'!AM$5)</f>
        <v>0.50729854470772695</v>
      </c>
      <c r="AN226" s="44">
        <f>('Unadjusted-Total Rev by Cnty'!AN226/'Unadjusted-Total Rev by Cnty'!AN$5)</f>
        <v>0</v>
      </c>
      <c r="AO226" s="44">
        <f>('Unadjusted-Total Rev by Cnty'!AO226/'Unadjusted-Total Rev by Cnty'!AO$5)</f>
        <v>0</v>
      </c>
      <c r="AP226" s="44">
        <f>('Unadjusted-Total Rev by Cnty'!AP226/'Unadjusted-Total Rev by Cnty'!AP$5)</f>
        <v>0</v>
      </c>
      <c r="AQ226" s="44">
        <f>('Unadjusted-Total Rev by Cnty'!AQ226/'Unadjusted-Total Rev by Cnty'!AQ$5)</f>
        <v>13.726984449186318</v>
      </c>
      <c r="AR226" s="44">
        <f>('Unadjusted-Total Rev by Cnty'!AR226/'Unadjusted-Total Rev by Cnty'!AR$5)</f>
        <v>5.9147543399632782E-2</v>
      </c>
      <c r="AS226" s="44">
        <f>('Unadjusted-Total Rev by Cnty'!AS226/'Unadjusted-Total Rev by Cnty'!AS$5)</f>
        <v>0.16721115627056282</v>
      </c>
      <c r="AT226" s="44">
        <f>('Unadjusted-Total Rev by Cnty'!AT226/'Unadjusted-Total Rev by Cnty'!AT$5)</f>
        <v>3.8574860077386378E-2</v>
      </c>
      <c r="AU226" s="44">
        <f>('Unadjusted-Total Rev by Cnty'!AU226/'Unadjusted-Total Rev by Cnty'!AU$5)</f>
        <v>2.6180244732689577E-2</v>
      </c>
      <c r="AV226" s="44">
        <f>('Unadjusted-Total Rev by Cnty'!AV226/'Unadjusted-Total Rev by Cnty'!AV$5)</f>
        <v>2.4149411657393049E-2</v>
      </c>
      <c r="AW226" s="44">
        <f>('Unadjusted-Total Rev by Cnty'!AW226/'Unadjusted-Total Rev by Cnty'!AW$5)</f>
        <v>0.29380414740723904</v>
      </c>
      <c r="AX226" s="44">
        <f>('Unadjusted-Total Rev by Cnty'!AX226/'Unadjusted-Total Rev by Cnty'!AX$5)</f>
        <v>0.27483554383231601</v>
      </c>
      <c r="AY226" s="44">
        <f>('Unadjusted-Total Rev by Cnty'!AY226/'Unadjusted-Total Rev by Cnty'!AY$5)</f>
        <v>0</v>
      </c>
      <c r="AZ226" s="44">
        <f>('Unadjusted-Total Rev by Cnty'!AZ226/'Unadjusted-Total Rev by Cnty'!AZ$5)</f>
        <v>0</v>
      </c>
      <c r="BA226" s="44">
        <f>('Unadjusted-Total Rev by Cnty'!BA226/'Unadjusted-Total Rev by Cnty'!BA$5)</f>
        <v>0.14260171627018239</v>
      </c>
      <c r="BB226" s="44">
        <f>('Unadjusted-Total Rev by Cnty'!BB226/'Unadjusted-Total Rev by Cnty'!BB$5)</f>
        <v>0.11914774866649773</v>
      </c>
      <c r="BC226" s="44">
        <f>('Unadjusted-Total Rev by Cnty'!BC226/'Unadjusted-Total Rev by Cnty'!BC$5)</f>
        <v>9.2742623016589434E-2</v>
      </c>
      <c r="BD226" s="44">
        <f>('Unadjusted-Total Rev by Cnty'!BD226/'Unadjusted-Total Rev by Cnty'!BD$5)</f>
        <v>3.0906647695834323E-2</v>
      </c>
      <c r="BE226" s="44">
        <f>('Unadjusted-Total Rev by Cnty'!BE226/'Unadjusted-Total Rev by Cnty'!BE$5)</f>
        <v>5.2074578915821219E-3</v>
      </c>
      <c r="BF226" s="44">
        <f>('Unadjusted-Total Rev by Cnty'!BF226/'Unadjusted-Total Rev by Cnty'!BF$5)</f>
        <v>5.2630293954881342E-2</v>
      </c>
      <c r="BG226" s="44">
        <f>('Unadjusted-Total Rev by Cnty'!BG226/'Unadjusted-Total Rev by Cnty'!BG$5)</f>
        <v>0</v>
      </c>
      <c r="BH226" s="44">
        <f>('Unadjusted-Total Rev by Cnty'!BH226/'Unadjusted-Total Rev by Cnty'!BH$5)</f>
        <v>3.6736654581957379E-2</v>
      </c>
      <c r="BI226" s="44">
        <f>('Unadjusted-Total Rev by Cnty'!BI226/'Unadjusted-Total Rev by Cnty'!BI$5)</f>
        <v>0.41685444263914767</v>
      </c>
      <c r="BJ226" s="44">
        <f>('Unadjusted-Total Rev by Cnty'!BJ226/'Unadjusted-Total Rev by Cnty'!BJ$5)</f>
        <v>0.10054855200298742</v>
      </c>
      <c r="BK226" s="44">
        <f>('Unadjusted-Total Rev by Cnty'!BK226/'Unadjusted-Total Rev by Cnty'!BK$5)</f>
        <v>2.6466511177609577</v>
      </c>
      <c r="BL226" s="44">
        <f>('Unadjusted-Total Rev by Cnty'!BL226/'Unadjusted-Total Rev by Cnty'!BL$5)</f>
        <v>0</v>
      </c>
      <c r="BM226" s="44">
        <f>('Unadjusted-Total Rev by Cnty'!BM226/'Unadjusted-Total Rev by Cnty'!BM$5)</f>
        <v>0.3482679556299188</v>
      </c>
      <c r="BN226" s="44">
        <f>('Unadjusted-Total Rev by Cnty'!BN226/'Unadjusted-Total Rev by Cnty'!BN$5)</f>
        <v>0.23063212825939794</v>
      </c>
      <c r="BO226" s="44">
        <f>('Unadjusted-Total Rev by Cnty'!BO226/'Unadjusted-Total Rev by Cnty'!BO$5)</f>
        <v>3.6888962618889627</v>
      </c>
      <c r="BP226" s="44">
        <f>('Unadjusted-Total Rev by Cnty'!BP226/'Unadjusted-Total Rev by Cnty'!BP$5)</f>
        <v>0</v>
      </c>
      <c r="BQ226" s="13">
        <f>('Unadjusted-Total Rev by Cnty'!BQ226/'Unadjusted-Total Rev by Cnty'!BQ$5)</f>
        <v>0</v>
      </c>
    </row>
    <row r="227" spans="1:69" x14ac:dyDescent="0.3">
      <c r="A227" s="9"/>
      <c r="B227" s="10">
        <v>348.23</v>
      </c>
      <c r="C227" s="11" t="s">
        <v>155</v>
      </c>
      <c r="D227" s="44">
        <f>('Unadjusted-Total Rev by Cnty'!D227/'Unadjusted-Total Rev by Cnty'!D$5)</f>
        <v>0.36133974883974884</v>
      </c>
      <c r="E227" s="44">
        <f>('Unadjusted-Total Rev by Cnty'!E227/'Unadjusted-Total Rev by Cnty'!E$5)</f>
        <v>1.3794770457673171</v>
      </c>
      <c r="F227" s="44">
        <f>('Unadjusted-Total Rev by Cnty'!F227/'Unadjusted-Total Rev by Cnty'!F$5)</f>
        <v>0.95638380122104028</v>
      </c>
      <c r="G227" s="44">
        <f>('Unadjusted-Total Rev by Cnty'!G227/'Unadjusted-Total Rev by Cnty'!G$5)</f>
        <v>1.6044762495892511</v>
      </c>
      <c r="H227" s="44">
        <f>('Unadjusted-Total Rev by Cnty'!H227/'Unadjusted-Total Rev by Cnty'!H$5)</f>
        <v>0.53527224149581831</v>
      </c>
      <c r="I227" s="44">
        <f>('Unadjusted-Total Rev by Cnty'!I227/'Unadjusted-Total Rev by Cnty'!I$5)</f>
        <v>0.23409247868973068</v>
      </c>
      <c r="J227" s="44">
        <f>('Unadjusted-Total Rev by Cnty'!J227/'Unadjusted-Total Rev by Cnty'!J$5)</f>
        <v>1.2527504342790967</v>
      </c>
      <c r="K227" s="44">
        <f>('Unadjusted-Total Rev by Cnty'!K227/'Unadjusted-Total Rev by Cnty'!K$5)</f>
        <v>0.44684165662384995</v>
      </c>
      <c r="L227" s="44">
        <f>('Unadjusted-Total Rev by Cnty'!L227/'Unadjusted-Total Rev by Cnty'!L$5)</f>
        <v>0.80348865877712028</v>
      </c>
      <c r="M227" s="44">
        <f>('Unadjusted-Total Rev by Cnty'!M227/'Unadjusted-Total Rev by Cnty'!M$5)</f>
        <v>0</v>
      </c>
      <c r="N227" s="44">
        <f>('Unadjusted-Total Rev by Cnty'!N227/'Unadjusted-Total Rev by Cnty'!N$5)</f>
        <v>0</v>
      </c>
      <c r="O227" s="44">
        <f>('Unadjusted-Total Rev by Cnty'!O227/'Unadjusted-Total Rev by Cnty'!O$5)</f>
        <v>3.1604216592095966</v>
      </c>
      <c r="P227" s="44">
        <f>('Unadjusted-Total Rev by Cnty'!P227/'Unadjusted-Total Rev by Cnty'!P$5)</f>
        <v>0.575198719048436</v>
      </c>
      <c r="Q227" s="44">
        <f>('Unadjusted-Total Rev by Cnty'!Q227/'Unadjusted-Total Rev by Cnty'!Q$5)</f>
        <v>0</v>
      </c>
      <c r="R227" s="44">
        <f>('Unadjusted-Total Rev by Cnty'!R227/'Unadjusted-Total Rev by Cnty'!R$5)</f>
        <v>1.4845165121216848</v>
      </c>
      <c r="S227" s="44">
        <f>('Unadjusted-Total Rev by Cnty'!S227/'Unadjusted-Total Rev by Cnty'!S$5)</f>
        <v>0.49779742420997891</v>
      </c>
      <c r="T227" s="44">
        <f>('Unadjusted-Total Rev by Cnty'!T227/'Unadjusted-Total Rev by Cnty'!T$5)</f>
        <v>1.2689846580834168</v>
      </c>
      <c r="U227" s="44">
        <f>('Unadjusted-Total Rev by Cnty'!U227/'Unadjusted-Total Rev by Cnty'!U$5)</f>
        <v>0.34787600459242252</v>
      </c>
      <c r="V227" s="44">
        <f>('Unadjusted-Total Rev by Cnty'!V227/'Unadjusted-Total Rev by Cnty'!V$5)</f>
        <v>5.2083878052606808E-2</v>
      </c>
      <c r="W227" s="44">
        <f>('Unadjusted-Total Rev by Cnty'!W227/'Unadjusted-Total Rev by Cnty'!W$5)</f>
        <v>0.77197998570407433</v>
      </c>
      <c r="X227" s="44">
        <f>('Unadjusted-Total Rev by Cnty'!X227/'Unadjusted-Total Rev by Cnty'!X$5)</f>
        <v>0</v>
      </c>
      <c r="Y227" s="44">
        <f>('Unadjusted-Total Rev by Cnty'!Y227/'Unadjusted-Total Rev by Cnty'!Y$5)</f>
        <v>0.91178406846609616</v>
      </c>
      <c r="Z227" s="44">
        <f>('Unadjusted-Total Rev by Cnty'!Z227/'Unadjusted-Total Rev by Cnty'!Z$5)</f>
        <v>0.70438682004289332</v>
      </c>
      <c r="AA227" s="44">
        <f>('Unadjusted-Total Rev by Cnty'!AA227/'Unadjusted-Total Rev by Cnty'!AA$5)</f>
        <v>0</v>
      </c>
      <c r="AB227" s="44">
        <f>('Unadjusted-Total Rev by Cnty'!AB227/'Unadjusted-Total Rev by Cnty'!AB$5)</f>
        <v>0.81436369422074262</v>
      </c>
      <c r="AC227" s="44">
        <f>('Unadjusted-Total Rev by Cnty'!AC227/'Unadjusted-Total Rev by Cnty'!AC$5)</f>
        <v>0.69828998419313115</v>
      </c>
      <c r="AD227" s="44">
        <f>('Unadjusted-Total Rev by Cnty'!AD227/'Unadjusted-Total Rev by Cnty'!AD$5)</f>
        <v>0</v>
      </c>
      <c r="AE227" s="44">
        <f>('Unadjusted-Total Rev by Cnty'!AE227/'Unadjusted-Total Rev by Cnty'!AE$5)</f>
        <v>0</v>
      </c>
      <c r="AF227" s="44">
        <f>('Unadjusted-Total Rev by Cnty'!AF227/'Unadjusted-Total Rev by Cnty'!AF$5)</f>
        <v>0.71757231152514289</v>
      </c>
      <c r="AG227" s="44">
        <f>('Unadjusted-Total Rev by Cnty'!AG227/'Unadjusted-Total Rev by Cnty'!AG$5)</f>
        <v>1.0926666938875504</v>
      </c>
      <c r="AH227" s="44">
        <f>('Unadjusted-Total Rev by Cnty'!AH227/'Unadjusted-Total Rev by Cnty'!AH$5)</f>
        <v>0</v>
      </c>
      <c r="AI227" s="44">
        <f>('Unadjusted-Total Rev by Cnty'!AI227/'Unadjusted-Total Rev by Cnty'!AI$5)</f>
        <v>0</v>
      </c>
      <c r="AJ227" s="44">
        <f>('Unadjusted-Total Rev by Cnty'!AJ227/'Unadjusted-Total Rev by Cnty'!AJ$5)</f>
        <v>0</v>
      </c>
      <c r="AK227" s="44">
        <f>('Unadjusted-Total Rev by Cnty'!AK227/'Unadjusted-Total Rev by Cnty'!AK$5)</f>
        <v>0.23844522209418606</v>
      </c>
      <c r="AL227" s="44">
        <f>('Unadjusted-Total Rev by Cnty'!AL227/'Unadjusted-Total Rev by Cnty'!AL$5)</f>
        <v>0.52222561016027891</v>
      </c>
      <c r="AM227" s="44">
        <f>('Unadjusted-Total Rev by Cnty'!AM227/'Unadjusted-Total Rev by Cnty'!AM$5)</f>
        <v>0</v>
      </c>
      <c r="AN227" s="44">
        <f>('Unadjusted-Total Rev by Cnty'!AN227/'Unadjusted-Total Rev by Cnty'!AN$5)</f>
        <v>0</v>
      </c>
      <c r="AO227" s="44">
        <f>('Unadjusted-Total Rev by Cnty'!AO227/'Unadjusted-Total Rev by Cnty'!AO$5)</f>
        <v>0</v>
      </c>
      <c r="AP227" s="44">
        <f>('Unadjusted-Total Rev by Cnty'!AP227/'Unadjusted-Total Rev by Cnty'!AP$5)</f>
        <v>0</v>
      </c>
      <c r="AQ227" s="44">
        <f>('Unadjusted-Total Rev by Cnty'!AQ227/'Unadjusted-Total Rev by Cnty'!AQ$5)</f>
        <v>0.85452488575771224</v>
      </c>
      <c r="AR227" s="44">
        <f>('Unadjusted-Total Rev by Cnty'!AR227/'Unadjusted-Total Rev by Cnty'!AR$5)</f>
        <v>0.48331255718557908</v>
      </c>
      <c r="AS227" s="44">
        <f>('Unadjusted-Total Rev by Cnty'!AS227/'Unadjusted-Total Rev by Cnty'!AS$5)</f>
        <v>0.25424763286063978</v>
      </c>
      <c r="AT227" s="44">
        <f>('Unadjusted-Total Rev by Cnty'!AT227/'Unadjusted-Total Rev by Cnty'!AT$5)</f>
        <v>0</v>
      </c>
      <c r="AU227" s="44">
        <f>('Unadjusted-Total Rev by Cnty'!AU227/'Unadjusted-Total Rev by Cnty'!AU$5)</f>
        <v>0.3727260998580828</v>
      </c>
      <c r="AV227" s="44">
        <f>('Unadjusted-Total Rev by Cnty'!AV227/'Unadjusted-Total Rev by Cnty'!AV$5)</f>
        <v>0.99454072790294623</v>
      </c>
      <c r="AW227" s="44">
        <f>('Unadjusted-Total Rev by Cnty'!AW227/'Unadjusted-Total Rev by Cnty'!AW$5)</f>
        <v>0</v>
      </c>
      <c r="AX227" s="44">
        <f>('Unadjusted-Total Rev by Cnty'!AX227/'Unadjusted-Total Rev by Cnty'!AX$5)</f>
        <v>0.36777898269936521</v>
      </c>
      <c r="AY227" s="44">
        <f>('Unadjusted-Total Rev by Cnty'!AY227/'Unadjusted-Total Rev by Cnty'!AY$5)</f>
        <v>0</v>
      </c>
      <c r="AZ227" s="44">
        <f>('Unadjusted-Total Rev by Cnty'!AZ227/'Unadjusted-Total Rev by Cnty'!AZ$5)</f>
        <v>0</v>
      </c>
      <c r="BA227" s="44">
        <f>('Unadjusted-Total Rev by Cnty'!BA227/'Unadjusted-Total Rev by Cnty'!BA$5)</f>
        <v>0.60800533121132783</v>
      </c>
      <c r="BB227" s="44">
        <f>('Unadjusted-Total Rev by Cnty'!BB227/'Unadjusted-Total Rev by Cnty'!BB$5)</f>
        <v>0.63265616006746772</v>
      </c>
      <c r="BC227" s="44">
        <f>('Unadjusted-Total Rev by Cnty'!BC227/'Unadjusted-Total Rev by Cnty'!BC$5)</f>
        <v>0.44837239975125875</v>
      </c>
      <c r="BD227" s="44">
        <f>('Unadjusted-Total Rev by Cnty'!BD227/'Unadjusted-Total Rev by Cnty'!BD$5)</f>
        <v>0.77872631939504122</v>
      </c>
      <c r="BE227" s="44">
        <f>('Unadjusted-Total Rev by Cnty'!BE227/'Unadjusted-Total Rev by Cnty'!BE$5)</f>
        <v>0</v>
      </c>
      <c r="BF227" s="44">
        <f>('Unadjusted-Total Rev by Cnty'!BF227/'Unadjusted-Total Rev by Cnty'!BF$5)</f>
        <v>0</v>
      </c>
      <c r="BG227" s="44">
        <f>('Unadjusted-Total Rev by Cnty'!BG227/'Unadjusted-Total Rev by Cnty'!BG$5)</f>
        <v>0</v>
      </c>
      <c r="BH227" s="44">
        <f>('Unadjusted-Total Rev by Cnty'!BH227/'Unadjusted-Total Rev by Cnty'!BH$5)</f>
        <v>0</v>
      </c>
      <c r="BI227" s="44">
        <f>('Unadjusted-Total Rev by Cnty'!BI227/'Unadjusted-Total Rev by Cnty'!BI$5)</f>
        <v>0.44899237735678532</v>
      </c>
      <c r="BJ227" s="44">
        <f>('Unadjusted-Total Rev by Cnty'!BJ227/'Unadjusted-Total Rev by Cnty'!BJ$5)</f>
        <v>0.7298767689514416</v>
      </c>
      <c r="BK227" s="44">
        <f>('Unadjusted-Total Rev by Cnty'!BK227/'Unadjusted-Total Rev by Cnty'!BK$5)</f>
        <v>0.94642228480901247</v>
      </c>
      <c r="BL227" s="44">
        <f>('Unadjusted-Total Rev by Cnty'!BL227/'Unadjusted-Total Rev by Cnty'!BL$5)</f>
        <v>0</v>
      </c>
      <c r="BM227" s="44">
        <f>('Unadjusted-Total Rev by Cnty'!BM227/'Unadjusted-Total Rev by Cnty'!BM$5)</f>
        <v>0</v>
      </c>
      <c r="BN227" s="44">
        <f>('Unadjusted-Total Rev by Cnty'!BN227/'Unadjusted-Total Rev by Cnty'!BN$5)</f>
        <v>1.2061593302542395</v>
      </c>
      <c r="BO227" s="44">
        <f>('Unadjusted-Total Rev by Cnty'!BO227/'Unadjusted-Total Rev by Cnty'!BO$5)</f>
        <v>0</v>
      </c>
      <c r="BP227" s="44">
        <f>('Unadjusted-Total Rev by Cnty'!BP227/'Unadjusted-Total Rev by Cnty'!BP$5)</f>
        <v>0</v>
      </c>
      <c r="BQ227" s="13">
        <f>('Unadjusted-Total Rev by Cnty'!BQ227/'Unadjusted-Total Rev by Cnty'!BQ$5)</f>
        <v>0</v>
      </c>
    </row>
    <row r="228" spans="1:69" x14ac:dyDescent="0.3">
      <c r="A228" s="9"/>
      <c r="B228" s="10">
        <v>348.24</v>
      </c>
      <c r="C228" s="11" t="s">
        <v>156</v>
      </c>
      <c r="D228" s="44">
        <f>('Unadjusted-Total Rev by Cnty'!D228/'Unadjusted-Total Rev by Cnty'!D$5)</f>
        <v>0</v>
      </c>
      <c r="E228" s="44">
        <f>('Unadjusted-Total Rev by Cnty'!E228/'Unadjusted-Total Rev by Cnty'!E$5)</f>
        <v>0</v>
      </c>
      <c r="F228" s="44">
        <f>('Unadjusted-Total Rev by Cnty'!F228/'Unadjusted-Total Rev by Cnty'!F$5)</f>
        <v>0</v>
      </c>
      <c r="G228" s="44">
        <f>('Unadjusted-Total Rev by Cnty'!G228/'Unadjusted-Total Rev by Cnty'!G$5)</f>
        <v>0</v>
      </c>
      <c r="H228" s="44">
        <f>('Unadjusted-Total Rev by Cnty'!H228/'Unadjusted-Total Rev by Cnty'!H$5)</f>
        <v>0</v>
      </c>
      <c r="I228" s="44">
        <f>('Unadjusted-Total Rev by Cnty'!I228/'Unadjusted-Total Rev by Cnty'!I$5)</f>
        <v>0</v>
      </c>
      <c r="J228" s="44">
        <f>('Unadjusted-Total Rev by Cnty'!J228/'Unadjusted-Total Rev by Cnty'!J$5)</f>
        <v>0</v>
      </c>
      <c r="K228" s="44">
        <f>('Unadjusted-Total Rev by Cnty'!K228/'Unadjusted-Total Rev by Cnty'!K$5)</f>
        <v>0</v>
      </c>
      <c r="L228" s="44">
        <f>('Unadjusted-Total Rev by Cnty'!L228/'Unadjusted-Total Rev by Cnty'!L$5)</f>
        <v>0</v>
      </c>
      <c r="M228" s="44">
        <f>('Unadjusted-Total Rev by Cnty'!M228/'Unadjusted-Total Rev by Cnty'!M$5)</f>
        <v>0.43622804511733798</v>
      </c>
      <c r="N228" s="44">
        <f>('Unadjusted-Total Rev by Cnty'!N228/'Unadjusted-Total Rev by Cnty'!N$5)</f>
        <v>0</v>
      </c>
      <c r="O228" s="44">
        <f>('Unadjusted-Total Rev by Cnty'!O228/'Unadjusted-Total Rev by Cnty'!O$5)</f>
        <v>0</v>
      </c>
      <c r="P228" s="44">
        <f>('Unadjusted-Total Rev by Cnty'!P228/'Unadjusted-Total Rev by Cnty'!P$5)</f>
        <v>0</v>
      </c>
      <c r="Q228" s="44">
        <f>('Unadjusted-Total Rev by Cnty'!Q228/'Unadjusted-Total Rev by Cnty'!Q$5)</f>
        <v>0</v>
      </c>
      <c r="R228" s="44">
        <f>('Unadjusted-Total Rev by Cnty'!R228/'Unadjusted-Total Rev by Cnty'!R$5)</f>
        <v>0</v>
      </c>
      <c r="S228" s="44">
        <f>('Unadjusted-Total Rev by Cnty'!S228/'Unadjusted-Total Rev by Cnty'!S$5)</f>
        <v>0</v>
      </c>
      <c r="T228" s="44">
        <f>('Unadjusted-Total Rev by Cnty'!T228/'Unadjusted-Total Rev by Cnty'!T$5)</f>
        <v>0</v>
      </c>
      <c r="U228" s="44">
        <f>('Unadjusted-Total Rev by Cnty'!U228/'Unadjusted-Total Rev by Cnty'!U$5)</f>
        <v>4.4037955021273723</v>
      </c>
      <c r="V228" s="44">
        <f>('Unadjusted-Total Rev by Cnty'!V228/'Unadjusted-Total Rev by Cnty'!V$5)</f>
        <v>0.53166344192856774</v>
      </c>
      <c r="W228" s="44">
        <f>('Unadjusted-Total Rev by Cnty'!W228/'Unadjusted-Total Rev by Cnty'!W$5)</f>
        <v>0</v>
      </c>
      <c r="X228" s="44">
        <f>('Unadjusted-Total Rev by Cnty'!X228/'Unadjusted-Total Rev by Cnty'!X$5)</f>
        <v>0</v>
      </c>
      <c r="Y228" s="44">
        <f>('Unadjusted-Total Rev by Cnty'!Y228/'Unadjusted-Total Rev by Cnty'!Y$5)</f>
        <v>0</v>
      </c>
      <c r="Z228" s="44">
        <f>('Unadjusted-Total Rev by Cnty'!Z228/'Unadjusted-Total Rev by Cnty'!Z$5)</f>
        <v>0</v>
      </c>
      <c r="AA228" s="44">
        <f>('Unadjusted-Total Rev by Cnty'!AA228/'Unadjusted-Total Rev by Cnty'!AA$5)</f>
        <v>0</v>
      </c>
      <c r="AB228" s="44">
        <f>('Unadjusted-Total Rev by Cnty'!AB228/'Unadjusted-Total Rev by Cnty'!AB$5)</f>
        <v>0</v>
      </c>
      <c r="AC228" s="44">
        <f>('Unadjusted-Total Rev by Cnty'!AC228/'Unadjusted-Total Rev by Cnty'!AC$5)</f>
        <v>2.1985917516884609E-2</v>
      </c>
      <c r="AD228" s="44">
        <f>('Unadjusted-Total Rev by Cnty'!AD228/'Unadjusted-Total Rev by Cnty'!AD$5)</f>
        <v>0</v>
      </c>
      <c r="AE228" s="44">
        <f>('Unadjusted-Total Rev by Cnty'!AE228/'Unadjusted-Total Rev by Cnty'!AE$5)</f>
        <v>0</v>
      </c>
      <c r="AF228" s="44">
        <f>('Unadjusted-Total Rev by Cnty'!AF228/'Unadjusted-Total Rev by Cnty'!AF$5)</f>
        <v>0</v>
      </c>
      <c r="AG228" s="44">
        <f>('Unadjusted-Total Rev by Cnty'!AG228/'Unadjusted-Total Rev by Cnty'!AG$5)</f>
        <v>0</v>
      </c>
      <c r="AH228" s="44">
        <f>('Unadjusted-Total Rev by Cnty'!AH228/'Unadjusted-Total Rev by Cnty'!AH$5)</f>
        <v>0</v>
      </c>
      <c r="AI228" s="44">
        <f>('Unadjusted-Total Rev by Cnty'!AI228/'Unadjusted-Total Rev by Cnty'!AI$5)</f>
        <v>0</v>
      </c>
      <c r="AJ228" s="44">
        <f>('Unadjusted-Total Rev by Cnty'!AJ228/'Unadjusted-Total Rev by Cnty'!AJ$5)</f>
        <v>0</v>
      </c>
      <c r="AK228" s="44">
        <f>('Unadjusted-Total Rev by Cnty'!AK228/'Unadjusted-Total Rev by Cnty'!AK$5)</f>
        <v>0</v>
      </c>
      <c r="AL228" s="44">
        <f>('Unadjusted-Total Rev by Cnty'!AL228/'Unadjusted-Total Rev by Cnty'!AL$5)</f>
        <v>1.3278824356033991</v>
      </c>
      <c r="AM228" s="44">
        <f>('Unadjusted-Total Rev by Cnty'!AM228/'Unadjusted-Total Rev by Cnty'!AM$5)</f>
        <v>0</v>
      </c>
      <c r="AN228" s="44">
        <f>('Unadjusted-Total Rev by Cnty'!AN228/'Unadjusted-Total Rev by Cnty'!AN$5)</f>
        <v>0</v>
      </c>
      <c r="AO228" s="44">
        <f>('Unadjusted-Total Rev by Cnty'!AO228/'Unadjusted-Total Rev by Cnty'!AO$5)</f>
        <v>0</v>
      </c>
      <c r="AP228" s="44">
        <f>('Unadjusted-Total Rev by Cnty'!AP228/'Unadjusted-Total Rev by Cnty'!AP$5)</f>
        <v>0</v>
      </c>
      <c r="AQ228" s="44">
        <f>('Unadjusted-Total Rev by Cnty'!AQ228/'Unadjusted-Total Rev by Cnty'!AQ$5)</f>
        <v>0</v>
      </c>
      <c r="AR228" s="44">
        <f>('Unadjusted-Total Rev by Cnty'!AR228/'Unadjusted-Total Rev by Cnty'!AR$5)</f>
        <v>0</v>
      </c>
      <c r="AS228" s="44">
        <f>('Unadjusted-Total Rev by Cnty'!AS228/'Unadjusted-Total Rev by Cnty'!AS$5)</f>
        <v>0</v>
      </c>
      <c r="AT228" s="44">
        <f>('Unadjusted-Total Rev by Cnty'!AT228/'Unadjusted-Total Rev by Cnty'!AT$5)</f>
        <v>0</v>
      </c>
      <c r="AU228" s="44">
        <f>('Unadjusted-Total Rev by Cnty'!AU228/'Unadjusted-Total Rev by Cnty'!AU$5)</f>
        <v>0</v>
      </c>
      <c r="AV228" s="44">
        <f>('Unadjusted-Total Rev by Cnty'!AV228/'Unadjusted-Total Rev by Cnty'!AV$5)</f>
        <v>0</v>
      </c>
      <c r="AW228" s="44">
        <f>('Unadjusted-Total Rev by Cnty'!AW228/'Unadjusted-Total Rev by Cnty'!AW$5)</f>
        <v>0</v>
      </c>
      <c r="AX228" s="44">
        <f>('Unadjusted-Total Rev by Cnty'!AX228/'Unadjusted-Total Rev by Cnty'!AX$5)</f>
        <v>0</v>
      </c>
      <c r="AY228" s="44">
        <f>('Unadjusted-Total Rev by Cnty'!AY228/'Unadjusted-Total Rev by Cnty'!AY$5)</f>
        <v>0</v>
      </c>
      <c r="AZ228" s="44">
        <f>('Unadjusted-Total Rev by Cnty'!AZ228/'Unadjusted-Total Rev by Cnty'!AZ$5)</f>
        <v>0</v>
      </c>
      <c r="BA228" s="44">
        <f>('Unadjusted-Total Rev by Cnty'!BA228/'Unadjusted-Total Rev by Cnty'!BA$5)</f>
        <v>0</v>
      </c>
      <c r="BB228" s="44">
        <f>('Unadjusted-Total Rev by Cnty'!BB228/'Unadjusted-Total Rev by Cnty'!BB$5)</f>
        <v>0</v>
      </c>
      <c r="BC228" s="44">
        <f>('Unadjusted-Total Rev by Cnty'!BC228/'Unadjusted-Total Rev by Cnty'!BC$5)</f>
        <v>0</v>
      </c>
      <c r="BD228" s="44">
        <f>('Unadjusted-Total Rev by Cnty'!BD228/'Unadjusted-Total Rev by Cnty'!BD$5)</f>
        <v>0</v>
      </c>
      <c r="BE228" s="44">
        <f>('Unadjusted-Total Rev by Cnty'!BE228/'Unadjusted-Total Rev by Cnty'!BE$5)</f>
        <v>0</v>
      </c>
      <c r="BF228" s="44">
        <f>('Unadjusted-Total Rev by Cnty'!BF228/'Unadjusted-Total Rev by Cnty'!BF$5)</f>
        <v>0.73548401098126026</v>
      </c>
      <c r="BG228" s="44">
        <f>('Unadjusted-Total Rev by Cnty'!BG228/'Unadjusted-Total Rev by Cnty'!BG$5)</f>
        <v>0</v>
      </c>
      <c r="BH228" s="44">
        <f>('Unadjusted-Total Rev by Cnty'!BH228/'Unadjusted-Total Rev by Cnty'!BH$5)</f>
        <v>0.50387421562481827</v>
      </c>
      <c r="BI228" s="44">
        <f>('Unadjusted-Total Rev by Cnty'!BI228/'Unadjusted-Total Rev by Cnty'!BI$5)</f>
        <v>0</v>
      </c>
      <c r="BJ228" s="44">
        <f>('Unadjusted-Total Rev by Cnty'!BJ228/'Unadjusted-Total Rev by Cnty'!BJ$5)</f>
        <v>0</v>
      </c>
      <c r="BK228" s="44">
        <f>('Unadjusted-Total Rev by Cnty'!BK228/'Unadjusted-Total Rev by Cnty'!BK$5)</f>
        <v>0</v>
      </c>
      <c r="BL228" s="44">
        <f>('Unadjusted-Total Rev by Cnty'!BL228/'Unadjusted-Total Rev by Cnty'!BL$5)</f>
        <v>0</v>
      </c>
      <c r="BM228" s="44">
        <f>('Unadjusted-Total Rev by Cnty'!BM228/'Unadjusted-Total Rev by Cnty'!BM$5)</f>
        <v>0.77083720642002851</v>
      </c>
      <c r="BN228" s="44">
        <f>('Unadjusted-Total Rev by Cnty'!BN228/'Unadjusted-Total Rev by Cnty'!BN$5)</f>
        <v>0</v>
      </c>
      <c r="BO228" s="44">
        <f>('Unadjusted-Total Rev by Cnty'!BO228/'Unadjusted-Total Rev by Cnty'!BO$5)</f>
        <v>5.0738498119884978</v>
      </c>
      <c r="BP228" s="44">
        <f>('Unadjusted-Total Rev by Cnty'!BP228/'Unadjusted-Total Rev by Cnty'!BP$5)</f>
        <v>0</v>
      </c>
      <c r="BQ228" s="13">
        <f>('Unadjusted-Total Rev by Cnty'!BQ228/'Unadjusted-Total Rev by Cnty'!BQ$5)</f>
        <v>0</v>
      </c>
    </row>
    <row r="229" spans="1:69" x14ac:dyDescent="0.3">
      <c r="A229" s="9"/>
      <c r="B229" s="10">
        <v>348.31</v>
      </c>
      <c r="C229" s="11" t="s">
        <v>157</v>
      </c>
      <c r="D229" s="44">
        <f>('Unadjusted-Total Rev by Cnty'!D229/'Unadjusted-Total Rev by Cnty'!D$5)</f>
        <v>3.8944171444171443</v>
      </c>
      <c r="E229" s="44">
        <f>('Unadjusted-Total Rev by Cnty'!E229/'Unadjusted-Total Rev by Cnty'!E$5)</f>
        <v>3.259289318606867</v>
      </c>
      <c r="F229" s="44">
        <f>('Unadjusted-Total Rev by Cnty'!F229/'Unadjusted-Total Rev by Cnty'!F$5)</f>
        <v>3.3824735396838093</v>
      </c>
      <c r="G229" s="44">
        <f>('Unadjusted-Total Rev by Cnty'!G229/'Unadjusted-Total Rev by Cnty'!G$5)</f>
        <v>4.182518529336595</v>
      </c>
      <c r="H229" s="44">
        <f>('Unadjusted-Total Rev by Cnty'!H229/'Unadjusted-Total Rev by Cnty'!H$5)</f>
        <v>3.7780181124984979</v>
      </c>
      <c r="I229" s="44">
        <f>('Unadjusted-Total Rev by Cnty'!I229/'Unadjusted-Total Rev by Cnty'!I$5)</f>
        <v>7.4129284918414715</v>
      </c>
      <c r="J229" s="44">
        <f>('Unadjusted-Total Rev by Cnty'!J229/'Unadjusted-Total Rev by Cnty'!J$5)</f>
        <v>3.128980891719745</v>
      </c>
      <c r="K229" s="44">
        <f>('Unadjusted-Total Rev by Cnty'!K229/'Unadjusted-Total Rev by Cnty'!K$5)</f>
        <v>3.8948639565758403</v>
      </c>
      <c r="L229" s="44">
        <f>('Unadjusted-Total Rev by Cnty'!L229/'Unadjusted-Total Rev by Cnty'!L$5)</f>
        <v>4.1302638067061146</v>
      </c>
      <c r="M229" s="44">
        <f>('Unadjusted-Total Rev by Cnty'!M229/'Unadjusted-Total Rev by Cnty'!M$5)</f>
        <v>0</v>
      </c>
      <c r="N229" s="44">
        <f>('Unadjusted-Total Rev by Cnty'!N229/'Unadjusted-Total Rev by Cnty'!N$5)</f>
        <v>0</v>
      </c>
      <c r="O229" s="44">
        <f>('Unadjusted-Total Rev by Cnty'!O229/'Unadjusted-Total Rev by Cnty'!O$5)</f>
        <v>4.7627682121040023</v>
      </c>
      <c r="P229" s="44">
        <f>('Unadjusted-Total Rev by Cnty'!P229/'Unadjusted-Total Rev by Cnty'!P$5)</f>
        <v>2.8403957225367416</v>
      </c>
      <c r="Q229" s="44">
        <f>('Unadjusted-Total Rev by Cnty'!Q229/'Unadjusted-Total Rev by Cnty'!Q$5)</f>
        <v>0</v>
      </c>
      <c r="R229" s="44">
        <f>('Unadjusted-Total Rev by Cnty'!R229/'Unadjusted-Total Rev by Cnty'!R$5)</f>
        <v>4.4491800918872881</v>
      </c>
      <c r="S229" s="44">
        <f>('Unadjusted-Total Rev by Cnty'!S229/'Unadjusted-Total Rev by Cnty'!S$5)</f>
        <v>3.6961057236379209</v>
      </c>
      <c r="T229" s="44">
        <f>('Unadjusted-Total Rev by Cnty'!T229/'Unadjusted-Total Rev by Cnty'!T$5)</f>
        <v>2.7546064297278545</v>
      </c>
      <c r="U229" s="44">
        <f>('Unadjusted-Total Rev by Cnty'!U229/'Unadjusted-Total Rev by Cnty'!U$5)</f>
        <v>0.50262263343913915</v>
      </c>
      <c r="V229" s="44">
        <f>('Unadjusted-Total Rev by Cnty'!V229/'Unadjusted-Total Rev by Cnty'!V$5)</f>
        <v>3.1309417978350678</v>
      </c>
      <c r="W229" s="44">
        <f>('Unadjusted-Total Rev by Cnty'!W229/'Unadjusted-Total Rev by Cnty'!W$5)</f>
        <v>2.5315701691684538</v>
      </c>
      <c r="X229" s="44">
        <f>('Unadjusted-Total Rev by Cnty'!X229/'Unadjusted-Total Rev by Cnty'!X$5)</f>
        <v>3.2670464988053665</v>
      </c>
      <c r="Y229" s="44">
        <f>('Unadjusted-Total Rev by Cnty'!Y229/'Unadjusted-Total Rev by Cnty'!Y$5)</f>
        <v>3.3801477580279422</v>
      </c>
      <c r="Z229" s="44">
        <f>('Unadjusted-Total Rev by Cnty'!Z229/'Unadjusted-Total Rev by Cnty'!Z$5)</f>
        <v>2.9680249561317997</v>
      </c>
      <c r="AA229" s="44">
        <f>('Unadjusted-Total Rev by Cnty'!AA229/'Unadjusted-Total Rev by Cnty'!AA$5)</f>
        <v>0</v>
      </c>
      <c r="AB229" s="44">
        <f>('Unadjusted-Total Rev by Cnty'!AB229/'Unadjusted-Total Rev by Cnty'!AB$5)</f>
        <v>5.1934154162485004</v>
      </c>
      <c r="AC229" s="44">
        <f>('Unadjusted-Total Rev by Cnty'!AC229/'Unadjusted-Total Rev by Cnty'!AC$5)</f>
        <v>4.0099247976241799</v>
      </c>
      <c r="AD229" s="44">
        <f>('Unadjusted-Total Rev by Cnty'!AD229/'Unadjusted-Total Rev by Cnty'!AD$5)</f>
        <v>0</v>
      </c>
      <c r="AE229" s="44">
        <f>('Unadjusted-Total Rev by Cnty'!AE229/'Unadjusted-Total Rev by Cnty'!AE$5)</f>
        <v>0</v>
      </c>
      <c r="AF229" s="44">
        <f>('Unadjusted-Total Rev by Cnty'!AF229/'Unadjusted-Total Rev by Cnty'!AF$5)</f>
        <v>2.9546909363992349</v>
      </c>
      <c r="AG229" s="44">
        <f>('Unadjusted-Total Rev by Cnty'!AG229/'Unadjusted-Total Rev by Cnty'!AG$5)</f>
        <v>3.8680535706994408</v>
      </c>
      <c r="AH229" s="44">
        <f>('Unadjusted-Total Rev by Cnty'!AH229/'Unadjusted-Total Rev by Cnty'!AH$5)</f>
        <v>0</v>
      </c>
      <c r="AI229" s="44">
        <f>('Unadjusted-Total Rev by Cnty'!AI229/'Unadjusted-Total Rev by Cnty'!AI$5)</f>
        <v>0</v>
      </c>
      <c r="AJ229" s="44">
        <f>('Unadjusted-Total Rev by Cnty'!AJ229/'Unadjusted-Total Rev by Cnty'!AJ$5)</f>
        <v>3.7700006509961446</v>
      </c>
      <c r="AK229" s="44">
        <f>('Unadjusted-Total Rev by Cnty'!AK229/'Unadjusted-Total Rev by Cnty'!AK$5)</f>
        <v>4.8279551903958735</v>
      </c>
      <c r="AL229" s="44">
        <f>('Unadjusted-Total Rev by Cnty'!AL229/'Unadjusted-Total Rev by Cnty'!AL$5)</f>
        <v>2.2269259323089976</v>
      </c>
      <c r="AM229" s="44">
        <f>('Unadjusted-Total Rev by Cnty'!AM229/'Unadjusted-Total Rev by Cnty'!AM$5)</f>
        <v>0</v>
      </c>
      <c r="AN229" s="44">
        <f>('Unadjusted-Total Rev by Cnty'!AN229/'Unadjusted-Total Rev by Cnty'!AN$5)</f>
        <v>5.0144164472859472E-2</v>
      </c>
      <c r="AO229" s="44">
        <f>('Unadjusted-Total Rev by Cnty'!AO229/'Unadjusted-Total Rev by Cnty'!AO$5)</f>
        <v>0</v>
      </c>
      <c r="AP229" s="44">
        <f>('Unadjusted-Total Rev by Cnty'!AP229/'Unadjusted-Total Rev by Cnty'!AP$5)</f>
        <v>0</v>
      </c>
      <c r="AQ229" s="44">
        <f>('Unadjusted-Total Rev by Cnty'!AQ229/'Unadjusted-Total Rev by Cnty'!AQ$5)</f>
        <v>4.5550095800141595</v>
      </c>
      <c r="AR229" s="44">
        <f>('Unadjusted-Total Rev by Cnty'!AR229/'Unadjusted-Total Rev by Cnty'!AR$5)</f>
        <v>2.9427376617315639</v>
      </c>
      <c r="AS229" s="44">
        <f>('Unadjusted-Total Rev by Cnty'!AS229/'Unadjusted-Total Rev by Cnty'!AS$5)</f>
        <v>9.1084936766735733</v>
      </c>
      <c r="AT229" s="44">
        <f>('Unadjusted-Total Rev by Cnty'!AT229/'Unadjusted-Total Rev by Cnty'!AT$5)</f>
        <v>3.0000354983374944</v>
      </c>
      <c r="AU229" s="44">
        <f>('Unadjusted-Total Rev by Cnty'!AU229/'Unadjusted-Total Rev by Cnty'!AU$5)</f>
        <v>2.8332522850649542</v>
      </c>
      <c r="AV229" s="44">
        <f>('Unadjusted-Total Rev by Cnty'!AV229/'Unadjusted-Total Rev by Cnty'!AV$5)</f>
        <v>3.1114111100976012</v>
      </c>
      <c r="AW229" s="44">
        <f>('Unadjusted-Total Rev by Cnty'!AW229/'Unadjusted-Total Rev by Cnty'!AW$5)</f>
        <v>4.3913010532696823</v>
      </c>
      <c r="AX229" s="44">
        <f>('Unadjusted-Total Rev by Cnty'!AX229/'Unadjusted-Total Rev by Cnty'!AX$5)</f>
        <v>10.452149467732029</v>
      </c>
      <c r="AY229" s="44">
        <f>('Unadjusted-Total Rev by Cnty'!AY229/'Unadjusted-Total Rev by Cnty'!AY$5)</f>
        <v>0</v>
      </c>
      <c r="AZ229" s="44">
        <f>('Unadjusted-Total Rev by Cnty'!AZ229/'Unadjusted-Total Rev by Cnty'!AZ$5)</f>
        <v>0</v>
      </c>
      <c r="BA229" s="44">
        <f>('Unadjusted-Total Rev by Cnty'!BA229/'Unadjusted-Total Rev by Cnty'!BA$5)</f>
        <v>4.570559138622956</v>
      </c>
      <c r="BB229" s="44">
        <f>('Unadjusted-Total Rev by Cnty'!BB229/'Unadjusted-Total Rev by Cnty'!BB$5)</f>
        <v>4.1656641246592505</v>
      </c>
      <c r="BC229" s="44">
        <f>('Unadjusted-Total Rev by Cnty'!BC229/'Unadjusted-Total Rev by Cnty'!BC$5)</f>
        <v>5.226073699624882</v>
      </c>
      <c r="BD229" s="44">
        <f>('Unadjusted-Total Rev by Cnty'!BD229/'Unadjusted-Total Rev by Cnty'!BD$5)</f>
        <v>4.8387347508760836</v>
      </c>
      <c r="BE229" s="44">
        <f>('Unadjusted-Total Rev by Cnty'!BE229/'Unadjusted-Total Rev by Cnty'!BE$5)</f>
        <v>2.0256852627673103</v>
      </c>
      <c r="BF229" s="44">
        <f>('Unadjusted-Total Rev by Cnty'!BF229/'Unadjusted-Total Rev by Cnty'!BF$5)</f>
        <v>2.3436119882374644</v>
      </c>
      <c r="BG229" s="44">
        <f>('Unadjusted-Total Rev by Cnty'!BG229/'Unadjusted-Total Rev by Cnty'!BG$5)</f>
        <v>0</v>
      </c>
      <c r="BH229" s="44">
        <f>('Unadjusted-Total Rev by Cnty'!BH229/'Unadjusted-Total Rev by Cnty'!BH$5)</f>
        <v>-2.2224103501980728</v>
      </c>
      <c r="BI229" s="44">
        <f>('Unadjusted-Total Rev by Cnty'!BI229/'Unadjusted-Total Rev by Cnty'!BI$5)</f>
        <v>5.8603172712128648</v>
      </c>
      <c r="BJ229" s="44">
        <f>('Unadjusted-Total Rev by Cnty'!BJ229/'Unadjusted-Total Rev by Cnty'!BJ$5)</f>
        <v>1.3651669478102988</v>
      </c>
      <c r="BK229" s="44">
        <f>('Unadjusted-Total Rev by Cnty'!BK229/'Unadjusted-Total Rev by Cnty'!BK$5)</f>
        <v>3.9897025171624714</v>
      </c>
      <c r="BL229" s="44">
        <f>('Unadjusted-Total Rev by Cnty'!BL229/'Unadjusted-Total Rev by Cnty'!BL$5)</f>
        <v>0</v>
      </c>
      <c r="BM229" s="44">
        <f>('Unadjusted-Total Rev by Cnty'!BM229/'Unadjusted-Total Rev by Cnty'!BM$5)</f>
        <v>2.9308421639709983</v>
      </c>
      <c r="BN229" s="44">
        <f>('Unadjusted-Total Rev by Cnty'!BN229/'Unadjusted-Total Rev by Cnty'!BN$5)</f>
        <v>6.6559960925784694</v>
      </c>
      <c r="BO229" s="44">
        <f>('Unadjusted-Total Rev by Cnty'!BO229/'Unadjusted-Total Rev by Cnty'!BO$5)</f>
        <v>4.9486286219862858</v>
      </c>
      <c r="BP229" s="44">
        <f>('Unadjusted-Total Rev by Cnty'!BP229/'Unadjusted-Total Rev by Cnty'!BP$5)</f>
        <v>0</v>
      </c>
      <c r="BQ229" s="13">
        <f>('Unadjusted-Total Rev by Cnty'!BQ229/'Unadjusted-Total Rev by Cnty'!BQ$5)</f>
        <v>0</v>
      </c>
    </row>
    <row r="230" spans="1:69" x14ac:dyDescent="0.3">
      <c r="A230" s="9"/>
      <c r="B230" s="10">
        <v>348.32</v>
      </c>
      <c r="C230" s="11" t="s">
        <v>158</v>
      </c>
      <c r="D230" s="44">
        <f>('Unadjusted-Total Rev by Cnty'!D230/'Unadjusted-Total Rev by Cnty'!D$5)</f>
        <v>6.6414141414141412E-2</v>
      </c>
      <c r="E230" s="44">
        <f>('Unadjusted-Total Rev by Cnty'!E230/'Unadjusted-Total Rev by Cnty'!E$5)</f>
        <v>1.3903101732594658E-2</v>
      </c>
      <c r="F230" s="44">
        <f>('Unadjusted-Total Rev by Cnty'!F230/'Unadjusted-Total Rev by Cnty'!F$5)</f>
        <v>5.5170759017835719E-2</v>
      </c>
      <c r="G230" s="44">
        <f>('Unadjusted-Total Rev by Cnty'!G230/'Unadjusted-Total Rev by Cnty'!G$5)</f>
        <v>1.0259593267370111E-2</v>
      </c>
      <c r="H230" s="44">
        <f>('Unadjusted-Total Rev by Cnty'!H230/'Unadjusted-Total Rev by Cnty'!H$5)</f>
        <v>0.12921892776381028</v>
      </c>
      <c r="I230" s="44">
        <f>('Unadjusted-Total Rev by Cnty'!I230/'Unadjusted-Total Rev by Cnty'!I$5)</f>
        <v>0</v>
      </c>
      <c r="J230" s="44">
        <f>('Unadjusted-Total Rev by Cnty'!J230/'Unadjusted-Total Rev by Cnty'!J$5)</f>
        <v>1.9180660104226983E-2</v>
      </c>
      <c r="K230" s="44">
        <f>('Unadjusted-Total Rev by Cnty'!K230/'Unadjusted-Total Rev by Cnty'!K$5)</f>
        <v>2.935441834945083E-2</v>
      </c>
      <c r="L230" s="44">
        <f>('Unadjusted-Total Rev by Cnty'!L230/'Unadjusted-Total Rev by Cnty'!L$5)</f>
        <v>3.3770956607495066E-2</v>
      </c>
      <c r="M230" s="44">
        <f>('Unadjusted-Total Rev by Cnty'!M230/'Unadjusted-Total Rev by Cnty'!M$5)</f>
        <v>0</v>
      </c>
      <c r="N230" s="44">
        <f>('Unadjusted-Total Rev by Cnty'!N230/'Unadjusted-Total Rev by Cnty'!N$5)</f>
        <v>0</v>
      </c>
      <c r="O230" s="44">
        <f>('Unadjusted-Total Rev by Cnty'!O230/'Unadjusted-Total Rev by Cnty'!O$5)</f>
        <v>5.5173082517211286E-2</v>
      </c>
      <c r="P230" s="44">
        <f>('Unadjusted-Total Rev by Cnty'!P230/'Unadjusted-Total Rev by Cnty'!P$5)</f>
        <v>0.53582661405615595</v>
      </c>
      <c r="Q230" s="44">
        <f>('Unadjusted-Total Rev by Cnty'!Q230/'Unadjusted-Total Rev by Cnty'!Q$5)</f>
        <v>0</v>
      </c>
      <c r="R230" s="44">
        <f>('Unadjusted-Total Rev by Cnty'!R230/'Unadjusted-Total Rev by Cnty'!R$5)</f>
        <v>3.841632378873121E-3</v>
      </c>
      <c r="S230" s="44">
        <f>('Unadjusted-Total Rev by Cnty'!S230/'Unadjusted-Total Rev by Cnty'!S$5)</f>
        <v>5.3626602220930589E-2</v>
      </c>
      <c r="T230" s="44">
        <f>('Unadjusted-Total Rev by Cnty'!T230/'Unadjusted-Total Rev by Cnty'!T$5)</f>
        <v>1.7038007863695939E-2</v>
      </c>
      <c r="U230" s="44">
        <f>('Unadjusted-Total Rev by Cnty'!U230/'Unadjusted-Total Rev by Cnty'!U$5)</f>
        <v>3.1066387519416493E-2</v>
      </c>
      <c r="V230" s="44">
        <f>('Unadjusted-Total Rev by Cnty'!V230/'Unadjusted-Total Rev by Cnty'!V$5)</f>
        <v>0.49348951524342416</v>
      </c>
      <c r="W230" s="44">
        <f>('Unadjusted-Total Rev by Cnty'!W230/'Unadjusted-Total Rev by Cnty'!W$5)</f>
        <v>8.9746644428560091E-3</v>
      </c>
      <c r="X230" s="44">
        <f>('Unadjusted-Total Rev by Cnty'!X230/'Unadjusted-Total Rev by Cnty'!X$5)</f>
        <v>0</v>
      </c>
      <c r="Y230" s="44">
        <f>('Unadjusted-Total Rev by Cnty'!Y230/'Unadjusted-Total Rev by Cnty'!Y$5)</f>
        <v>3.8768195450223099E-3</v>
      </c>
      <c r="Z230" s="44">
        <f>('Unadjusted-Total Rev by Cnty'!Z230/'Unadjusted-Total Rev by Cnty'!Z$5)</f>
        <v>1.4661727432248002E-2</v>
      </c>
      <c r="AA230" s="44">
        <f>('Unadjusted-Total Rev by Cnty'!AA230/'Unadjusted-Total Rev by Cnty'!AA$5)</f>
        <v>0</v>
      </c>
      <c r="AB230" s="44">
        <f>('Unadjusted-Total Rev by Cnty'!AB230/'Unadjusted-Total Rev by Cnty'!AB$5)</f>
        <v>83.292286980148333</v>
      </c>
      <c r="AC230" s="44">
        <f>('Unadjusted-Total Rev by Cnty'!AC230/'Unadjusted-Total Rev by Cnty'!AC$5)</f>
        <v>6.0410978588877715E-2</v>
      </c>
      <c r="AD230" s="44">
        <f>('Unadjusted-Total Rev by Cnty'!AD230/'Unadjusted-Total Rev by Cnty'!AD$5)</f>
        <v>0</v>
      </c>
      <c r="AE230" s="44">
        <f>('Unadjusted-Total Rev by Cnty'!AE230/'Unadjusted-Total Rev by Cnty'!AE$5)</f>
        <v>0</v>
      </c>
      <c r="AF230" s="44">
        <f>('Unadjusted-Total Rev by Cnty'!AF230/'Unadjusted-Total Rev by Cnty'!AF$5)</f>
        <v>5.1740065919263799E-2</v>
      </c>
      <c r="AG230" s="44">
        <f>('Unadjusted-Total Rev by Cnty'!AG230/'Unadjusted-Total Rev by Cnty'!AG$5)</f>
        <v>0.12484177861255155</v>
      </c>
      <c r="AH230" s="44">
        <f>('Unadjusted-Total Rev by Cnty'!AH230/'Unadjusted-Total Rev by Cnty'!AH$5)</f>
        <v>0</v>
      </c>
      <c r="AI230" s="44">
        <f>('Unadjusted-Total Rev by Cnty'!AI230/'Unadjusted-Total Rev by Cnty'!AI$5)</f>
        <v>0</v>
      </c>
      <c r="AJ230" s="44">
        <f>('Unadjusted-Total Rev by Cnty'!AJ230/'Unadjusted-Total Rev by Cnty'!AJ$5)</f>
        <v>0.32232265780025993</v>
      </c>
      <c r="AK230" s="44">
        <f>('Unadjusted-Total Rev by Cnty'!AK230/'Unadjusted-Total Rev by Cnty'!AK$5)</f>
        <v>6.9185719154695013E-2</v>
      </c>
      <c r="AL230" s="44">
        <f>('Unadjusted-Total Rev by Cnty'!AL230/'Unadjusted-Total Rev by Cnty'!AL$5)</f>
        <v>1.2932348769073723E-2</v>
      </c>
      <c r="AM230" s="44">
        <f>('Unadjusted-Total Rev by Cnty'!AM230/'Unadjusted-Total Rev by Cnty'!AM$5)</f>
        <v>3.9936620806925336</v>
      </c>
      <c r="AN230" s="44">
        <f>('Unadjusted-Total Rev by Cnty'!AN230/'Unadjusted-Total Rev by Cnty'!AN$5)</f>
        <v>0</v>
      </c>
      <c r="AO230" s="44">
        <f>('Unadjusted-Total Rev by Cnty'!AO230/'Unadjusted-Total Rev by Cnty'!AO$5)</f>
        <v>0</v>
      </c>
      <c r="AP230" s="44">
        <f>('Unadjusted-Total Rev by Cnty'!AP230/'Unadjusted-Total Rev by Cnty'!AP$5)</f>
        <v>0</v>
      </c>
      <c r="AQ230" s="44">
        <f>('Unadjusted-Total Rev by Cnty'!AQ230/'Unadjusted-Total Rev by Cnty'!AQ$5)</f>
        <v>0.12931781387542515</v>
      </c>
      <c r="AR230" s="44">
        <f>('Unadjusted-Total Rev by Cnty'!AR230/'Unadjusted-Total Rev by Cnty'!AR$5)</f>
        <v>8.1622627374161025E-2</v>
      </c>
      <c r="AS230" s="44">
        <f>('Unadjusted-Total Rev by Cnty'!AS230/'Unadjusted-Total Rev by Cnty'!AS$5)</f>
        <v>0.22355012037036368</v>
      </c>
      <c r="AT230" s="44">
        <f>('Unadjusted-Total Rev by Cnty'!AT230/'Unadjusted-Total Rev by Cnty'!AT$5)</f>
        <v>0.15103359326004898</v>
      </c>
      <c r="AU230" s="44">
        <f>('Unadjusted-Total Rev by Cnty'!AU230/'Unadjusted-Total Rev by Cnty'!AU$5)</f>
        <v>1.5541418973234224E-2</v>
      </c>
      <c r="AV230" s="44">
        <f>('Unadjusted-Total Rev by Cnty'!AV230/'Unadjusted-Total Rev by Cnty'!AV$5)</f>
        <v>0.26796497309130712</v>
      </c>
      <c r="AW230" s="44">
        <f>('Unadjusted-Total Rev by Cnty'!AW230/'Unadjusted-Total Rev by Cnty'!AW$5)</f>
        <v>1.2736480513247961</v>
      </c>
      <c r="AX230" s="44">
        <f>('Unadjusted-Total Rev by Cnty'!AX230/'Unadjusted-Total Rev by Cnty'!AX$5)</f>
        <v>9.4973646154495356E-2</v>
      </c>
      <c r="AY230" s="44">
        <f>('Unadjusted-Total Rev by Cnty'!AY230/'Unadjusted-Total Rev by Cnty'!AY$5)</f>
        <v>2.195881381979623</v>
      </c>
      <c r="AZ230" s="44">
        <f>('Unadjusted-Total Rev by Cnty'!AZ230/'Unadjusted-Total Rev by Cnty'!AZ$5)</f>
        <v>0</v>
      </c>
      <c r="BA230" s="44">
        <f>('Unadjusted-Total Rev by Cnty'!BA230/'Unadjusted-Total Rev by Cnty'!BA$5)</f>
        <v>9.3417362131043666E-2</v>
      </c>
      <c r="BB230" s="44">
        <f>('Unadjusted-Total Rev by Cnty'!BB230/'Unadjusted-Total Rev by Cnty'!BB$5)</f>
        <v>2.7896077620656436E-3</v>
      </c>
      <c r="BC230" s="44">
        <f>('Unadjusted-Total Rev by Cnty'!BC230/'Unadjusted-Total Rev by Cnty'!BC$5)</f>
        <v>9.9674530099697095E-2</v>
      </c>
      <c r="BD230" s="44">
        <f>('Unadjusted-Total Rev by Cnty'!BD230/'Unadjusted-Total Rev by Cnty'!BD$5)</f>
        <v>3.2224066608700232E-2</v>
      </c>
      <c r="BE230" s="44">
        <f>('Unadjusted-Total Rev by Cnty'!BE230/'Unadjusted-Total Rev by Cnty'!BE$5)</f>
        <v>0.184503214225684</v>
      </c>
      <c r="BF230" s="44">
        <f>('Unadjusted-Total Rev by Cnty'!BF230/'Unadjusted-Total Rev by Cnty'!BF$5)</f>
        <v>7.6627385874106141E-2</v>
      </c>
      <c r="BG230" s="44">
        <f>('Unadjusted-Total Rev by Cnty'!BG230/'Unadjusted-Total Rev by Cnty'!BG$5)</f>
        <v>0</v>
      </c>
      <c r="BH230" s="44">
        <f>('Unadjusted-Total Rev by Cnty'!BH230/'Unadjusted-Total Rev by Cnty'!BH$5)</f>
        <v>9.3597258214263412E-3</v>
      </c>
      <c r="BI230" s="44">
        <f>('Unadjusted-Total Rev by Cnty'!BI230/'Unadjusted-Total Rev by Cnty'!BI$5)</f>
        <v>0.37957517783086397</v>
      </c>
      <c r="BJ230" s="44">
        <f>('Unadjusted-Total Rev by Cnty'!BJ230/'Unadjusted-Total Rev by Cnty'!BJ$5)</f>
        <v>2.425990548423235E-2</v>
      </c>
      <c r="BK230" s="44">
        <f>('Unadjusted-Total Rev by Cnty'!BK230/'Unadjusted-Total Rev by Cnty'!BK$5)</f>
        <v>3.3686850906530542E-2</v>
      </c>
      <c r="BL230" s="44">
        <f>('Unadjusted-Total Rev by Cnty'!BL230/'Unadjusted-Total Rev by Cnty'!BL$5)</f>
        <v>0</v>
      </c>
      <c r="BM230" s="44">
        <f>('Unadjusted-Total Rev by Cnty'!BM230/'Unadjusted-Total Rev by Cnty'!BM$5)</f>
        <v>0.25097601784718349</v>
      </c>
      <c r="BN230" s="44">
        <f>('Unadjusted-Total Rev by Cnty'!BN230/'Unadjusted-Total Rev by Cnty'!BN$5)</f>
        <v>0.10484743061327667</v>
      </c>
      <c r="BO230" s="44">
        <f>('Unadjusted-Total Rev by Cnty'!BO230/'Unadjusted-Total Rev by Cnty'!BO$5)</f>
        <v>0.23929993364299934</v>
      </c>
      <c r="BP230" s="44">
        <f>('Unadjusted-Total Rev by Cnty'!BP230/'Unadjusted-Total Rev by Cnty'!BP$5)</f>
        <v>0</v>
      </c>
      <c r="BQ230" s="13">
        <f>('Unadjusted-Total Rev by Cnty'!BQ230/'Unadjusted-Total Rev by Cnty'!BQ$5)</f>
        <v>0</v>
      </c>
    </row>
    <row r="231" spans="1:69" x14ac:dyDescent="0.3">
      <c r="A231" s="9"/>
      <c r="B231" s="10">
        <v>348.33</v>
      </c>
      <c r="C231" s="11" t="s">
        <v>159</v>
      </c>
      <c r="D231" s="44">
        <f>('Unadjusted-Total Rev by Cnty'!D231/'Unadjusted-Total Rev by Cnty'!D$5)</f>
        <v>0</v>
      </c>
      <c r="E231" s="44">
        <f>('Unadjusted-Total Rev by Cnty'!E231/'Unadjusted-Total Rev by Cnty'!E$5)</f>
        <v>0</v>
      </c>
      <c r="F231" s="44">
        <f>('Unadjusted-Total Rev by Cnty'!F231/'Unadjusted-Total Rev by Cnty'!F$5)</f>
        <v>0</v>
      </c>
      <c r="G231" s="44">
        <f>('Unadjusted-Total Rev by Cnty'!G231/'Unadjusted-Total Rev by Cnty'!G$5)</f>
        <v>0</v>
      </c>
      <c r="H231" s="44">
        <f>('Unadjusted-Total Rev by Cnty'!H231/'Unadjusted-Total Rev by Cnty'!H$5)</f>
        <v>0</v>
      </c>
      <c r="I231" s="44">
        <f>('Unadjusted-Total Rev by Cnty'!I231/'Unadjusted-Total Rev by Cnty'!I$5)</f>
        <v>1.1162461700291704</v>
      </c>
      <c r="J231" s="44">
        <f>('Unadjusted-Total Rev by Cnty'!J231/'Unadjusted-Total Rev by Cnty'!J$5)</f>
        <v>0</v>
      </c>
      <c r="K231" s="44">
        <f>('Unadjusted-Total Rev by Cnty'!K231/'Unadjusted-Total Rev by Cnty'!K$5)</f>
        <v>0</v>
      </c>
      <c r="L231" s="44">
        <f>('Unadjusted-Total Rev by Cnty'!L231/'Unadjusted-Total Rev by Cnty'!L$5)</f>
        <v>1.8884122287968441</v>
      </c>
      <c r="M231" s="44">
        <f>('Unadjusted-Total Rev by Cnty'!M231/'Unadjusted-Total Rev by Cnty'!M$5)</f>
        <v>0</v>
      </c>
      <c r="N231" s="44">
        <f>('Unadjusted-Total Rev by Cnty'!N231/'Unadjusted-Total Rev by Cnty'!N$5)</f>
        <v>0</v>
      </c>
      <c r="O231" s="44">
        <f>('Unadjusted-Total Rev by Cnty'!O231/'Unadjusted-Total Rev by Cnty'!O$5)</f>
        <v>0</v>
      </c>
      <c r="P231" s="44">
        <f>('Unadjusted-Total Rev by Cnty'!P231/'Unadjusted-Total Rev by Cnty'!P$5)</f>
        <v>0</v>
      </c>
      <c r="Q231" s="44">
        <f>('Unadjusted-Total Rev by Cnty'!Q231/'Unadjusted-Total Rev by Cnty'!Q$5)</f>
        <v>176.99658386891321</v>
      </c>
      <c r="R231" s="44">
        <f>('Unadjusted-Total Rev by Cnty'!R231/'Unadjusted-Total Rev by Cnty'!R$5)</f>
        <v>0</v>
      </c>
      <c r="S231" s="44">
        <f>('Unadjusted-Total Rev by Cnty'!S231/'Unadjusted-Total Rev by Cnty'!S$5)</f>
        <v>0</v>
      </c>
      <c r="T231" s="44">
        <f>('Unadjusted-Total Rev by Cnty'!T231/'Unadjusted-Total Rev by Cnty'!T$5)</f>
        <v>0</v>
      </c>
      <c r="U231" s="44">
        <f>('Unadjusted-Total Rev by Cnty'!U231/'Unadjusted-Total Rev by Cnty'!U$5)</f>
        <v>0</v>
      </c>
      <c r="V231" s="44">
        <f>('Unadjusted-Total Rev by Cnty'!V231/'Unadjusted-Total Rev by Cnty'!V$5)</f>
        <v>0</v>
      </c>
      <c r="W231" s="44">
        <f>('Unadjusted-Total Rev by Cnty'!W231/'Unadjusted-Total Rev by Cnty'!W$5)</f>
        <v>0</v>
      </c>
      <c r="X231" s="44">
        <f>('Unadjusted-Total Rev by Cnty'!X231/'Unadjusted-Total Rev by Cnty'!X$5)</f>
        <v>0</v>
      </c>
      <c r="Y231" s="44">
        <f>('Unadjusted-Total Rev by Cnty'!Y231/'Unadjusted-Total Rev by Cnty'!Y$5)</f>
        <v>0</v>
      </c>
      <c r="Z231" s="44">
        <f>('Unadjusted-Total Rev by Cnty'!Z231/'Unadjusted-Total Rev by Cnty'!Z$5)</f>
        <v>0</v>
      </c>
      <c r="AA231" s="44">
        <f>('Unadjusted-Total Rev by Cnty'!AA231/'Unadjusted-Total Rev by Cnty'!AA$5)</f>
        <v>0</v>
      </c>
      <c r="AB231" s="44">
        <f>('Unadjusted-Total Rev by Cnty'!AB231/'Unadjusted-Total Rev by Cnty'!AB$5)</f>
        <v>0</v>
      </c>
      <c r="AC231" s="44">
        <f>('Unadjusted-Total Rev by Cnty'!AC231/'Unadjusted-Total Rev by Cnty'!AC$5)</f>
        <v>0</v>
      </c>
      <c r="AD231" s="44">
        <f>('Unadjusted-Total Rev by Cnty'!AD231/'Unadjusted-Total Rev by Cnty'!AD$5)</f>
        <v>0</v>
      </c>
      <c r="AE231" s="44">
        <f>('Unadjusted-Total Rev by Cnty'!AE231/'Unadjusted-Total Rev by Cnty'!AE$5)</f>
        <v>0</v>
      </c>
      <c r="AF231" s="44">
        <f>('Unadjusted-Total Rev by Cnty'!AF231/'Unadjusted-Total Rev by Cnty'!AF$5)</f>
        <v>0</v>
      </c>
      <c r="AG231" s="44">
        <f>('Unadjusted-Total Rev by Cnty'!AG231/'Unadjusted-Total Rev by Cnty'!AG$5)</f>
        <v>0</v>
      </c>
      <c r="AH231" s="44">
        <f>('Unadjusted-Total Rev by Cnty'!AH231/'Unadjusted-Total Rev by Cnty'!AH$5)</f>
        <v>0</v>
      </c>
      <c r="AI231" s="44">
        <f>('Unadjusted-Total Rev by Cnty'!AI231/'Unadjusted-Total Rev by Cnty'!AI$5)</f>
        <v>0</v>
      </c>
      <c r="AJ231" s="44">
        <f>('Unadjusted-Total Rev by Cnty'!AJ231/'Unadjusted-Total Rev by Cnty'!AJ$5)</f>
        <v>0</v>
      </c>
      <c r="AK231" s="44">
        <f>('Unadjusted-Total Rev by Cnty'!AK231/'Unadjusted-Total Rev by Cnty'!AK$5)</f>
        <v>0</v>
      </c>
      <c r="AL231" s="44">
        <f>('Unadjusted-Total Rev by Cnty'!AL231/'Unadjusted-Total Rev by Cnty'!AL$5)</f>
        <v>0</v>
      </c>
      <c r="AM231" s="44">
        <f>('Unadjusted-Total Rev by Cnty'!AM231/'Unadjusted-Total Rev by Cnty'!AM$5)</f>
        <v>0</v>
      </c>
      <c r="AN231" s="44">
        <f>('Unadjusted-Total Rev by Cnty'!AN231/'Unadjusted-Total Rev by Cnty'!AN$5)</f>
        <v>0</v>
      </c>
      <c r="AO231" s="44">
        <f>('Unadjusted-Total Rev by Cnty'!AO231/'Unadjusted-Total Rev by Cnty'!AO$5)</f>
        <v>0</v>
      </c>
      <c r="AP231" s="44">
        <f>('Unadjusted-Total Rev by Cnty'!AP231/'Unadjusted-Total Rev by Cnty'!AP$5)</f>
        <v>0</v>
      </c>
      <c r="AQ231" s="44">
        <f>('Unadjusted-Total Rev by Cnty'!AQ231/'Unadjusted-Total Rev by Cnty'!AQ$5)</f>
        <v>0</v>
      </c>
      <c r="AR231" s="44">
        <f>('Unadjusted-Total Rev by Cnty'!AR231/'Unadjusted-Total Rev by Cnty'!AR$5)</f>
        <v>0</v>
      </c>
      <c r="AS231" s="44">
        <f>('Unadjusted-Total Rev by Cnty'!AS231/'Unadjusted-Total Rev by Cnty'!AS$5)</f>
        <v>0.19285260788008757</v>
      </c>
      <c r="AT231" s="44">
        <f>('Unadjusted-Total Rev by Cnty'!AT231/'Unadjusted-Total Rev by Cnty'!AT$5)</f>
        <v>0</v>
      </c>
      <c r="AU231" s="44">
        <f>('Unadjusted-Total Rev by Cnty'!AU231/'Unadjusted-Total Rev by Cnty'!AU$5)</f>
        <v>2.1223365719559757</v>
      </c>
      <c r="AV231" s="44">
        <f>('Unadjusted-Total Rev by Cnty'!AV231/'Unadjusted-Total Rev by Cnty'!AV$5)</f>
        <v>0</v>
      </c>
      <c r="AW231" s="44">
        <f>('Unadjusted-Total Rev by Cnty'!AW231/'Unadjusted-Total Rev by Cnty'!AW$5)</f>
        <v>0</v>
      </c>
      <c r="AX231" s="44">
        <f>('Unadjusted-Total Rev by Cnty'!AX231/'Unadjusted-Total Rev by Cnty'!AX$5)</f>
        <v>0</v>
      </c>
      <c r="AY231" s="44">
        <f>('Unadjusted-Total Rev by Cnty'!AY231/'Unadjusted-Total Rev by Cnty'!AY$5)</f>
        <v>0</v>
      </c>
      <c r="AZ231" s="44">
        <f>('Unadjusted-Total Rev by Cnty'!AZ231/'Unadjusted-Total Rev by Cnty'!AZ$5)</f>
        <v>0</v>
      </c>
      <c r="BA231" s="44">
        <f>('Unadjusted-Total Rev by Cnty'!BA231/'Unadjusted-Total Rev by Cnty'!BA$5)</f>
        <v>0</v>
      </c>
      <c r="BB231" s="44">
        <f>('Unadjusted-Total Rev by Cnty'!BB231/'Unadjusted-Total Rev by Cnty'!BB$5)</f>
        <v>0</v>
      </c>
      <c r="BC231" s="44">
        <f>('Unadjusted-Total Rev by Cnty'!BC231/'Unadjusted-Total Rev by Cnty'!BC$5)</f>
        <v>0</v>
      </c>
      <c r="BD231" s="44">
        <f>('Unadjusted-Total Rev by Cnty'!BD231/'Unadjusted-Total Rev by Cnty'!BD$5)</f>
        <v>0</v>
      </c>
      <c r="BE231" s="44">
        <f>('Unadjusted-Total Rev by Cnty'!BE231/'Unadjusted-Total Rev by Cnty'!BE$5)</f>
        <v>0</v>
      </c>
      <c r="BF231" s="44">
        <f>('Unadjusted-Total Rev by Cnty'!BF231/'Unadjusted-Total Rev by Cnty'!BF$5)</f>
        <v>53.3184701107892</v>
      </c>
      <c r="BG231" s="44">
        <f>('Unadjusted-Total Rev by Cnty'!BG231/'Unadjusted-Total Rev by Cnty'!BG$5)</f>
        <v>0</v>
      </c>
      <c r="BH231" s="44">
        <f>('Unadjusted-Total Rev by Cnty'!BH231/'Unadjusted-Total Rev by Cnty'!BH$5)</f>
        <v>0</v>
      </c>
      <c r="BI231" s="44">
        <f>('Unadjusted-Total Rev by Cnty'!BI231/'Unadjusted-Total Rev by Cnty'!BI$5)</f>
        <v>0</v>
      </c>
      <c r="BJ231" s="44">
        <f>('Unadjusted-Total Rev by Cnty'!BJ231/'Unadjusted-Total Rev by Cnty'!BJ$5)</f>
        <v>3.8630422745592912E-3</v>
      </c>
      <c r="BK231" s="44">
        <f>('Unadjusted-Total Rev by Cnty'!BK231/'Unadjusted-Total Rev by Cnty'!BK$5)</f>
        <v>0</v>
      </c>
      <c r="BL231" s="44">
        <f>('Unadjusted-Total Rev by Cnty'!BL231/'Unadjusted-Total Rev by Cnty'!BL$5)</f>
        <v>0</v>
      </c>
      <c r="BM231" s="44">
        <f>('Unadjusted-Total Rev by Cnty'!BM231/'Unadjusted-Total Rev by Cnty'!BM$5)</f>
        <v>0</v>
      </c>
      <c r="BN231" s="44">
        <f>('Unadjusted-Total Rev by Cnty'!BN231/'Unadjusted-Total Rev by Cnty'!BN$5)</f>
        <v>0</v>
      </c>
      <c r="BO231" s="44">
        <f>('Unadjusted-Total Rev by Cnty'!BO231/'Unadjusted-Total Rev by Cnty'!BO$5)</f>
        <v>0</v>
      </c>
      <c r="BP231" s="44">
        <f>('Unadjusted-Total Rev by Cnty'!BP231/'Unadjusted-Total Rev by Cnty'!BP$5)</f>
        <v>0</v>
      </c>
      <c r="BQ231" s="13">
        <f>('Unadjusted-Total Rev by Cnty'!BQ231/'Unadjusted-Total Rev by Cnty'!BQ$5)</f>
        <v>0</v>
      </c>
    </row>
    <row r="232" spans="1:69" x14ac:dyDescent="0.3">
      <c r="A232" s="9"/>
      <c r="B232" s="10">
        <v>348.41</v>
      </c>
      <c r="C232" s="11" t="s">
        <v>160</v>
      </c>
      <c r="D232" s="44">
        <f>('Unadjusted-Total Rev by Cnty'!D232/'Unadjusted-Total Rev by Cnty'!D$5)</f>
        <v>2.637182637182637</v>
      </c>
      <c r="E232" s="44">
        <f>('Unadjusted-Total Rev by Cnty'!E232/'Unadjusted-Total Rev by Cnty'!E$5)</f>
        <v>2.2929884611313032</v>
      </c>
      <c r="F232" s="44">
        <f>('Unadjusted-Total Rev by Cnty'!F232/'Unadjusted-Total Rev by Cnty'!F$5)</f>
        <v>2.3210002932629501</v>
      </c>
      <c r="G232" s="44">
        <f>('Unadjusted-Total Rev by Cnty'!G232/'Unadjusted-Total Rev by Cnty'!G$5)</f>
        <v>2.1426485085253204</v>
      </c>
      <c r="H232" s="44">
        <f>('Unadjusted-Total Rev by Cnty'!H232/'Unadjusted-Total Rev by Cnty'!H$5)</f>
        <v>3.1123939366983318</v>
      </c>
      <c r="I232" s="44">
        <f>('Unadjusted-Total Rev by Cnty'!I232/'Unadjusted-Total Rev by Cnty'!I$5)</f>
        <v>2.7204383508336885</v>
      </c>
      <c r="J232" s="44">
        <f>('Unadjusted-Total Rev by Cnty'!J232/'Unadjusted-Total Rev by Cnty'!J$5)</f>
        <v>1.9366676317313261</v>
      </c>
      <c r="K232" s="44">
        <f>('Unadjusted-Total Rev by Cnty'!K232/'Unadjusted-Total Rev by Cnty'!K$5)</f>
        <v>4.8451740591595387</v>
      </c>
      <c r="L232" s="44">
        <f>('Unadjusted-Total Rev by Cnty'!L232/'Unadjusted-Total Rev by Cnty'!L$5)</f>
        <v>0.40594797830374751</v>
      </c>
      <c r="M232" s="44">
        <f>('Unadjusted-Total Rev by Cnty'!M232/'Unadjusted-Total Rev by Cnty'!M$5)</f>
        <v>0</v>
      </c>
      <c r="N232" s="44">
        <f>('Unadjusted-Total Rev by Cnty'!N232/'Unadjusted-Total Rev by Cnty'!N$5)</f>
        <v>0</v>
      </c>
      <c r="O232" s="44">
        <f>('Unadjusted-Total Rev by Cnty'!O232/'Unadjusted-Total Rev by Cnty'!O$5)</f>
        <v>2.8863431729717002</v>
      </c>
      <c r="P232" s="44">
        <f>('Unadjusted-Total Rev by Cnty'!P232/'Unadjusted-Total Rev by Cnty'!P$5)</f>
        <v>1.788986103962944</v>
      </c>
      <c r="Q232" s="44">
        <f>('Unadjusted-Total Rev by Cnty'!Q232/'Unadjusted-Total Rev by Cnty'!Q$5)</f>
        <v>0</v>
      </c>
      <c r="R232" s="44">
        <f>('Unadjusted-Total Rev by Cnty'!R232/'Unadjusted-Total Rev by Cnty'!R$5)</f>
        <v>3.3023223732351283</v>
      </c>
      <c r="S232" s="44">
        <f>('Unadjusted-Total Rev by Cnty'!S232/'Unadjusted-Total Rev by Cnty'!S$5)</f>
        <v>2.9196977576554803</v>
      </c>
      <c r="T232" s="44">
        <f>('Unadjusted-Total Rev by Cnty'!T232/'Unadjusted-Total Rev by Cnty'!T$5)</f>
        <v>2.0934392105466038</v>
      </c>
      <c r="U232" s="44">
        <f>('Unadjusted-Total Rev by Cnty'!U232/'Unadjusted-Total Rev by Cnty'!U$5)</f>
        <v>2.1424101213390063</v>
      </c>
      <c r="V232" s="44">
        <f>('Unadjusted-Total Rev by Cnty'!V232/'Unadjusted-Total Rev by Cnty'!V$5)</f>
        <v>2.4104481514406735</v>
      </c>
      <c r="W232" s="44">
        <f>('Unadjusted-Total Rev by Cnty'!W232/'Unadjusted-Total Rev by Cnty'!W$5)</f>
        <v>0.93082360416170284</v>
      </c>
      <c r="X232" s="44">
        <f>('Unadjusted-Total Rev by Cnty'!X232/'Unadjusted-Total Rev by Cnty'!X$5)</f>
        <v>2.0253017214972737</v>
      </c>
      <c r="Y232" s="44">
        <f>('Unadjusted-Total Rev by Cnty'!Y232/'Unadjusted-Total Rev by Cnty'!Y$5)</f>
        <v>1.7616853192890058</v>
      </c>
      <c r="Z232" s="44">
        <f>('Unadjusted-Total Rev by Cnty'!Z232/'Unadjusted-Total Rev by Cnty'!Z$5)</f>
        <v>2.0536946773250144</v>
      </c>
      <c r="AA232" s="44">
        <f>('Unadjusted-Total Rev by Cnty'!AA232/'Unadjusted-Total Rev by Cnty'!AA$5)</f>
        <v>0</v>
      </c>
      <c r="AB232" s="44">
        <f>('Unadjusted-Total Rev by Cnty'!AB232/'Unadjusted-Total Rev by Cnty'!AB$5)</f>
        <v>3.0968349937581086</v>
      </c>
      <c r="AC232" s="44">
        <f>('Unadjusted-Total Rev by Cnty'!AC232/'Unadjusted-Total Rev by Cnty'!AC$5)</f>
        <v>2.8025578387699381</v>
      </c>
      <c r="AD232" s="44">
        <f>('Unadjusted-Total Rev by Cnty'!AD232/'Unadjusted-Total Rev by Cnty'!AD$5)</f>
        <v>0</v>
      </c>
      <c r="AE232" s="44">
        <f>('Unadjusted-Total Rev by Cnty'!AE232/'Unadjusted-Total Rev by Cnty'!AE$5)</f>
        <v>0</v>
      </c>
      <c r="AF232" s="44">
        <f>('Unadjusted-Total Rev by Cnty'!AF232/'Unadjusted-Total Rev by Cnty'!AF$5)</f>
        <v>2.5626918423421006</v>
      </c>
      <c r="AG232" s="44">
        <f>('Unadjusted-Total Rev by Cnty'!AG232/'Unadjusted-Total Rev by Cnty'!AG$5)</f>
        <v>2.1783308154015759</v>
      </c>
      <c r="AH232" s="44">
        <f>('Unadjusted-Total Rev by Cnty'!AH232/'Unadjusted-Total Rev by Cnty'!AH$5)</f>
        <v>0</v>
      </c>
      <c r="AI232" s="44">
        <f>('Unadjusted-Total Rev by Cnty'!AI232/'Unadjusted-Total Rev by Cnty'!AI$5)</f>
        <v>0</v>
      </c>
      <c r="AJ232" s="44">
        <f>('Unadjusted-Total Rev by Cnty'!AJ232/'Unadjusted-Total Rev by Cnty'!AJ$5)</f>
        <v>2.6812409433175244</v>
      </c>
      <c r="AK232" s="44">
        <f>('Unadjusted-Total Rev by Cnty'!AK232/'Unadjusted-Total Rev by Cnty'!AK$5)</f>
        <v>4.9795377963992014</v>
      </c>
      <c r="AL232" s="44">
        <f>('Unadjusted-Total Rev by Cnty'!AL232/'Unadjusted-Total Rev by Cnty'!AL$5)</f>
        <v>5.097191473001816</v>
      </c>
      <c r="AM232" s="44">
        <f>('Unadjusted-Total Rev by Cnty'!AM232/'Unadjusted-Total Rev by Cnty'!AM$5)</f>
        <v>0</v>
      </c>
      <c r="AN232" s="44">
        <f>('Unadjusted-Total Rev by Cnty'!AN232/'Unadjusted-Total Rev by Cnty'!AN$5)</f>
        <v>0</v>
      </c>
      <c r="AO232" s="44">
        <f>('Unadjusted-Total Rev by Cnty'!AO232/'Unadjusted-Total Rev by Cnty'!AO$5)</f>
        <v>0</v>
      </c>
      <c r="AP232" s="44">
        <f>('Unadjusted-Total Rev by Cnty'!AP232/'Unadjusted-Total Rev by Cnty'!AP$5)</f>
        <v>0</v>
      </c>
      <c r="AQ232" s="44">
        <f>('Unadjusted-Total Rev by Cnty'!AQ232/'Unadjusted-Total Rev by Cnty'!AQ$5)</f>
        <v>2.9887391513147148</v>
      </c>
      <c r="AR232" s="44">
        <f>('Unadjusted-Total Rev by Cnty'!AR232/'Unadjusted-Total Rev by Cnty'!AR$5)</f>
        <v>2.9091294282363198</v>
      </c>
      <c r="AS232" s="44">
        <f>('Unadjusted-Total Rev by Cnty'!AS232/'Unadjusted-Total Rev by Cnty'!AS$5)</f>
        <v>3.5796911035719625</v>
      </c>
      <c r="AT232" s="44">
        <f>('Unadjusted-Total Rev by Cnty'!AT232/'Unadjusted-Total Rev by Cnty'!AT$5)</f>
        <v>2.7587651311663572</v>
      </c>
      <c r="AU232" s="44">
        <f>('Unadjusted-Total Rev by Cnty'!AU232/'Unadjusted-Total Rev by Cnty'!AU$5)</f>
        <v>0.48985242598969858</v>
      </c>
      <c r="AV232" s="44">
        <f>('Unadjusted-Total Rev by Cnty'!AV232/'Unadjusted-Total Rev by Cnty'!AV$5)</f>
        <v>2.8730913071239623</v>
      </c>
      <c r="AW232" s="44">
        <f>('Unadjusted-Total Rev by Cnty'!AW232/'Unadjusted-Total Rev by Cnty'!AW$5)</f>
        <v>3.3126720719355407</v>
      </c>
      <c r="AX232" s="44">
        <f>('Unadjusted-Total Rev by Cnty'!AX232/'Unadjusted-Total Rev by Cnty'!AX$5)</f>
        <v>3.5215663474554759</v>
      </c>
      <c r="AY232" s="44">
        <f>('Unadjusted-Total Rev by Cnty'!AY232/'Unadjusted-Total Rev by Cnty'!AY$5)</f>
        <v>0</v>
      </c>
      <c r="AZ232" s="44">
        <f>('Unadjusted-Total Rev by Cnty'!AZ232/'Unadjusted-Total Rev by Cnty'!AZ$5)</f>
        <v>0</v>
      </c>
      <c r="BA232" s="44">
        <f>('Unadjusted-Total Rev by Cnty'!BA232/'Unadjusted-Total Rev by Cnty'!BA$5)</f>
        <v>2.7070076939072574</v>
      </c>
      <c r="BB232" s="44">
        <f>('Unadjusted-Total Rev by Cnty'!BB232/'Unadjusted-Total Rev by Cnty'!BB$5)</f>
        <v>3.5069699155320313</v>
      </c>
      <c r="BC232" s="44">
        <f>('Unadjusted-Total Rev by Cnty'!BC232/'Unadjusted-Total Rev by Cnty'!BC$5)</f>
        <v>2.745046488535837</v>
      </c>
      <c r="BD232" s="44">
        <f>('Unadjusted-Total Rev by Cnty'!BD232/'Unadjusted-Total Rev by Cnty'!BD$5)</f>
        <v>2.3915764234711352</v>
      </c>
      <c r="BE232" s="44">
        <f>('Unadjusted-Total Rev by Cnty'!BE232/'Unadjusted-Total Rev by Cnty'!BE$5)</f>
        <v>1.7791619227634412E-3</v>
      </c>
      <c r="BF232" s="44">
        <f>('Unadjusted-Total Rev by Cnty'!BF232/'Unadjusted-Total Rev by Cnty'!BF$5)</f>
        <v>2.9163302841889385</v>
      </c>
      <c r="BG232" s="44">
        <f>('Unadjusted-Total Rev by Cnty'!BG232/'Unadjusted-Total Rev by Cnty'!BG$5)</f>
        <v>0</v>
      </c>
      <c r="BH232" s="44">
        <f>('Unadjusted-Total Rev by Cnty'!BH232/'Unadjusted-Total Rev by Cnty'!BH$5)</f>
        <v>3.2964006522727223</v>
      </c>
      <c r="BI232" s="44">
        <f>('Unadjusted-Total Rev by Cnty'!BI232/'Unadjusted-Total Rev by Cnty'!BI$5)</f>
        <v>1.7228816918940348</v>
      </c>
      <c r="BJ232" s="44">
        <f>('Unadjusted-Total Rev by Cnty'!BJ232/'Unadjusted-Total Rev by Cnty'!BJ$5)</f>
        <v>1.1623507899921453</v>
      </c>
      <c r="BK232" s="44">
        <f>('Unadjusted-Total Rev by Cnty'!BK232/'Unadjusted-Total Rev by Cnty'!BK$5)</f>
        <v>1.2487678225664496</v>
      </c>
      <c r="BL232" s="44">
        <f>('Unadjusted-Total Rev by Cnty'!BL232/'Unadjusted-Total Rev by Cnty'!BL$5)</f>
        <v>0</v>
      </c>
      <c r="BM232" s="44">
        <f>('Unadjusted-Total Rev by Cnty'!BM232/'Unadjusted-Total Rev by Cnty'!BM$5)</f>
        <v>1.5668339840118981</v>
      </c>
      <c r="BN232" s="44">
        <f>('Unadjusted-Total Rev by Cnty'!BN232/'Unadjusted-Total Rev by Cnty'!BN$5)</f>
        <v>2.9596695829513031</v>
      </c>
      <c r="BO232" s="44">
        <f>('Unadjusted-Total Rev by Cnty'!BO232/'Unadjusted-Total Rev by Cnty'!BO$5)</f>
        <v>0</v>
      </c>
      <c r="BP232" s="44">
        <f>('Unadjusted-Total Rev by Cnty'!BP232/'Unadjusted-Total Rev by Cnty'!BP$5)</f>
        <v>0</v>
      </c>
      <c r="BQ232" s="13">
        <f>('Unadjusted-Total Rev by Cnty'!BQ232/'Unadjusted-Total Rev by Cnty'!BQ$5)</f>
        <v>0</v>
      </c>
    </row>
    <row r="233" spans="1:69" x14ac:dyDescent="0.3">
      <c r="A233" s="9"/>
      <c r="B233" s="10">
        <v>348.42</v>
      </c>
      <c r="C233" s="11" t="s">
        <v>161</v>
      </c>
      <c r="D233" s="44">
        <f>('Unadjusted-Total Rev by Cnty'!D233/'Unadjusted-Total Rev by Cnty'!D$5)</f>
        <v>0.57992765492765497</v>
      </c>
      <c r="E233" s="44">
        <f>('Unadjusted-Total Rev by Cnty'!E233/'Unadjusted-Total Rev by Cnty'!E$5)</f>
        <v>0.81566039733229823</v>
      </c>
      <c r="F233" s="44">
        <f>('Unadjusted-Total Rev by Cnty'!F233/'Unadjusted-Total Rev by Cnty'!F$5)</f>
        <v>0.94293102988616062</v>
      </c>
      <c r="G233" s="44">
        <f>('Unadjusted-Total Rev by Cnty'!G233/'Unadjusted-Total Rev by Cnty'!G$5)</f>
        <v>0.84384241848917452</v>
      </c>
      <c r="H233" s="44">
        <f>('Unadjusted-Total Rev by Cnty'!H233/'Unadjusted-Total Rev by Cnty'!H$5)</f>
        <v>0.63288403225479228</v>
      </c>
      <c r="I233" s="44">
        <f>('Unadjusted-Total Rev by Cnty'!I233/'Unadjusted-Total Rev by Cnty'!I$5)</f>
        <v>0</v>
      </c>
      <c r="J233" s="44">
        <f>('Unadjusted-Total Rev by Cnty'!J233/'Unadjusted-Total Rev by Cnty'!J$5)</f>
        <v>0.2990011580775912</v>
      </c>
      <c r="K233" s="44">
        <f>('Unadjusted-Total Rev by Cnty'!K233/'Unadjusted-Total Rev by Cnty'!K$5)</f>
        <v>1.0804992994522991</v>
      </c>
      <c r="L233" s="44">
        <f>('Unadjusted-Total Rev by Cnty'!L233/'Unadjusted-Total Rev by Cnty'!L$5)</f>
        <v>1.0037167159763314</v>
      </c>
      <c r="M233" s="44">
        <f>('Unadjusted-Total Rev by Cnty'!M233/'Unadjusted-Total Rev by Cnty'!M$5)</f>
        <v>0</v>
      </c>
      <c r="N233" s="44">
        <f>('Unadjusted-Total Rev by Cnty'!N233/'Unadjusted-Total Rev by Cnty'!N$5)</f>
        <v>0</v>
      </c>
      <c r="O233" s="44">
        <f>('Unadjusted-Total Rev by Cnty'!O233/'Unadjusted-Total Rev by Cnty'!O$5)</f>
        <v>0.53084179468354786</v>
      </c>
      <c r="P233" s="44">
        <f>('Unadjusted-Total Rev by Cnty'!P233/'Unadjusted-Total Rev by Cnty'!P$5)</f>
        <v>0</v>
      </c>
      <c r="Q233" s="44">
        <f>('Unadjusted-Total Rev by Cnty'!Q233/'Unadjusted-Total Rev by Cnty'!Q$5)</f>
        <v>0</v>
      </c>
      <c r="R233" s="44">
        <f>('Unadjusted-Total Rev by Cnty'!R233/'Unadjusted-Total Rev by Cnty'!R$5)</f>
        <v>92.667175485527153</v>
      </c>
      <c r="S233" s="44">
        <f>('Unadjusted-Total Rev by Cnty'!S233/'Unadjusted-Total Rev by Cnty'!S$5)</f>
        <v>0.61301202239285391</v>
      </c>
      <c r="T233" s="44">
        <f>('Unadjusted-Total Rev by Cnty'!T233/'Unadjusted-Total Rev by Cnty'!T$5)</f>
        <v>0.62986662554930228</v>
      </c>
      <c r="U233" s="44">
        <f>('Unadjusted-Total Rev by Cnty'!U233/'Unadjusted-Total Rev by Cnty'!U$5)</f>
        <v>0.33418878458386797</v>
      </c>
      <c r="V233" s="44">
        <f>('Unadjusted-Total Rev by Cnty'!V233/'Unadjusted-Total Rev by Cnty'!V$5)</f>
        <v>0.15285258589133505</v>
      </c>
      <c r="W233" s="44">
        <f>('Unadjusted-Total Rev by Cnty'!W233/'Unadjusted-Total Rev by Cnty'!W$5)</f>
        <v>0.50488444126757204</v>
      </c>
      <c r="X233" s="44">
        <f>('Unadjusted-Total Rev by Cnty'!X233/'Unadjusted-Total Rev by Cnty'!X$5)</f>
        <v>0.64424431783373159</v>
      </c>
      <c r="Y233" s="44">
        <f>('Unadjusted-Total Rev by Cnty'!Y233/'Unadjusted-Total Rev by Cnty'!Y$5)</f>
        <v>0.19237802647940896</v>
      </c>
      <c r="Z233" s="44">
        <f>('Unadjusted-Total Rev by Cnty'!Z233/'Unadjusted-Total Rev by Cnty'!Z$5)</f>
        <v>0.40109183076623123</v>
      </c>
      <c r="AA233" s="44">
        <f>('Unadjusted-Total Rev by Cnty'!AA233/'Unadjusted-Total Rev by Cnty'!AA$5)</f>
        <v>0</v>
      </c>
      <c r="AB233" s="44">
        <f>('Unadjusted-Total Rev by Cnty'!AB233/'Unadjusted-Total Rev by Cnty'!AB$5)</f>
        <v>0.79981396715051523</v>
      </c>
      <c r="AC233" s="44">
        <f>('Unadjusted-Total Rev by Cnty'!AC233/'Unadjusted-Total Rev by Cnty'!AC$5)</f>
        <v>0.5342625856205393</v>
      </c>
      <c r="AD233" s="44">
        <f>('Unadjusted-Total Rev by Cnty'!AD233/'Unadjusted-Total Rev by Cnty'!AD$5)</f>
        <v>0</v>
      </c>
      <c r="AE233" s="44">
        <f>('Unadjusted-Total Rev by Cnty'!AE233/'Unadjusted-Total Rev by Cnty'!AE$5)</f>
        <v>0</v>
      </c>
      <c r="AF233" s="44">
        <f>('Unadjusted-Total Rev by Cnty'!AF233/'Unadjusted-Total Rev by Cnty'!AF$5)</f>
        <v>1.1927333845906272</v>
      </c>
      <c r="AG233" s="44">
        <f>('Unadjusted-Total Rev by Cnty'!AG233/'Unadjusted-Total Rev by Cnty'!AG$5)</f>
        <v>1.0367073618880405</v>
      </c>
      <c r="AH233" s="44">
        <f>('Unadjusted-Total Rev by Cnty'!AH233/'Unadjusted-Total Rev by Cnty'!AH$5)</f>
        <v>0</v>
      </c>
      <c r="AI233" s="44">
        <f>('Unadjusted-Total Rev by Cnty'!AI233/'Unadjusted-Total Rev by Cnty'!AI$5)</f>
        <v>0</v>
      </c>
      <c r="AJ233" s="44">
        <f>('Unadjusted-Total Rev by Cnty'!AJ233/'Unadjusted-Total Rev by Cnty'!AJ$5)</f>
        <v>0.59459817865745301</v>
      </c>
      <c r="AK233" s="44">
        <f>('Unadjusted-Total Rev by Cnty'!AK233/'Unadjusted-Total Rev by Cnty'!AK$5)</f>
        <v>0.74662698239301661</v>
      </c>
      <c r="AL233" s="44">
        <f>('Unadjusted-Total Rev by Cnty'!AL233/'Unadjusted-Total Rev by Cnty'!AL$5)</f>
        <v>0.46937598600045072</v>
      </c>
      <c r="AM233" s="44">
        <f>('Unadjusted-Total Rev by Cnty'!AM233/'Unadjusted-Total Rev by Cnty'!AM$5)</f>
        <v>3.0941633725680719</v>
      </c>
      <c r="AN233" s="44">
        <f>('Unadjusted-Total Rev by Cnty'!AN233/'Unadjusted-Total Rev by Cnty'!AN$5)</f>
        <v>8.7376206593957631E-2</v>
      </c>
      <c r="AO233" s="44">
        <f>('Unadjusted-Total Rev by Cnty'!AO233/'Unadjusted-Total Rev by Cnty'!AO$5)</f>
        <v>3.0324098834099904E-2</v>
      </c>
      <c r="AP233" s="44">
        <f>('Unadjusted-Total Rev by Cnty'!AP233/'Unadjusted-Total Rev by Cnty'!AP$5)</f>
        <v>0</v>
      </c>
      <c r="AQ233" s="44">
        <f>('Unadjusted-Total Rev by Cnty'!AQ233/'Unadjusted-Total Rev by Cnty'!AQ$5)</f>
        <v>66.105474223078176</v>
      </c>
      <c r="AR233" s="44">
        <f>('Unadjusted-Total Rev by Cnty'!AR233/'Unadjusted-Total Rev by Cnty'!AR$5)</f>
        <v>0.79769354056261399</v>
      </c>
      <c r="AS233" s="44">
        <f>('Unadjusted-Total Rev by Cnty'!AS233/'Unadjusted-Total Rev by Cnty'!AS$5)</f>
        <v>1.5749629643540486</v>
      </c>
      <c r="AT233" s="44">
        <f>('Unadjusted-Total Rev by Cnty'!AT233/'Unadjusted-Total Rev by Cnty'!AT$5)</f>
        <v>0.39489533906828694</v>
      </c>
      <c r="AU233" s="44">
        <f>('Unadjusted-Total Rev by Cnty'!AU233/'Unadjusted-Total Rev by Cnty'!AU$5)</f>
        <v>0</v>
      </c>
      <c r="AV233" s="44">
        <f>('Unadjusted-Total Rev by Cnty'!AV233/'Unadjusted-Total Rev by Cnty'!AV$5)</f>
        <v>1.1415123597555414</v>
      </c>
      <c r="AW233" s="44">
        <f>('Unadjusted-Total Rev by Cnty'!AW233/'Unadjusted-Total Rev by Cnty'!AW$5)</f>
        <v>0.27738627465838195</v>
      </c>
      <c r="AX233" s="44">
        <f>('Unadjusted-Total Rev by Cnty'!AX233/'Unadjusted-Total Rev by Cnty'!AX$5)</f>
        <v>30.876781622437708</v>
      </c>
      <c r="AY233" s="44">
        <f>('Unadjusted-Total Rev by Cnty'!AY233/'Unadjusted-Total Rev by Cnty'!AY$5)</f>
        <v>165.05873299561728</v>
      </c>
      <c r="AZ233" s="44">
        <f>('Unadjusted-Total Rev by Cnty'!AZ233/'Unadjusted-Total Rev by Cnty'!AZ$5)</f>
        <v>0</v>
      </c>
      <c r="BA233" s="44">
        <f>('Unadjusted-Total Rev by Cnty'!BA233/'Unadjusted-Total Rev by Cnty'!BA$5)</f>
        <v>6.9962373698920821</v>
      </c>
      <c r="BB233" s="44">
        <f>('Unadjusted-Total Rev by Cnty'!BB233/'Unadjusted-Total Rev by Cnty'!BB$5)</f>
        <v>45.741046631284441</v>
      </c>
      <c r="BC233" s="44">
        <f>('Unadjusted-Total Rev by Cnty'!BC233/'Unadjusted-Total Rev by Cnty'!BC$5)</f>
        <v>0.69207488315179233</v>
      </c>
      <c r="BD233" s="44">
        <f>('Unadjusted-Total Rev by Cnty'!BD233/'Unadjusted-Total Rev by Cnty'!BD$5)</f>
        <v>0.794271862566859</v>
      </c>
      <c r="BE233" s="44">
        <f>('Unadjusted-Total Rev by Cnty'!BE233/'Unadjusted-Total Rev by Cnty'!BE$5)</f>
        <v>0.60787080937596139</v>
      </c>
      <c r="BF233" s="44">
        <f>('Unadjusted-Total Rev by Cnty'!BF233/'Unadjusted-Total Rev by Cnty'!BF$5)</f>
        <v>1.102821814946233</v>
      </c>
      <c r="BG233" s="44">
        <f>('Unadjusted-Total Rev by Cnty'!BG233/'Unadjusted-Total Rev by Cnty'!BG$5)</f>
        <v>0</v>
      </c>
      <c r="BH233" s="44">
        <f>('Unadjusted-Total Rev by Cnty'!BH233/'Unadjusted-Total Rev by Cnty'!BH$5)</f>
        <v>1.1165560517251407</v>
      </c>
      <c r="BI233" s="44">
        <f>('Unadjusted-Total Rev by Cnty'!BI233/'Unadjusted-Total Rev by Cnty'!BI$5)</f>
        <v>1.1491375999046913</v>
      </c>
      <c r="BJ233" s="44">
        <f>('Unadjusted-Total Rev by Cnty'!BJ233/'Unadjusted-Total Rev by Cnty'!BJ$5)</f>
        <v>0.28466114680848326</v>
      </c>
      <c r="BK233" s="44">
        <f>('Unadjusted-Total Rev by Cnty'!BK233/'Unadjusted-Total Rev by Cnty'!BK$5)</f>
        <v>1.5050167224080269</v>
      </c>
      <c r="BL233" s="44">
        <f>('Unadjusted-Total Rev by Cnty'!BL233/'Unadjusted-Total Rev by Cnty'!BL$5)</f>
        <v>0</v>
      </c>
      <c r="BM233" s="44">
        <f>('Unadjusted-Total Rev by Cnty'!BM233/'Unadjusted-Total Rev by Cnty'!BM$5)</f>
        <v>0.36326454731362706</v>
      </c>
      <c r="BN233" s="44">
        <f>('Unadjusted-Total Rev by Cnty'!BN233/'Unadjusted-Total Rev by Cnty'!BN$5)</f>
        <v>0.45298840626901227</v>
      </c>
      <c r="BO233" s="44">
        <f>('Unadjusted-Total Rev by Cnty'!BO233/'Unadjusted-Total Rev by Cnty'!BO$5)</f>
        <v>0</v>
      </c>
      <c r="BP233" s="44">
        <f>('Unadjusted-Total Rev by Cnty'!BP233/'Unadjusted-Total Rev by Cnty'!BP$5)</f>
        <v>0</v>
      </c>
      <c r="BQ233" s="13">
        <f>('Unadjusted-Total Rev by Cnty'!BQ233/'Unadjusted-Total Rev by Cnty'!BQ$5)</f>
        <v>0</v>
      </c>
    </row>
    <row r="234" spans="1:69" x14ac:dyDescent="0.3">
      <c r="A234" s="9"/>
      <c r="B234" s="10">
        <v>348.43</v>
      </c>
      <c r="C234" s="11" t="s">
        <v>162</v>
      </c>
      <c r="D234" s="44">
        <f>('Unadjusted-Total Rev by Cnty'!D234/'Unadjusted-Total Rev by Cnty'!D$5)</f>
        <v>0</v>
      </c>
      <c r="E234" s="44">
        <f>('Unadjusted-Total Rev by Cnty'!E234/'Unadjusted-Total Rev by Cnty'!E$5)</f>
        <v>0</v>
      </c>
      <c r="F234" s="44">
        <f>('Unadjusted-Total Rev by Cnty'!F234/'Unadjusted-Total Rev by Cnty'!F$5)</f>
        <v>0</v>
      </c>
      <c r="G234" s="44">
        <f>('Unadjusted-Total Rev by Cnty'!G234/'Unadjusted-Total Rev by Cnty'!G$5)</f>
        <v>3.5415677826864801E-3</v>
      </c>
      <c r="H234" s="44">
        <f>('Unadjusted-Total Rev by Cnty'!H234/'Unadjusted-Total Rev by Cnty'!H$5)</f>
        <v>0</v>
      </c>
      <c r="I234" s="44">
        <f>('Unadjusted-Total Rev by Cnty'!I234/'Unadjusted-Total Rev by Cnty'!I$5)</f>
        <v>1.0508826857197</v>
      </c>
      <c r="J234" s="44">
        <f>('Unadjusted-Total Rev by Cnty'!J234/'Unadjusted-Total Rev by Cnty'!J$5)</f>
        <v>0</v>
      </c>
      <c r="K234" s="44">
        <f>('Unadjusted-Total Rev by Cnty'!K234/'Unadjusted-Total Rev by Cnty'!K$5)</f>
        <v>0</v>
      </c>
      <c r="L234" s="44">
        <f>('Unadjusted-Total Rev by Cnty'!L234/'Unadjusted-Total Rev by Cnty'!L$5)</f>
        <v>0</v>
      </c>
      <c r="M234" s="44">
        <f>('Unadjusted-Total Rev by Cnty'!M234/'Unadjusted-Total Rev by Cnty'!M$5)</f>
        <v>0</v>
      </c>
      <c r="N234" s="44">
        <f>('Unadjusted-Total Rev by Cnty'!N234/'Unadjusted-Total Rev by Cnty'!N$5)</f>
        <v>0</v>
      </c>
      <c r="O234" s="44">
        <f>('Unadjusted-Total Rev by Cnty'!O234/'Unadjusted-Total Rev by Cnty'!O$5)</f>
        <v>0</v>
      </c>
      <c r="P234" s="44">
        <f>('Unadjusted-Total Rev by Cnty'!P234/'Unadjusted-Total Rev by Cnty'!P$5)</f>
        <v>5.2324583976668379E-2</v>
      </c>
      <c r="Q234" s="44">
        <f>('Unadjusted-Total Rev by Cnty'!Q234/'Unadjusted-Total Rev by Cnty'!Q$5)</f>
        <v>0</v>
      </c>
      <c r="R234" s="44">
        <f>('Unadjusted-Total Rev by Cnty'!R234/'Unadjusted-Total Rev by Cnty'!R$5)</f>
        <v>0</v>
      </c>
      <c r="S234" s="44">
        <f>('Unadjusted-Total Rev by Cnty'!S234/'Unadjusted-Total Rev by Cnty'!S$5)</f>
        <v>0</v>
      </c>
      <c r="T234" s="44">
        <f>('Unadjusted-Total Rev by Cnty'!T234/'Unadjusted-Total Rev by Cnty'!T$5)</f>
        <v>0</v>
      </c>
      <c r="U234" s="44">
        <f>('Unadjusted-Total Rev by Cnty'!U234/'Unadjusted-Total Rev by Cnty'!U$5)</f>
        <v>0</v>
      </c>
      <c r="V234" s="44">
        <f>('Unadjusted-Total Rev by Cnty'!V234/'Unadjusted-Total Rev by Cnty'!V$5)</f>
        <v>0</v>
      </c>
      <c r="W234" s="44">
        <f>('Unadjusted-Total Rev by Cnty'!W234/'Unadjusted-Total Rev by Cnty'!W$5)</f>
        <v>0.91914859820506711</v>
      </c>
      <c r="X234" s="44">
        <f>('Unadjusted-Total Rev by Cnty'!X234/'Unadjusted-Total Rev by Cnty'!X$5)</f>
        <v>0</v>
      </c>
      <c r="Y234" s="44">
        <f>('Unadjusted-Total Rev by Cnty'!Y234/'Unadjusted-Total Rev by Cnty'!Y$5)</f>
        <v>0</v>
      </c>
      <c r="Z234" s="44">
        <f>('Unadjusted-Total Rev by Cnty'!Z234/'Unadjusted-Total Rev by Cnty'!Z$5)</f>
        <v>0</v>
      </c>
      <c r="AA234" s="44">
        <f>('Unadjusted-Total Rev by Cnty'!AA234/'Unadjusted-Total Rev by Cnty'!AA$5)</f>
        <v>0</v>
      </c>
      <c r="AB234" s="44">
        <f>('Unadjusted-Total Rev by Cnty'!AB234/'Unadjusted-Total Rev by Cnty'!AB$5)</f>
        <v>0</v>
      </c>
      <c r="AC234" s="44">
        <f>('Unadjusted-Total Rev by Cnty'!AC234/'Unadjusted-Total Rev by Cnty'!AC$5)</f>
        <v>0</v>
      </c>
      <c r="AD234" s="44">
        <f>('Unadjusted-Total Rev by Cnty'!AD234/'Unadjusted-Total Rev by Cnty'!AD$5)</f>
        <v>0</v>
      </c>
      <c r="AE234" s="44">
        <f>('Unadjusted-Total Rev by Cnty'!AE234/'Unadjusted-Total Rev by Cnty'!AE$5)</f>
        <v>0</v>
      </c>
      <c r="AF234" s="44">
        <f>('Unadjusted-Total Rev by Cnty'!AF234/'Unadjusted-Total Rev by Cnty'!AF$5)</f>
        <v>0</v>
      </c>
      <c r="AG234" s="44">
        <f>('Unadjusted-Total Rev by Cnty'!AG234/'Unadjusted-Total Rev by Cnty'!AG$5)</f>
        <v>0</v>
      </c>
      <c r="AH234" s="44">
        <f>('Unadjusted-Total Rev by Cnty'!AH234/'Unadjusted-Total Rev by Cnty'!AH$5)</f>
        <v>0</v>
      </c>
      <c r="AI234" s="44">
        <f>('Unadjusted-Total Rev by Cnty'!AI234/'Unadjusted-Total Rev by Cnty'!AI$5)</f>
        <v>0</v>
      </c>
      <c r="AJ234" s="44">
        <f>('Unadjusted-Total Rev by Cnty'!AJ234/'Unadjusted-Total Rev by Cnty'!AJ$5)</f>
        <v>0</v>
      </c>
      <c r="AK234" s="44">
        <f>('Unadjusted-Total Rev by Cnty'!AK234/'Unadjusted-Total Rev by Cnty'!AK$5)</f>
        <v>0</v>
      </c>
      <c r="AL234" s="44">
        <f>('Unadjusted-Total Rev by Cnty'!AL234/'Unadjusted-Total Rev by Cnty'!AL$5)</f>
        <v>0</v>
      </c>
      <c r="AM234" s="44">
        <f>('Unadjusted-Total Rev by Cnty'!AM234/'Unadjusted-Total Rev by Cnty'!AM$5)</f>
        <v>0</v>
      </c>
      <c r="AN234" s="44">
        <f>('Unadjusted-Total Rev by Cnty'!AN234/'Unadjusted-Total Rev by Cnty'!AN$5)</f>
        <v>0</v>
      </c>
      <c r="AO234" s="44">
        <f>('Unadjusted-Total Rev by Cnty'!AO234/'Unadjusted-Total Rev by Cnty'!AO$5)</f>
        <v>0</v>
      </c>
      <c r="AP234" s="44">
        <f>('Unadjusted-Total Rev by Cnty'!AP234/'Unadjusted-Total Rev by Cnty'!AP$5)</f>
        <v>0</v>
      </c>
      <c r="AQ234" s="44">
        <f>('Unadjusted-Total Rev by Cnty'!AQ234/'Unadjusted-Total Rev by Cnty'!AQ$5)</f>
        <v>0</v>
      </c>
      <c r="AR234" s="44">
        <f>('Unadjusted-Total Rev by Cnty'!AR234/'Unadjusted-Total Rev by Cnty'!AR$5)</f>
        <v>0</v>
      </c>
      <c r="AS234" s="44">
        <f>('Unadjusted-Total Rev by Cnty'!AS234/'Unadjusted-Total Rev by Cnty'!AS$5)</f>
        <v>0</v>
      </c>
      <c r="AT234" s="44">
        <f>('Unadjusted-Total Rev by Cnty'!AT234/'Unadjusted-Total Rev by Cnty'!AT$5)</f>
        <v>0</v>
      </c>
      <c r="AU234" s="44">
        <f>('Unadjusted-Total Rev by Cnty'!AU234/'Unadjusted-Total Rev by Cnty'!AU$5)</f>
        <v>0</v>
      </c>
      <c r="AV234" s="44">
        <f>('Unadjusted-Total Rev by Cnty'!AV234/'Unadjusted-Total Rev by Cnty'!AV$5)</f>
        <v>0</v>
      </c>
      <c r="AW234" s="44">
        <f>('Unadjusted-Total Rev by Cnty'!AW234/'Unadjusted-Total Rev by Cnty'!AW$5)</f>
        <v>0</v>
      </c>
      <c r="AX234" s="44">
        <f>('Unadjusted-Total Rev by Cnty'!AX234/'Unadjusted-Total Rev by Cnty'!AX$5)</f>
        <v>0</v>
      </c>
      <c r="AY234" s="44">
        <f>('Unadjusted-Total Rev by Cnty'!AY234/'Unadjusted-Total Rev by Cnty'!AY$5)</f>
        <v>0</v>
      </c>
      <c r="AZ234" s="44">
        <f>('Unadjusted-Total Rev by Cnty'!AZ234/'Unadjusted-Total Rev by Cnty'!AZ$5)</f>
        <v>0</v>
      </c>
      <c r="BA234" s="44">
        <f>('Unadjusted-Total Rev by Cnty'!BA234/'Unadjusted-Total Rev by Cnty'!BA$5)</f>
        <v>0</v>
      </c>
      <c r="BB234" s="44">
        <f>('Unadjusted-Total Rev by Cnty'!BB234/'Unadjusted-Total Rev by Cnty'!BB$5)</f>
        <v>0</v>
      </c>
      <c r="BC234" s="44">
        <f>('Unadjusted-Total Rev by Cnty'!BC234/'Unadjusted-Total Rev by Cnty'!BC$5)</f>
        <v>0</v>
      </c>
      <c r="BD234" s="44">
        <f>('Unadjusted-Total Rev by Cnty'!BD234/'Unadjusted-Total Rev by Cnty'!BD$5)</f>
        <v>0</v>
      </c>
      <c r="BE234" s="44">
        <f>('Unadjusted-Total Rev by Cnty'!BE234/'Unadjusted-Total Rev by Cnty'!BE$5)</f>
        <v>1.8821915722907423</v>
      </c>
      <c r="BF234" s="44">
        <f>('Unadjusted-Total Rev by Cnty'!BF234/'Unadjusted-Total Rev by Cnty'!BF$5)</f>
        <v>0</v>
      </c>
      <c r="BG234" s="44">
        <f>('Unadjusted-Total Rev by Cnty'!BG234/'Unadjusted-Total Rev by Cnty'!BG$5)</f>
        <v>0</v>
      </c>
      <c r="BH234" s="44">
        <f>('Unadjusted-Total Rev by Cnty'!BH234/'Unadjusted-Total Rev by Cnty'!BH$5)</f>
        <v>0</v>
      </c>
      <c r="BI234" s="44">
        <f>('Unadjusted-Total Rev by Cnty'!BI234/'Unadjusted-Total Rev by Cnty'!BI$5)</f>
        <v>0</v>
      </c>
      <c r="BJ234" s="44">
        <f>('Unadjusted-Total Rev by Cnty'!BJ234/'Unadjusted-Total Rev by Cnty'!BJ$5)</f>
        <v>6.567171866750795E-4</v>
      </c>
      <c r="BK234" s="44">
        <f>('Unadjusted-Total Rev by Cnty'!BK234/'Unadjusted-Total Rev by Cnty'!BK$5)</f>
        <v>0</v>
      </c>
      <c r="BL234" s="44">
        <f>('Unadjusted-Total Rev by Cnty'!BL234/'Unadjusted-Total Rev by Cnty'!BL$5)</f>
        <v>0</v>
      </c>
      <c r="BM234" s="44">
        <f>('Unadjusted-Total Rev by Cnty'!BM234/'Unadjusted-Total Rev by Cnty'!BM$5)</f>
        <v>0</v>
      </c>
      <c r="BN234" s="44">
        <f>('Unadjusted-Total Rev by Cnty'!BN234/'Unadjusted-Total Rev by Cnty'!BN$5)</f>
        <v>0</v>
      </c>
      <c r="BO234" s="44">
        <f>('Unadjusted-Total Rev by Cnty'!BO234/'Unadjusted-Total Rev by Cnty'!BO$5)</f>
        <v>0</v>
      </c>
      <c r="BP234" s="44">
        <f>('Unadjusted-Total Rev by Cnty'!BP234/'Unadjusted-Total Rev by Cnty'!BP$5)</f>
        <v>0</v>
      </c>
      <c r="BQ234" s="13">
        <f>('Unadjusted-Total Rev by Cnty'!BQ234/'Unadjusted-Total Rev by Cnty'!BQ$5)</f>
        <v>0</v>
      </c>
    </row>
    <row r="235" spans="1:69" x14ac:dyDescent="0.3">
      <c r="A235" s="9"/>
      <c r="B235" s="10">
        <v>348.48</v>
      </c>
      <c r="C235" s="11" t="s">
        <v>163</v>
      </c>
      <c r="D235" s="44">
        <f>('Unadjusted-Total Rev by Cnty'!D235/'Unadjusted-Total Rev by Cnty'!D$5)</f>
        <v>8.5664073164073165E-2</v>
      </c>
      <c r="E235" s="44">
        <f>('Unadjusted-Total Rev by Cnty'!E235/'Unadjusted-Total Rev by Cnty'!E$5)</f>
        <v>3.6275097921592149E-2</v>
      </c>
      <c r="F235" s="44">
        <f>('Unadjusted-Total Rev by Cnty'!F235/'Unadjusted-Total Rev by Cnty'!F$5)</f>
        <v>0</v>
      </c>
      <c r="G235" s="44">
        <f>('Unadjusted-Total Rev by Cnty'!G235/'Unadjusted-Total Rev by Cnty'!G$5)</f>
        <v>0.16247398590675088</v>
      </c>
      <c r="H235" s="44">
        <f>('Unadjusted-Total Rev by Cnty'!H235/'Unadjusted-Total Rev by Cnty'!H$5)</f>
        <v>0.1492088461904606</v>
      </c>
      <c r="I235" s="44">
        <f>('Unadjusted-Total Rev by Cnty'!I235/'Unadjusted-Total Rev by Cnty'!I$5)</f>
        <v>0</v>
      </c>
      <c r="J235" s="44">
        <f>('Unadjusted-Total Rev by Cnty'!J235/'Unadjusted-Total Rev by Cnty'!J$5)</f>
        <v>9.0547191661841345E-2</v>
      </c>
      <c r="K235" s="44">
        <f>('Unadjusted-Total Rev by Cnty'!K235/'Unadjusted-Total Rev by Cnty'!K$5)</f>
        <v>7.2577721603323431E-2</v>
      </c>
      <c r="L235" s="44">
        <f>('Unadjusted-Total Rev by Cnty'!L235/'Unadjusted-Total Rev by Cnty'!L$5)</f>
        <v>0.17434664694280078</v>
      </c>
      <c r="M235" s="44">
        <f>('Unadjusted-Total Rev by Cnty'!M235/'Unadjusted-Total Rev by Cnty'!M$5)</f>
        <v>0</v>
      </c>
      <c r="N235" s="44">
        <f>('Unadjusted-Total Rev by Cnty'!N235/'Unadjusted-Total Rev by Cnty'!N$5)</f>
        <v>0</v>
      </c>
      <c r="O235" s="44">
        <f>('Unadjusted-Total Rev by Cnty'!O235/'Unadjusted-Total Rev by Cnty'!O$5)</f>
        <v>6.5437519912454459E-2</v>
      </c>
      <c r="P235" s="44">
        <f>('Unadjusted-Total Rev by Cnty'!P235/'Unadjusted-Total Rev by Cnty'!P$5)</f>
        <v>2.2260250471779037</v>
      </c>
      <c r="Q235" s="44">
        <f>('Unadjusted-Total Rev by Cnty'!Q235/'Unadjusted-Total Rev by Cnty'!Q$5)</f>
        <v>0</v>
      </c>
      <c r="R235" s="44">
        <f>('Unadjusted-Total Rev by Cnty'!R235/'Unadjusted-Total Rev by Cnty'!R$5)</f>
        <v>0.11875772225087869</v>
      </c>
      <c r="S235" s="44">
        <f>('Unadjusted-Total Rev by Cnty'!S235/'Unadjusted-Total Rev by Cnty'!S$5)</f>
        <v>7.9690415736180367E-2</v>
      </c>
      <c r="T235" s="44">
        <f>('Unadjusted-Total Rev by Cnty'!T235/'Unadjusted-Total Rev by Cnty'!T$5)</f>
        <v>6.2292807031069306E-2</v>
      </c>
      <c r="U235" s="44">
        <f>('Unadjusted-Total Rev by Cnty'!U235/'Unadjusted-Total Rev by Cnty'!U$5)</f>
        <v>0.13817788883636117</v>
      </c>
      <c r="V235" s="44">
        <f>('Unadjusted-Total Rev by Cnty'!V235/'Unadjusted-Total Rev by Cnty'!V$5)</f>
        <v>9.8833864979344238E-3</v>
      </c>
      <c r="W235" s="44">
        <f>('Unadjusted-Total Rev by Cnty'!W235/'Unadjusted-Total Rev by Cnty'!W$5)</f>
        <v>0</v>
      </c>
      <c r="X235" s="44">
        <f>('Unadjusted-Total Rev by Cnty'!X235/'Unadjusted-Total Rev by Cnty'!X$5)</f>
        <v>0</v>
      </c>
      <c r="Y235" s="44">
        <f>('Unadjusted-Total Rev by Cnty'!Y235/'Unadjusted-Total Rev by Cnty'!Y$5)</f>
        <v>0</v>
      </c>
      <c r="Z235" s="44">
        <f>('Unadjusted-Total Rev by Cnty'!Z235/'Unadjusted-Total Rev by Cnty'!Z$5)</f>
        <v>0.23454864496003119</v>
      </c>
      <c r="AA235" s="44">
        <f>('Unadjusted-Total Rev by Cnty'!AA235/'Unadjusted-Total Rev by Cnty'!AA$5)</f>
        <v>0</v>
      </c>
      <c r="AB235" s="44">
        <f>('Unadjusted-Total Rev by Cnty'!AB235/'Unadjusted-Total Rev by Cnty'!AB$5)</f>
        <v>7.8579296502092874E-2</v>
      </c>
      <c r="AC235" s="44">
        <f>('Unadjusted-Total Rev by Cnty'!AC235/'Unadjusted-Total Rev by Cnty'!AC$5)</f>
        <v>9.6421899698232505E-2</v>
      </c>
      <c r="AD235" s="44">
        <f>('Unadjusted-Total Rev by Cnty'!AD235/'Unadjusted-Total Rev by Cnty'!AD$5)</f>
        <v>0</v>
      </c>
      <c r="AE235" s="44">
        <f>('Unadjusted-Total Rev by Cnty'!AE235/'Unadjusted-Total Rev by Cnty'!AE$5)</f>
        <v>0</v>
      </c>
      <c r="AF235" s="44">
        <f>('Unadjusted-Total Rev by Cnty'!AF235/'Unadjusted-Total Rev by Cnty'!AF$5)</f>
        <v>0</v>
      </c>
      <c r="AG235" s="44">
        <f>('Unadjusted-Total Rev by Cnty'!AG235/'Unadjusted-Total Rev by Cnty'!AG$5)</f>
        <v>0</v>
      </c>
      <c r="AH235" s="44">
        <f>('Unadjusted-Total Rev by Cnty'!AH235/'Unadjusted-Total Rev by Cnty'!AH$5)</f>
        <v>0</v>
      </c>
      <c r="AI235" s="44">
        <f>('Unadjusted-Total Rev by Cnty'!AI235/'Unadjusted-Total Rev by Cnty'!AI$5)</f>
        <v>0</v>
      </c>
      <c r="AJ235" s="44">
        <f>('Unadjusted-Total Rev by Cnty'!AJ235/'Unadjusted-Total Rev by Cnty'!AJ$5)</f>
        <v>0.22071903729725689</v>
      </c>
      <c r="AK235" s="44">
        <f>('Unadjusted-Total Rev by Cnty'!AK235/'Unadjusted-Total Rev by Cnty'!AK$5)</f>
        <v>0</v>
      </c>
      <c r="AL235" s="44">
        <f>('Unadjusted-Total Rev by Cnty'!AL235/'Unadjusted-Total Rev by Cnty'!AL$5)</f>
        <v>6.7064602086675237E-2</v>
      </c>
      <c r="AM235" s="44">
        <f>('Unadjusted-Total Rev by Cnty'!AM235/'Unadjusted-Total Rev by Cnty'!AM$5)</f>
        <v>0</v>
      </c>
      <c r="AN235" s="44">
        <f>('Unadjusted-Total Rev by Cnty'!AN235/'Unadjusted-Total Rev by Cnty'!AN$5)</f>
        <v>0</v>
      </c>
      <c r="AO235" s="44">
        <f>('Unadjusted-Total Rev by Cnty'!AO235/'Unadjusted-Total Rev by Cnty'!AO$5)</f>
        <v>0</v>
      </c>
      <c r="AP235" s="44">
        <f>('Unadjusted-Total Rev by Cnty'!AP235/'Unadjusted-Total Rev by Cnty'!AP$5)</f>
        <v>0</v>
      </c>
      <c r="AQ235" s="44">
        <f>('Unadjusted-Total Rev by Cnty'!AQ235/'Unadjusted-Total Rev by Cnty'!AQ$5)</f>
        <v>1.6968333968700335</v>
      </c>
      <c r="AR235" s="44">
        <f>('Unadjusted-Total Rev by Cnty'!AR235/'Unadjusted-Total Rev by Cnty'!AR$5)</f>
        <v>9.1883792762531696E-2</v>
      </c>
      <c r="AS235" s="44">
        <f>('Unadjusted-Total Rev by Cnty'!AS235/'Unadjusted-Total Rev by Cnty'!AS$5)</f>
        <v>6.7173380272839492E-2</v>
      </c>
      <c r="AT235" s="44">
        <f>('Unadjusted-Total Rev by Cnty'!AT235/'Unadjusted-Total Rev by Cnty'!AT$5)</f>
        <v>493.96979091479216</v>
      </c>
      <c r="AU235" s="44">
        <f>('Unadjusted-Total Rev by Cnty'!AU235/'Unadjusted-Total Rev by Cnty'!AU$5)</f>
        <v>7.8620128420154228E-2</v>
      </c>
      <c r="AV235" s="44">
        <f>('Unadjusted-Total Rev by Cnty'!AV235/'Unadjusted-Total Rev by Cnty'!AV$5)</f>
        <v>3.634639241083645</v>
      </c>
      <c r="AW235" s="44">
        <f>('Unadjusted-Total Rev by Cnty'!AW235/'Unadjusted-Total Rev by Cnty'!AW$5)</f>
        <v>0</v>
      </c>
      <c r="AX235" s="44">
        <f>('Unadjusted-Total Rev by Cnty'!AX235/'Unadjusted-Total Rev by Cnty'!AX$5)</f>
        <v>0.22014386272556835</v>
      </c>
      <c r="AY235" s="44">
        <f>('Unadjusted-Total Rev by Cnty'!AY235/'Unadjusted-Total Rev by Cnty'!AY$5)</f>
        <v>2.1492378621435484</v>
      </c>
      <c r="AZ235" s="44">
        <f>('Unadjusted-Total Rev by Cnty'!AZ235/'Unadjusted-Total Rev by Cnty'!AZ$5)</f>
        <v>6.5243573834195196E-4</v>
      </c>
      <c r="BA235" s="44">
        <f>('Unadjusted-Total Rev by Cnty'!BA235/'Unadjusted-Total Rev by Cnty'!BA$5)</f>
        <v>2.3631560247108849</v>
      </c>
      <c r="BB235" s="44">
        <f>('Unadjusted-Total Rev by Cnty'!BB235/'Unadjusted-Total Rev by Cnty'!BB$5)</f>
        <v>0.13447776675431855</v>
      </c>
      <c r="BC235" s="44">
        <f>('Unadjusted-Total Rev by Cnty'!BC235/'Unadjusted-Total Rev by Cnty'!BC$5)</f>
        <v>0.1506965757958717</v>
      </c>
      <c r="BD235" s="44">
        <f>('Unadjusted-Total Rev by Cnty'!BD235/'Unadjusted-Total Rev by Cnty'!BD$5)</f>
        <v>0.15044923984928726</v>
      </c>
      <c r="BE235" s="44">
        <f>('Unadjusted-Total Rev by Cnty'!BE235/'Unadjusted-Total Rev by Cnty'!BE$5)</f>
        <v>0.21942045623927667</v>
      </c>
      <c r="BF235" s="44">
        <f>('Unadjusted-Total Rev by Cnty'!BF235/'Unadjusted-Total Rev by Cnty'!BF$5)</f>
        <v>1.7316346018208058</v>
      </c>
      <c r="BG235" s="44">
        <f>('Unadjusted-Total Rev by Cnty'!BG235/'Unadjusted-Total Rev by Cnty'!BG$5)</f>
        <v>0</v>
      </c>
      <c r="BH235" s="44">
        <f>('Unadjusted-Total Rev by Cnty'!BH235/'Unadjusted-Total Rev by Cnty'!BH$5)</f>
        <v>3.4748386012756802E-2</v>
      </c>
      <c r="BI235" s="44">
        <f>('Unadjusted-Total Rev by Cnty'!BI235/'Unadjusted-Total Rev by Cnty'!BI$5)</f>
        <v>0</v>
      </c>
      <c r="BJ235" s="44">
        <f>('Unadjusted-Total Rev by Cnty'!BJ235/'Unadjusted-Total Rev by Cnty'!BJ$5)</f>
        <v>0.110457255437232</v>
      </c>
      <c r="BK235" s="44">
        <f>('Unadjusted-Total Rev by Cnty'!BK235/'Unadjusted-Total Rev by Cnty'!BK$5)</f>
        <v>0</v>
      </c>
      <c r="BL235" s="44">
        <f>('Unadjusted-Total Rev by Cnty'!BL235/'Unadjusted-Total Rev by Cnty'!BL$5)</f>
        <v>0</v>
      </c>
      <c r="BM235" s="44">
        <f>('Unadjusted-Total Rev by Cnty'!BM235/'Unadjusted-Total Rev by Cnty'!BM$5)</f>
        <v>0</v>
      </c>
      <c r="BN235" s="44">
        <f>('Unadjusted-Total Rev by Cnty'!BN235/'Unadjusted-Total Rev by Cnty'!BN$5)</f>
        <v>0.20882426028911491</v>
      </c>
      <c r="BO235" s="44">
        <f>('Unadjusted-Total Rev by Cnty'!BO235/'Unadjusted-Total Rev by Cnty'!BO$5)</f>
        <v>0</v>
      </c>
      <c r="BP235" s="44">
        <f>('Unadjusted-Total Rev by Cnty'!BP235/'Unadjusted-Total Rev by Cnty'!BP$5)</f>
        <v>0</v>
      </c>
      <c r="BQ235" s="13">
        <f>('Unadjusted-Total Rev by Cnty'!BQ235/'Unadjusted-Total Rev by Cnty'!BQ$5)</f>
        <v>0</v>
      </c>
    </row>
    <row r="236" spans="1:69" x14ac:dyDescent="0.3">
      <c r="A236" s="9"/>
      <c r="B236" s="10">
        <v>348.51</v>
      </c>
      <c r="C236" s="11" t="s">
        <v>337</v>
      </c>
      <c r="D236" s="44">
        <f>('Unadjusted-Total Rev by Cnty'!D236/'Unadjusted-Total Rev by Cnty'!D$5)</f>
        <v>6.5520065520065524E-3</v>
      </c>
      <c r="E236" s="44">
        <f>('Unadjusted-Total Rev by Cnty'!E236/'Unadjusted-Total Rev by Cnty'!E$5)</f>
        <v>0</v>
      </c>
      <c r="F236" s="44">
        <f>('Unadjusted-Total Rev by Cnty'!F236/'Unadjusted-Total Rev by Cnty'!F$5)</f>
        <v>0</v>
      </c>
      <c r="G236" s="44">
        <f>('Unadjusted-Total Rev by Cnty'!G236/'Unadjusted-Total Rev by Cnty'!G$5)</f>
        <v>0</v>
      </c>
      <c r="H236" s="44">
        <f>('Unadjusted-Total Rev by Cnty'!H236/'Unadjusted-Total Rev by Cnty'!H$5)</f>
        <v>0</v>
      </c>
      <c r="I236" s="44">
        <f>('Unadjusted-Total Rev by Cnty'!I236/'Unadjusted-Total Rev by Cnty'!I$5)</f>
        <v>0</v>
      </c>
      <c r="J236" s="44">
        <f>('Unadjusted-Total Rev by Cnty'!J236/'Unadjusted-Total Rev by Cnty'!J$5)</f>
        <v>0</v>
      </c>
      <c r="K236" s="44">
        <f>('Unadjusted-Total Rev by Cnty'!K236/'Unadjusted-Total Rev by Cnty'!K$5)</f>
        <v>0</v>
      </c>
      <c r="L236" s="44">
        <f>('Unadjusted-Total Rev by Cnty'!L236/'Unadjusted-Total Rev by Cnty'!L$5)</f>
        <v>0</v>
      </c>
      <c r="M236" s="44">
        <f>('Unadjusted-Total Rev by Cnty'!M236/'Unadjusted-Total Rev by Cnty'!M$5)</f>
        <v>0</v>
      </c>
      <c r="N236" s="44">
        <f>('Unadjusted-Total Rev by Cnty'!N236/'Unadjusted-Total Rev by Cnty'!N$5)</f>
        <v>0</v>
      </c>
      <c r="O236" s="44">
        <f>('Unadjusted-Total Rev by Cnty'!O236/'Unadjusted-Total Rev by Cnty'!O$5)</f>
        <v>0</v>
      </c>
      <c r="P236" s="44">
        <f>('Unadjusted-Total Rev by Cnty'!P236/'Unadjusted-Total Rev by Cnty'!P$5)</f>
        <v>0</v>
      </c>
      <c r="Q236" s="44">
        <f>('Unadjusted-Total Rev by Cnty'!Q236/'Unadjusted-Total Rev by Cnty'!Q$5)</f>
        <v>0</v>
      </c>
      <c r="R236" s="44">
        <f>('Unadjusted-Total Rev by Cnty'!R236/'Unadjusted-Total Rev by Cnty'!R$5)</f>
        <v>2.8099996401281142E-2</v>
      </c>
      <c r="S236" s="44">
        <f>('Unadjusted-Total Rev by Cnty'!S236/'Unadjusted-Total Rev by Cnty'!S$5)</f>
        <v>0</v>
      </c>
      <c r="T236" s="44">
        <f>('Unadjusted-Total Rev by Cnty'!T236/'Unadjusted-Total Rev by Cnty'!T$5)</f>
        <v>0</v>
      </c>
      <c r="U236" s="44">
        <f>('Unadjusted-Total Rev by Cnty'!U236/'Unadjusted-Total Rev by Cnty'!U$5)</f>
        <v>1.5082956259426848E-3</v>
      </c>
      <c r="V236" s="44">
        <f>('Unadjusted-Total Rev by Cnty'!V236/'Unadjusted-Total Rev by Cnty'!V$5)</f>
        <v>0</v>
      </c>
      <c r="W236" s="44">
        <f>('Unadjusted-Total Rev by Cnty'!W236/'Unadjusted-Total Rev by Cnty'!W$5)</f>
        <v>0</v>
      </c>
      <c r="X236" s="44">
        <f>('Unadjusted-Total Rev by Cnty'!X236/'Unadjusted-Total Rev by Cnty'!X$5)</f>
        <v>0</v>
      </c>
      <c r="Y236" s="44">
        <f>('Unadjusted-Total Rev by Cnty'!Y236/'Unadjusted-Total Rev by Cnty'!Y$5)</f>
        <v>0</v>
      </c>
      <c r="Z236" s="44">
        <f>('Unadjusted-Total Rev by Cnty'!Z236/'Unadjusted-Total Rev by Cnty'!Z$5)</f>
        <v>0</v>
      </c>
      <c r="AA236" s="44">
        <f>('Unadjusted-Total Rev by Cnty'!AA236/'Unadjusted-Total Rev by Cnty'!AA$5)</f>
        <v>0</v>
      </c>
      <c r="AB236" s="44">
        <f>('Unadjusted-Total Rev by Cnty'!AB236/'Unadjusted-Total Rev by Cnty'!AB$5)</f>
        <v>0.21287543142486476</v>
      </c>
      <c r="AC236" s="44">
        <f>('Unadjusted-Total Rev by Cnty'!AC236/'Unadjusted-Total Rev by Cnty'!AC$5)</f>
        <v>0</v>
      </c>
      <c r="AD236" s="44">
        <f>('Unadjusted-Total Rev by Cnty'!AD236/'Unadjusted-Total Rev by Cnty'!AD$5)</f>
        <v>0</v>
      </c>
      <c r="AE236" s="44">
        <f>('Unadjusted-Total Rev by Cnty'!AE236/'Unadjusted-Total Rev by Cnty'!AE$5)</f>
        <v>0</v>
      </c>
      <c r="AF236" s="44">
        <f>('Unadjusted-Total Rev by Cnty'!AF236/'Unadjusted-Total Rev by Cnty'!AF$5)</f>
        <v>0</v>
      </c>
      <c r="AG236" s="44">
        <f>('Unadjusted-Total Rev by Cnty'!AG236/'Unadjusted-Total Rev by Cnty'!AG$5)</f>
        <v>0</v>
      </c>
      <c r="AH236" s="44">
        <f>('Unadjusted-Total Rev by Cnty'!AH236/'Unadjusted-Total Rev by Cnty'!AH$5)</f>
        <v>0</v>
      </c>
      <c r="AI236" s="44">
        <f>('Unadjusted-Total Rev by Cnty'!AI236/'Unadjusted-Total Rev by Cnty'!AI$5)</f>
        <v>0</v>
      </c>
      <c r="AJ236" s="44">
        <f>('Unadjusted-Total Rev by Cnty'!AJ236/'Unadjusted-Total Rev by Cnty'!AJ$5)</f>
        <v>0</v>
      </c>
      <c r="AK236" s="44">
        <f>('Unadjusted-Total Rev by Cnty'!AK236/'Unadjusted-Total Rev by Cnty'!AK$5)</f>
        <v>2.3720675315141656E-4</v>
      </c>
      <c r="AL236" s="44">
        <f>('Unadjusted-Total Rev by Cnty'!AL236/'Unadjusted-Total Rev by Cnty'!AL$5)</f>
        <v>4.1395447495061709E-3</v>
      </c>
      <c r="AM236" s="44">
        <f>('Unadjusted-Total Rev by Cnty'!AM236/'Unadjusted-Total Rev by Cnty'!AM$5)</f>
        <v>0</v>
      </c>
      <c r="AN236" s="44">
        <f>('Unadjusted-Total Rev by Cnty'!AN236/'Unadjusted-Total Rev by Cnty'!AN$5)</f>
        <v>0</v>
      </c>
      <c r="AO236" s="44">
        <f>('Unadjusted-Total Rev by Cnty'!AO236/'Unadjusted-Total Rev by Cnty'!AO$5)</f>
        <v>0</v>
      </c>
      <c r="AP236" s="44">
        <f>('Unadjusted-Total Rev by Cnty'!AP236/'Unadjusted-Total Rev by Cnty'!AP$5)</f>
        <v>0</v>
      </c>
      <c r="AQ236" s="44">
        <f>('Unadjusted-Total Rev by Cnty'!AQ236/'Unadjusted-Total Rev by Cnty'!AQ$5)</f>
        <v>1.7575736571889713E-4</v>
      </c>
      <c r="AR236" s="44">
        <f>('Unadjusted-Total Rev by Cnty'!AR236/'Unadjusted-Total Rev by Cnty'!AR$5)</f>
        <v>0</v>
      </c>
      <c r="AS236" s="44">
        <f>('Unadjusted-Total Rev by Cnty'!AS236/'Unadjusted-Total Rev by Cnty'!AS$5)</f>
        <v>0</v>
      </c>
      <c r="AT236" s="44">
        <f>('Unadjusted-Total Rev by Cnty'!AT236/'Unadjusted-Total Rev by Cnty'!AT$5)</f>
        <v>0</v>
      </c>
      <c r="AU236" s="44">
        <f>('Unadjusted-Total Rev by Cnty'!AU236/'Unadjusted-Total Rev by Cnty'!AU$5)</f>
        <v>0</v>
      </c>
      <c r="AV236" s="44">
        <f>('Unadjusted-Total Rev by Cnty'!AV236/'Unadjusted-Total Rev by Cnty'!AV$5)</f>
        <v>0</v>
      </c>
      <c r="AW236" s="44">
        <f>('Unadjusted-Total Rev by Cnty'!AW236/'Unadjusted-Total Rev by Cnty'!AW$5)</f>
        <v>0</v>
      </c>
      <c r="AX236" s="44">
        <f>('Unadjusted-Total Rev by Cnty'!AX236/'Unadjusted-Total Rev by Cnty'!AX$5)</f>
        <v>2.9605794162032112E-4</v>
      </c>
      <c r="AY236" s="44">
        <f>('Unadjusted-Total Rev by Cnty'!AY236/'Unadjusted-Total Rev by Cnty'!AY$5)</f>
        <v>0</v>
      </c>
      <c r="AZ236" s="44">
        <f>('Unadjusted-Total Rev by Cnty'!AZ236/'Unadjusted-Total Rev by Cnty'!AZ$5)</f>
        <v>0</v>
      </c>
      <c r="BA236" s="44">
        <f>('Unadjusted-Total Rev by Cnty'!BA236/'Unadjusted-Total Rev by Cnty'!BA$5)</f>
        <v>0</v>
      </c>
      <c r="BB236" s="44">
        <f>('Unadjusted-Total Rev by Cnty'!BB236/'Unadjusted-Total Rev by Cnty'!BB$5)</f>
        <v>0</v>
      </c>
      <c r="BC236" s="44">
        <f>('Unadjusted-Total Rev by Cnty'!BC236/'Unadjusted-Total Rev by Cnty'!BC$5)</f>
        <v>0</v>
      </c>
      <c r="BD236" s="44">
        <f>('Unadjusted-Total Rev by Cnty'!BD236/'Unadjusted-Total Rev by Cnty'!BD$5)</f>
        <v>0</v>
      </c>
      <c r="BE236" s="44">
        <f>('Unadjusted-Total Rev by Cnty'!BE236/'Unadjusted-Total Rev by Cnty'!BE$5)</f>
        <v>1.8552758018121447E-3</v>
      </c>
      <c r="BF236" s="44">
        <f>('Unadjusted-Total Rev by Cnty'!BF236/'Unadjusted-Total Rev by Cnty'!BF$5)</f>
        <v>3.7978666840283431E-3</v>
      </c>
      <c r="BG236" s="44">
        <f>('Unadjusted-Total Rev by Cnty'!BG236/'Unadjusted-Total Rev by Cnty'!BG$5)</f>
        <v>0</v>
      </c>
      <c r="BH236" s="44">
        <f>('Unadjusted-Total Rev by Cnty'!BH236/'Unadjusted-Total Rev by Cnty'!BH$5)</f>
        <v>9.9090307890819704E-4</v>
      </c>
      <c r="BI236" s="44">
        <f>('Unadjusted-Total Rev by Cnty'!BI236/'Unadjusted-Total Rev by Cnty'!BI$5)</f>
        <v>0</v>
      </c>
      <c r="BJ236" s="44">
        <f>('Unadjusted-Total Rev by Cnty'!BJ236/'Unadjusted-Total Rev by Cnty'!BJ$5)</f>
        <v>0</v>
      </c>
      <c r="BK236" s="44">
        <f>('Unadjusted-Total Rev by Cnty'!BK236/'Unadjusted-Total Rev by Cnty'!BK$5)</f>
        <v>0</v>
      </c>
      <c r="BL236" s="44">
        <f>('Unadjusted-Total Rev by Cnty'!BL236/'Unadjusted-Total Rev by Cnty'!BL$5)</f>
        <v>0</v>
      </c>
      <c r="BM236" s="44">
        <f>('Unadjusted-Total Rev by Cnty'!BM236/'Unadjusted-Total Rev by Cnty'!BM$5)</f>
        <v>0</v>
      </c>
      <c r="BN236" s="44">
        <f>('Unadjusted-Total Rev by Cnty'!BN236/'Unadjusted-Total Rev by Cnty'!BN$5)</f>
        <v>0</v>
      </c>
      <c r="BO236" s="44">
        <f>('Unadjusted-Total Rev by Cnty'!BO236/'Unadjusted-Total Rev by Cnty'!BO$5)</f>
        <v>0</v>
      </c>
      <c r="BP236" s="44">
        <f>('Unadjusted-Total Rev by Cnty'!BP236/'Unadjusted-Total Rev by Cnty'!BP$5)</f>
        <v>0</v>
      </c>
      <c r="BQ236" s="13">
        <f>('Unadjusted-Total Rev by Cnty'!BQ236/'Unadjusted-Total Rev by Cnty'!BQ$5)</f>
        <v>0</v>
      </c>
    </row>
    <row r="237" spans="1:69" x14ac:dyDescent="0.3">
      <c r="A237" s="9"/>
      <c r="B237" s="10">
        <v>348.52</v>
      </c>
      <c r="C237" s="11" t="s">
        <v>338</v>
      </c>
      <c r="D237" s="44">
        <f>('Unadjusted-Total Rev by Cnty'!D237/'Unadjusted-Total Rev by Cnty'!D$5)</f>
        <v>0.74193625443625444</v>
      </c>
      <c r="E237" s="44">
        <f>('Unadjusted-Total Rev by Cnty'!E237/'Unadjusted-Total Rev by Cnty'!E$5)</f>
        <v>0.61177176329439997</v>
      </c>
      <c r="F237" s="44">
        <f>('Unadjusted-Total Rev by Cnty'!F237/'Unadjusted-Total Rev by Cnty'!F$5)</f>
        <v>0.71138126849556105</v>
      </c>
      <c r="G237" s="44">
        <f>('Unadjusted-Total Rev by Cnty'!G237/'Unadjusted-Total Rev by Cnty'!G$5)</f>
        <v>0.71492204899777279</v>
      </c>
      <c r="H237" s="44">
        <f>('Unadjusted-Total Rev by Cnty'!H237/'Unadjusted-Total Rev by Cnty'!H$5)</f>
        <v>0.31811109394434534</v>
      </c>
      <c r="I237" s="44">
        <f>('Unadjusted-Total Rev by Cnty'!I237/'Unadjusted-Total Rev by Cnty'!I$5)</f>
        <v>0.1327537433262109</v>
      </c>
      <c r="J237" s="44">
        <f>('Unadjusted-Total Rev by Cnty'!J237/'Unadjusted-Total Rev by Cnty'!J$5)</f>
        <v>0.52345107122177181</v>
      </c>
      <c r="K237" s="44">
        <f>('Unadjusted-Total Rev by Cnty'!K237/'Unadjusted-Total Rev by Cnty'!K$5)</f>
        <v>0.45434682500024492</v>
      </c>
      <c r="L237" s="44">
        <f>('Unadjusted-Total Rev by Cnty'!L237/'Unadjusted-Total Rev by Cnty'!L$5)</f>
        <v>1.3000554733727812</v>
      </c>
      <c r="M237" s="44">
        <f>('Unadjusted-Total Rev by Cnty'!M237/'Unadjusted-Total Rev by Cnty'!M$5)</f>
        <v>0.57580872741752587</v>
      </c>
      <c r="N237" s="44">
        <f>('Unadjusted-Total Rev by Cnty'!N237/'Unadjusted-Total Rev by Cnty'!N$5)</f>
        <v>0</v>
      </c>
      <c r="O237" s="44">
        <f>('Unadjusted-Total Rev by Cnty'!O237/'Unadjusted-Total Rev by Cnty'!O$5)</f>
        <v>1.0724744081672231</v>
      </c>
      <c r="P237" s="44">
        <f>('Unadjusted-Total Rev by Cnty'!P237/'Unadjusted-Total Rev by Cnty'!P$5)</f>
        <v>0</v>
      </c>
      <c r="Q237" s="44">
        <f>('Unadjusted-Total Rev by Cnty'!Q237/'Unadjusted-Total Rev by Cnty'!Q$5)</f>
        <v>0</v>
      </c>
      <c r="R237" s="44">
        <f>('Unadjusted-Total Rev by Cnty'!R237/'Unadjusted-Total Rev by Cnty'!R$5)</f>
        <v>0.95976032532418454</v>
      </c>
      <c r="S237" s="44">
        <f>('Unadjusted-Total Rev by Cnty'!S237/'Unadjusted-Total Rev by Cnty'!S$5)</f>
        <v>0.32523172932790845</v>
      </c>
      <c r="T237" s="44">
        <f>('Unadjusted-Total Rev by Cnty'!T237/'Unadjusted-Total Rev by Cnty'!T$5)</f>
        <v>0.5459872022203377</v>
      </c>
      <c r="U237" s="44">
        <f>('Unadjusted-Total Rev by Cnty'!U237/'Unadjusted-Total Rev by Cnty'!U$5)</f>
        <v>0.29900272393687671</v>
      </c>
      <c r="V237" s="44">
        <f>('Unadjusted-Total Rev by Cnty'!V237/'Unadjusted-Total Rev by Cnty'!V$5)</f>
        <v>0.45113214453799089</v>
      </c>
      <c r="W237" s="44">
        <f>('Unadjusted-Total Rev by Cnty'!W237/'Unadjusted-Total Rev by Cnty'!W$5)</f>
        <v>1.6040822809943611</v>
      </c>
      <c r="X237" s="44">
        <f>('Unadjusted-Total Rev by Cnty'!X237/'Unadjusted-Total Rev by Cnty'!X$5)</f>
        <v>0.13140966734056239</v>
      </c>
      <c r="Y237" s="44">
        <f>('Unadjusted-Total Rev by Cnty'!Y237/'Unadjusted-Total Rev by Cnty'!Y$5)</f>
        <v>0.65949820788530467</v>
      </c>
      <c r="Z237" s="44">
        <f>('Unadjusted-Total Rev by Cnty'!Z237/'Unadjusted-Total Rev by Cnty'!Z$5)</f>
        <v>1.00159875219341</v>
      </c>
      <c r="AA237" s="44">
        <f>('Unadjusted-Total Rev by Cnty'!AA237/'Unadjusted-Total Rev by Cnty'!AA$5)</f>
        <v>0</v>
      </c>
      <c r="AB237" s="44">
        <f>('Unadjusted-Total Rev by Cnty'!AB237/'Unadjusted-Total Rev by Cnty'!AB$5)</f>
        <v>0.82110493721391331</v>
      </c>
      <c r="AC237" s="44">
        <f>('Unadjusted-Total Rev by Cnty'!AC237/'Unadjusted-Total Rev by Cnty'!AC$5)</f>
        <v>0.81277003400871772</v>
      </c>
      <c r="AD237" s="44">
        <f>('Unadjusted-Total Rev by Cnty'!AD237/'Unadjusted-Total Rev by Cnty'!AD$5)</f>
        <v>0</v>
      </c>
      <c r="AE237" s="44">
        <f>('Unadjusted-Total Rev by Cnty'!AE237/'Unadjusted-Total Rev by Cnty'!AE$5)</f>
        <v>0</v>
      </c>
      <c r="AF237" s="44">
        <f>('Unadjusted-Total Rev by Cnty'!AF237/'Unadjusted-Total Rev by Cnty'!AF$5)</f>
        <v>0.66364487039652886</v>
      </c>
      <c r="AG237" s="44">
        <f>('Unadjusted-Total Rev by Cnty'!AG237/'Unadjusted-Total Rev by Cnty'!AG$5)</f>
        <v>3.1388673390224979</v>
      </c>
      <c r="AH237" s="44">
        <f>('Unadjusted-Total Rev by Cnty'!AH237/'Unadjusted-Total Rev by Cnty'!AH$5)</f>
        <v>0</v>
      </c>
      <c r="AI237" s="44">
        <f>('Unadjusted-Total Rev by Cnty'!AI237/'Unadjusted-Total Rev by Cnty'!AI$5)</f>
        <v>0</v>
      </c>
      <c r="AJ237" s="44">
        <f>('Unadjusted-Total Rev by Cnty'!AJ237/'Unadjusted-Total Rev by Cnty'!AJ$5)</f>
        <v>0.80591634940650847</v>
      </c>
      <c r="AK237" s="44">
        <f>('Unadjusted-Total Rev by Cnty'!AK237/'Unadjusted-Total Rev by Cnty'!AK$5)</f>
        <v>0.55798893617765033</v>
      </c>
      <c r="AL237" s="44">
        <f>('Unadjusted-Total Rev by Cnty'!AL237/'Unadjusted-Total Rev by Cnty'!AL$5)</f>
        <v>0.64841709641924405</v>
      </c>
      <c r="AM237" s="44">
        <f>('Unadjusted-Total Rev by Cnty'!AM237/'Unadjusted-Total Rev by Cnty'!AM$5)</f>
        <v>8.9291124704635294</v>
      </c>
      <c r="AN237" s="44">
        <f>('Unadjusted-Total Rev by Cnty'!AN237/'Unadjusted-Total Rev by Cnty'!AN$5)</f>
        <v>0</v>
      </c>
      <c r="AO237" s="44">
        <f>('Unadjusted-Total Rev by Cnty'!AO237/'Unadjusted-Total Rev by Cnty'!AO$5)</f>
        <v>0</v>
      </c>
      <c r="AP237" s="44">
        <f>('Unadjusted-Total Rev by Cnty'!AP237/'Unadjusted-Total Rev by Cnty'!AP$5)</f>
        <v>0</v>
      </c>
      <c r="AQ237" s="44">
        <f>('Unadjusted-Total Rev by Cnty'!AQ237/'Unadjusted-Total Rev by Cnty'!AQ$5)</f>
        <v>0.35478233316665264</v>
      </c>
      <c r="AR237" s="44">
        <f>('Unadjusted-Total Rev by Cnty'!AR237/'Unadjusted-Total Rev by Cnty'!AR$5)</f>
        <v>0.77448770932224731</v>
      </c>
      <c r="AS237" s="44">
        <f>('Unadjusted-Total Rev by Cnty'!AS237/'Unadjusted-Total Rev by Cnty'!AS$5)</f>
        <v>3.2564643544096437</v>
      </c>
      <c r="AT237" s="44">
        <f>('Unadjusted-Total Rev by Cnty'!AT237/'Unadjusted-Total Rev by Cnty'!AT$5)</f>
        <v>1.4675486031404197</v>
      </c>
      <c r="AU237" s="44">
        <f>('Unadjusted-Total Rev by Cnty'!AU237/'Unadjusted-Total Rev by Cnty'!AU$5)</f>
        <v>0.34718100890207715</v>
      </c>
      <c r="AV237" s="44">
        <f>('Unadjusted-Total Rev by Cnty'!AV237/'Unadjusted-Total Rev by Cnty'!AV$5)</f>
        <v>0.53660950469761926</v>
      </c>
      <c r="AW237" s="44">
        <f>('Unadjusted-Total Rev by Cnty'!AW237/'Unadjusted-Total Rev by Cnty'!AW$5)</f>
        <v>1.8158167260235911</v>
      </c>
      <c r="AX237" s="44">
        <f>('Unadjusted-Total Rev by Cnty'!AX237/'Unadjusted-Total Rev by Cnty'!AX$5)</f>
        <v>1.6196526208830699</v>
      </c>
      <c r="AY237" s="44">
        <f>('Unadjusted-Total Rev by Cnty'!AY237/'Unadjusted-Total Rev by Cnty'!AY$5)</f>
        <v>0</v>
      </c>
      <c r="AZ237" s="44">
        <f>('Unadjusted-Total Rev by Cnty'!AZ237/'Unadjusted-Total Rev by Cnty'!AZ$5)</f>
        <v>0</v>
      </c>
      <c r="BA237" s="44">
        <f>('Unadjusted-Total Rev by Cnty'!BA237/'Unadjusted-Total Rev by Cnty'!BA$5)</f>
        <v>6.8501497356498557</v>
      </c>
      <c r="BB237" s="44">
        <f>('Unadjusted-Total Rev by Cnty'!BB237/'Unadjusted-Total Rev by Cnty'!BB$5)</f>
        <v>0.73591781583664118</v>
      </c>
      <c r="BC237" s="44">
        <f>('Unadjusted-Total Rev by Cnty'!BC237/'Unadjusted-Total Rev by Cnty'!BC$5)</f>
        <v>1.1486028364526288</v>
      </c>
      <c r="BD237" s="44">
        <f>('Unadjusted-Total Rev by Cnty'!BD237/'Unadjusted-Total Rev by Cnty'!BD$5)</f>
        <v>0.34907648934208102</v>
      </c>
      <c r="BE237" s="44">
        <f>('Unadjusted-Total Rev by Cnty'!BE237/'Unadjusted-Total Rev by Cnty'!BE$5)</f>
        <v>0.22632779076294648</v>
      </c>
      <c r="BF237" s="44">
        <f>('Unadjusted-Total Rev by Cnty'!BF237/'Unadjusted-Total Rev by Cnty'!BF$5)</f>
        <v>0.65945885825276429</v>
      </c>
      <c r="BG237" s="44">
        <f>('Unadjusted-Total Rev by Cnty'!BG237/'Unadjusted-Total Rev by Cnty'!BG$5)</f>
        <v>0</v>
      </c>
      <c r="BH237" s="44">
        <f>('Unadjusted-Total Rev by Cnty'!BH237/'Unadjusted-Total Rev by Cnty'!BH$5)</f>
        <v>0.75052722506209302</v>
      </c>
      <c r="BI237" s="44">
        <f>('Unadjusted-Total Rev by Cnty'!BI237/'Unadjusted-Total Rev by Cnty'!BI$5)</f>
        <v>1.6916187897847133</v>
      </c>
      <c r="BJ237" s="44">
        <f>('Unadjusted-Total Rev by Cnty'!BJ237/'Unadjusted-Total Rev by Cnty'!BJ$5)</f>
        <v>2.5882383239547252E-2</v>
      </c>
      <c r="BK237" s="44">
        <f>('Unadjusted-Total Rev by Cnty'!BK237/'Unadjusted-Total Rev by Cnty'!BK$5)</f>
        <v>0.96844745643372643</v>
      </c>
      <c r="BL237" s="44">
        <f>('Unadjusted-Total Rev by Cnty'!BL237/'Unadjusted-Total Rev by Cnty'!BL$5)</f>
        <v>0</v>
      </c>
      <c r="BM237" s="44">
        <f>('Unadjusted-Total Rev by Cnty'!BM237/'Unadjusted-Total Rev by Cnty'!BM$5)</f>
        <v>0.2242052426101506</v>
      </c>
      <c r="BN237" s="44">
        <f>('Unadjusted-Total Rev by Cnty'!BN237/'Unadjusted-Total Rev by Cnty'!BN$5)</f>
        <v>0.58397614416328913</v>
      </c>
      <c r="BO237" s="44">
        <f>('Unadjusted-Total Rev by Cnty'!BO237/'Unadjusted-Total Rev by Cnty'!BO$5)</f>
        <v>0.45122760451227606</v>
      </c>
      <c r="BP237" s="44">
        <f>('Unadjusted-Total Rev by Cnty'!BP237/'Unadjusted-Total Rev by Cnty'!BP$5)</f>
        <v>0</v>
      </c>
      <c r="BQ237" s="13">
        <f>('Unadjusted-Total Rev by Cnty'!BQ237/'Unadjusted-Total Rev by Cnty'!BQ$5)</f>
        <v>0</v>
      </c>
    </row>
    <row r="238" spans="1:69" x14ac:dyDescent="0.3">
      <c r="A238" s="9"/>
      <c r="B238" s="10">
        <v>348.53</v>
      </c>
      <c r="C238" s="11" t="s">
        <v>339</v>
      </c>
      <c r="D238" s="44">
        <f>('Unadjusted-Total Rev by Cnty'!D238/'Unadjusted-Total Rev by Cnty'!D$5)</f>
        <v>2.1356811356811356</v>
      </c>
      <c r="E238" s="44">
        <f>('Unadjusted-Total Rev by Cnty'!E238/'Unadjusted-Total Rev by Cnty'!E$5)</f>
        <v>3.5169201453826884</v>
      </c>
      <c r="F238" s="44">
        <f>('Unadjusted-Total Rev by Cnty'!F238/'Unadjusted-Total Rev by Cnty'!F$5)</f>
        <v>2.2018182302913969</v>
      </c>
      <c r="G238" s="44">
        <f>('Unadjusted-Total Rev by Cnty'!G238/'Unadjusted-Total Rev by Cnty'!G$5)</f>
        <v>13.332615283507979</v>
      </c>
      <c r="H238" s="44">
        <f>('Unadjusted-Total Rev by Cnty'!H238/'Unadjusted-Total Rev by Cnty'!H$5)</f>
        <v>1.5842224937692444</v>
      </c>
      <c r="I238" s="44">
        <f>('Unadjusted-Total Rev by Cnty'!I238/'Unadjusted-Total Rev by Cnty'!I$5)</f>
        <v>0.28932208946284899</v>
      </c>
      <c r="J238" s="44">
        <f>('Unadjusted-Total Rev by Cnty'!J238/'Unadjusted-Total Rev by Cnty'!J$5)</f>
        <v>4.8736971627099015</v>
      </c>
      <c r="K238" s="44">
        <f>('Unadjusted-Total Rev by Cnty'!K238/'Unadjusted-Total Rev by Cnty'!K$5)</f>
        <v>1.6499074101290379</v>
      </c>
      <c r="L238" s="44">
        <f>('Unadjusted-Total Rev by Cnty'!L238/'Unadjusted-Total Rev by Cnty'!L$5)</f>
        <v>2.6267258382642997</v>
      </c>
      <c r="M238" s="44">
        <f>('Unadjusted-Total Rev by Cnty'!M238/'Unadjusted-Total Rev by Cnty'!M$5)</f>
        <v>0</v>
      </c>
      <c r="N238" s="44">
        <f>('Unadjusted-Total Rev by Cnty'!N238/'Unadjusted-Total Rev by Cnty'!N$5)</f>
        <v>0</v>
      </c>
      <c r="O238" s="44">
        <f>('Unadjusted-Total Rev by Cnty'!O238/'Unadjusted-Total Rev by Cnty'!O$5)</f>
        <v>5.6099513789807594</v>
      </c>
      <c r="P238" s="44">
        <f>('Unadjusted-Total Rev by Cnty'!P238/'Unadjusted-Total Rev by Cnty'!P$5)</f>
        <v>1.6926859953108022E-2</v>
      </c>
      <c r="Q238" s="44">
        <f>('Unadjusted-Total Rev by Cnty'!Q238/'Unadjusted-Total Rev by Cnty'!Q$5)</f>
        <v>0</v>
      </c>
      <c r="R238" s="44">
        <f>('Unadjusted-Total Rev by Cnty'!R238/'Unadjusted-Total Rev by Cnty'!R$5)</f>
        <v>1.6671035111500305</v>
      </c>
      <c r="S238" s="44">
        <f>('Unadjusted-Total Rev by Cnty'!S238/'Unadjusted-Total Rev by Cnty'!S$5)</f>
        <v>1.3633944140230658</v>
      </c>
      <c r="T238" s="44">
        <f>('Unadjusted-Total Rev by Cnty'!T238/'Unadjusted-Total Rev by Cnty'!T$5)</f>
        <v>2.7380309922133992</v>
      </c>
      <c r="U238" s="44">
        <f>('Unadjusted-Total Rev by Cnty'!U238/'Unadjusted-Total Rev by Cnty'!U$5)</f>
        <v>3.6505031404065647</v>
      </c>
      <c r="V238" s="44">
        <f>('Unadjusted-Total Rev by Cnty'!V238/'Unadjusted-Total Rev by Cnty'!V$5)</f>
        <v>1.6390733671495059</v>
      </c>
      <c r="W238" s="44">
        <f>('Unadjusted-Total Rev by Cnty'!W238/'Unadjusted-Total Rev by Cnty'!W$5)</f>
        <v>7.0577396553093479</v>
      </c>
      <c r="X238" s="44">
        <f>('Unadjusted-Total Rev by Cnty'!X238/'Unadjusted-Total Rev by Cnty'!X$5)</f>
        <v>1.1088035287630951</v>
      </c>
      <c r="Y238" s="44">
        <f>('Unadjusted-Total Rev by Cnty'!Y238/'Unadjusted-Total Rev by Cnty'!Y$5)</f>
        <v>5.5682100797308172</v>
      </c>
      <c r="Z238" s="44">
        <f>('Unadjusted-Total Rev by Cnty'!Z238/'Unadjusted-Total Rev by Cnty'!Z$5)</f>
        <v>6.2265938779489183</v>
      </c>
      <c r="AA238" s="44">
        <f>('Unadjusted-Total Rev by Cnty'!AA238/'Unadjusted-Total Rev by Cnty'!AA$5)</f>
        <v>0</v>
      </c>
      <c r="AB238" s="44">
        <f>('Unadjusted-Total Rev by Cnty'!AB238/'Unadjusted-Total Rev by Cnty'!AB$5)</f>
        <v>1.7957897828800822</v>
      </c>
      <c r="AC238" s="44">
        <f>('Unadjusted-Total Rev by Cnty'!AC238/'Unadjusted-Total Rev by Cnty'!AC$5)</f>
        <v>1.7844613689706375</v>
      </c>
      <c r="AD238" s="44">
        <f>('Unadjusted-Total Rev by Cnty'!AD238/'Unadjusted-Total Rev by Cnty'!AD$5)</f>
        <v>0</v>
      </c>
      <c r="AE238" s="44">
        <f>('Unadjusted-Total Rev by Cnty'!AE238/'Unadjusted-Total Rev by Cnty'!AE$5)</f>
        <v>0</v>
      </c>
      <c r="AF238" s="44">
        <f>('Unadjusted-Total Rev by Cnty'!AF238/'Unadjusted-Total Rev by Cnty'!AF$5)</f>
        <v>1.8985522794595335</v>
      </c>
      <c r="AG238" s="44">
        <f>('Unadjusted-Total Rev by Cnty'!AG238/'Unadjusted-Total Rev by Cnty'!AG$5)</f>
        <v>3.5029398554571065</v>
      </c>
      <c r="AH238" s="44">
        <f>('Unadjusted-Total Rev by Cnty'!AH238/'Unadjusted-Total Rev by Cnty'!AH$5)</f>
        <v>0</v>
      </c>
      <c r="AI238" s="44">
        <f>('Unadjusted-Total Rev by Cnty'!AI238/'Unadjusted-Total Rev by Cnty'!AI$5)</f>
        <v>0</v>
      </c>
      <c r="AJ238" s="44">
        <f>('Unadjusted-Total Rev by Cnty'!AJ238/'Unadjusted-Total Rev by Cnty'!AJ$5)</f>
        <v>1.7625358952040873</v>
      </c>
      <c r="AK238" s="44">
        <f>('Unadjusted-Total Rev by Cnty'!AK238/'Unadjusted-Total Rev by Cnty'!AK$5)</f>
        <v>1.5223105435904862</v>
      </c>
      <c r="AL238" s="44">
        <f>('Unadjusted-Total Rev by Cnty'!AL238/'Unadjusted-Total Rev by Cnty'!AL$5)</f>
        <v>2.1282596014901034</v>
      </c>
      <c r="AM238" s="44">
        <f>('Unadjusted-Total Rev by Cnty'!AM238/'Unadjusted-Total Rev by Cnty'!AM$5)</f>
        <v>0</v>
      </c>
      <c r="AN238" s="44">
        <f>('Unadjusted-Total Rev by Cnty'!AN238/'Unadjusted-Total Rev by Cnty'!AN$5)</f>
        <v>0</v>
      </c>
      <c r="AO238" s="44">
        <f>('Unadjusted-Total Rev by Cnty'!AO238/'Unadjusted-Total Rev by Cnty'!AO$5)</f>
        <v>0</v>
      </c>
      <c r="AP238" s="44">
        <f>('Unadjusted-Total Rev by Cnty'!AP238/'Unadjusted-Total Rev by Cnty'!AP$5)</f>
        <v>0</v>
      </c>
      <c r="AQ238" s="44">
        <f>('Unadjusted-Total Rev by Cnty'!AQ238/'Unadjusted-Total Rev by Cnty'!AQ$5)</f>
        <v>1.0465831282830733</v>
      </c>
      <c r="AR238" s="44">
        <f>('Unadjusted-Total Rev by Cnty'!AR238/'Unadjusted-Total Rev by Cnty'!AR$5)</f>
        <v>2.2918567735358955</v>
      </c>
      <c r="AS238" s="44">
        <f>('Unadjusted-Total Rev by Cnty'!AS238/'Unadjusted-Total Rev by Cnty'!AS$5)</f>
        <v>2.2044425440075925</v>
      </c>
      <c r="AT238" s="44">
        <f>('Unadjusted-Total Rev by Cnty'!AT238/'Unadjusted-Total Rev by Cnty'!AT$5)</f>
        <v>0</v>
      </c>
      <c r="AU238" s="44">
        <f>('Unadjusted-Total Rev by Cnty'!AU238/'Unadjusted-Total Rev by Cnty'!AU$5)</f>
        <v>1.7961156376844676</v>
      </c>
      <c r="AV238" s="44">
        <f>('Unadjusted-Total Rev by Cnty'!AV238/'Unadjusted-Total Rev by Cnty'!AV$5)</f>
        <v>2.5093405089847671</v>
      </c>
      <c r="AW238" s="44">
        <f>('Unadjusted-Total Rev by Cnty'!AW238/'Unadjusted-Total Rev by Cnty'!AW$5)</f>
        <v>1.9140966381248263</v>
      </c>
      <c r="AX238" s="44">
        <f>('Unadjusted-Total Rev by Cnty'!AX238/'Unadjusted-Total Rev by Cnty'!AX$5)</f>
        <v>3.7712034755326864</v>
      </c>
      <c r="AY238" s="44">
        <f>('Unadjusted-Total Rev by Cnty'!AY238/'Unadjusted-Total Rev by Cnty'!AY$5)</f>
        <v>0</v>
      </c>
      <c r="AZ238" s="44">
        <f>('Unadjusted-Total Rev by Cnty'!AZ238/'Unadjusted-Total Rev by Cnty'!AZ$5)</f>
        <v>0</v>
      </c>
      <c r="BA238" s="44">
        <f>('Unadjusted-Total Rev by Cnty'!BA238/'Unadjusted-Total Rev by Cnty'!BA$5)</f>
        <v>1.2494551718153135</v>
      </c>
      <c r="BB238" s="44">
        <f>('Unadjusted-Total Rev by Cnty'!BB238/'Unadjusted-Total Rev by Cnty'!BB$5)</f>
        <v>2.346860383158115</v>
      </c>
      <c r="BC238" s="44">
        <f>('Unadjusted-Total Rev by Cnty'!BC238/'Unadjusted-Total Rev by Cnty'!BC$5)</f>
        <v>2.520319301518525</v>
      </c>
      <c r="BD238" s="44">
        <f>('Unadjusted-Total Rev by Cnty'!BD238/'Unadjusted-Total Rev by Cnty'!BD$5)</f>
        <v>2.0985165863041129</v>
      </c>
      <c r="BE238" s="44">
        <f>('Unadjusted-Total Rev by Cnty'!BE238/'Unadjusted-Total Rev by Cnty'!BE$5)</f>
        <v>1.9847106245460917</v>
      </c>
      <c r="BF238" s="44">
        <f>('Unadjusted-Total Rev by Cnty'!BF238/'Unadjusted-Total Rev by Cnty'!BF$5)</f>
        <v>2.1516433911694173</v>
      </c>
      <c r="BG238" s="44">
        <f>('Unadjusted-Total Rev by Cnty'!BG238/'Unadjusted-Total Rev by Cnty'!BG$5)</f>
        <v>0</v>
      </c>
      <c r="BH238" s="44">
        <f>('Unadjusted-Total Rev by Cnty'!BH238/'Unadjusted-Total Rev by Cnty'!BH$5)</f>
        <v>0.29958231281086889</v>
      </c>
      <c r="BI238" s="44">
        <f>('Unadjusted-Total Rev by Cnty'!BI238/'Unadjusted-Total Rev by Cnty'!BI$5)</f>
        <v>0.25858240609318484</v>
      </c>
      <c r="BJ238" s="44">
        <f>('Unadjusted-Total Rev by Cnty'!BJ238/'Unadjusted-Total Rev by Cnty'!BJ$5)</f>
        <v>3.120404589294222</v>
      </c>
      <c r="BK238" s="44">
        <f>('Unadjusted-Total Rev by Cnty'!BK238/'Unadjusted-Total Rev by Cnty'!BK$5)</f>
        <v>0</v>
      </c>
      <c r="BL238" s="44">
        <f>('Unadjusted-Total Rev by Cnty'!BL238/'Unadjusted-Total Rev by Cnty'!BL$5)</f>
        <v>0</v>
      </c>
      <c r="BM238" s="44">
        <f>('Unadjusted-Total Rev by Cnty'!BM238/'Unadjusted-Total Rev by Cnty'!BM$5)</f>
        <v>9.0909090909090912E-2</v>
      </c>
      <c r="BN238" s="44">
        <f>('Unadjusted-Total Rev by Cnty'!BN238/'Unadjusted-Total Rev by Cnty'!BN$5)</f>
        <v>1.9875048200101113</v>
      </c>
      <c r="BO238" s="44">
        <f>('Unadjusted-Total Rev by Cnty'!BO238/'Unadjusted-Total Rev by Cnty'!BO$5)</f>
        <v>1.9367673081176731</v>
      </c>
      <c r="BP238" s="44">
        <f>('Unadjusted-Total Rev by Cnty'!BP238/'Unadjusted-Total Rev by Cnty'!BP$5)</f>
        <v>0</v>
      </c>
      <c r="BQ238" s="13">
        <f>('Unadjusted-Total Rev by Cnty'!BQ238/'Unadjusted-Total Rev by Cnty'!BQ$5)</f>
        <v>0</v>
      </c>
    </row>
    <row r="239" spans="1:69" x14ac:dyDescent="0.3">
      <c r="A239" s="9"/>
      <c r="B239" s="10">
        <v>348.54</v>
      </c>
      <c r="C239" s="11" t="s">
        <v>340</v>
      </c>
      <c r="D239" s="44">
        <f>('Unadjusted-Total Rev by Cnty'!D239/'Unadjusted-Total Rev by Cnty'!D$5)</f>
        <v>0</v>
      </c>
      <c r="E239" s="44">
        <f>('Unadjusted-Total Rev by Cnty'!E239/'Unadjusted-Total Rev by Cnty'!E$5)</f>
        <v>0.2653939800275239</v>
      </c>
      <c r="F239" s="44">
        <f>('Unadjusted-Total Rev by Cnty'!F239/'Unadjusted-Total Rev by Cnty'!F$5)</f>
        <v>0</v>
      </c>
      <c r="G239" s="44">
        <f>('Unadjusted-Total Rev by Cnty'!G239/'Unadjusted-Total Rev by Cnty'!G$5)</f>
        <v>0</v>
      </c>
      <c r="H239" s="44">
        <f>('Unadjusted-Total Rev by Cnty'!H239/'Unadjusted-Total Rev by Cnty'!H$5)</f>
        <v>0</v>
      </c>
      <c r="I239" s="44">
        <f>('Unadjusted-Total Rev by Cnty'!I239/'Unadjusted-Total Rev by Cnty'!I$5)</f>
        <v>0</v>
      </c>
      <c r="J239" s="44">
        <f>('Unadjusted-Total Rev by Cnty'!J239/'Unadjusted-Total Rev by Cnty'!J$5)</f>
        <v>0</v>
      </c>
      <c r="K239" s="44">
        <f>('Unadjusted-Total Rev by Cnty'!K239/'Unadjusted-Total Rev by Cnty'!K$5)</f>
        <v>0</v>
      </c>
      <c r="L239" s="44">
        <f>('Unadjusted-Total Rev by Cnty'!L239/'Unadjusted-Total Rev by Cnty'!L$5)</f>
        <v>0</v>
      </c>
      <c r="M239" s="44">
        <f>('Unadjusted-Total Rev by Cnty'!M239/'Unadjusted-Total Rev by Cnty'!M$5)</f>
        <v>0</v>
      </c>
      <c r="N239" s="44">
        <f>('Unadjusted-Total Rev by Cnty'!N239/'Unadjusted-Total Rev by Cnty'!N$5)</f>
        <v>0</v>
      </c>
      <c r="O239" s="44">
        <f>('Unadjusted-Total Rev by Cnty'!O239/'Unadjusted-Total Rev by Cnty'!O$5)</f>
        <v>0</v>
      </c>
      <c r="P239" s="44">
        <f>('Unadjusted-Total Rev by Cnty'!P239/'Unadjusted-Total Rev by Cnty'!P$5)</f>
        <v>0</v>
      </c>
      <c r="Q239" s="44">
        <f>('Unadjusted-Total Rev by Cnty'!Q239/'Unadjusted-Total Rev by Cnty'!Q$5)</f>
        <v>0</v>
      </c>
      <c r="R239" s="44">
        <f>('Unadjusted-Total Rev by Cnty'!R239/'Unadjusted-Total Rev by Cnty'!R$5)</f>
        <v>0</v>
      </c>
      <c r="S239" s="44">
        <f>('Unadjusted-Total Rev by Cnty'!S239/'Unadjusted-Total Rev by Cnty'!S$5)</f>
        <v>0</v>
      </c>
      <c r="T239" s="44">
        <f>('Unadjusted-Total Rev by Cnty'!T239/'Unadjusted-Total Rev by Cnty'!T$5)</f>
        <v>0</v>
      </c>
      <c r="U239" s="44">
        <f>('Unadjusted-Total Rev by Cnty'!U239/'Unadjusted-Total Rev by Cnty'!U$5)</f>
        <v>0</v>
      </c>
      <c r="V239" s="44">
        <f>('Unadjusted-Total Rev by Cnty'!V239/'Unadjusted-Total Rev by Cnty'!V$5)</f>
        <v>0.46760445536788159</v>
      </c>
      <c r="W239" s="44">
        <f>('Unadjusted-Total Rev by Cnty'!W239/'Unadjusted-Total Rev by Cnty'!W$5)</f>
        <v>0</v>
      </c>
      <c r="X239" s="44">
        <f>('Unadjusted-Total Rev by Cnty'!X239/'Unadjusted-Total Rev by Cnty'!X$5)</f>
        <v>0</v>
      </c>
      <c r="Y239" s="44">
        <f>('Unadjusted-Total Rev by Cnty'!Y239/'Unadjusted-Total Rev by Cnty'!Y$5)</f>
        <v>0</v>
      </c>
      <c r="Z239" s="44">
        <f>('Unadjusted-Total Rev by Cnty'!Z239/'Unadjusted-Total Rev by Cnty'!Z$5)</f>
        <v>0</v>
      </c>
      <c r="AA239" s="44">
        <f>('Unadjusted-Total Rev by Cnty'!AA239/'Unadjusted-Total Rev by Cnty'!AA$5)</f>
        <v>0</v>
      </c>
      <c r="AB239" s="44">
        <f>('Unadjusted-Total Rev by Cnty'!AB239/'Unadjusted-Total Rev by Cnty'!AB$5)</f>
        <v>0</v>
      </c>
      <c r="AC239" s="44">
        <f>('Unadjusted-Total Rev by Cnty'!AC239/'Unadjusted-Total Rev by Cnty'!AC$5)</f>
        <v>0.33021985917516883</v>
      </c>
      <c r="AD239" s="44">
        <f>('Unadjusted-Total Rev by Cnty'!AD239/'Unadjusted-Total Rev by Cnty'!AD$5)</f>
        <v>0</v>
      </c>
      <c r="AE239" s="44">
        <f>('Unadjusted-Total Rev by Cnty'!AE239/'Unadjusted-Total Rev by Cnty'!AE$5)</f>
        <v>0</v>
      </c>
      <c r="AF239" s="44">
        <f>('Unadjusted-Total Rev by Cnty'!AF239/'Unadjusted-Total Rev by Cnty'!AF$5)</f>
        <v>0</v>
      </c>
      <c r="AG239" s="44">
        <f>('Unadjusted-Total Rev by Cnty'!AG239/'Unadjusted-Total Rev by Cnty'!AG$5)</f>
        <v>0</v>
      </c>
      <c r="AH239" s="44">
        <f>('Unadjusted-Total Rev by Cnty'!AH239/'Unadjusted-Total Rev by Cnty'!AH$5)</f>
        <v>0</v>
      </c>
      <c r="AI239" s="44">
        <f>('Unadjusted-Total Rev by Cnty'!AI239/'Unadjusted-Total Rev by Cnty'!AI$5)</f>
        <v>0</v>
      </c>
      <c r="AJ239" s="44">
        <f>('Unadjusted-Total Rev by Cnty'!AJ239/'Unadjusted-Total Rev by Cnty'!AJ$5)</f>
        <v>0</v>
      </c>
      <c r="AK239" s="44">
        <f>('Unadjusted-Total Rev by Cnty'!AK239/'Unadjusted-Total Rev by Cnty'!AK$5)</f>
        <v>0</v>
      </c>
      <c r="AL239" s="44">
        <f>('Unadjusted-Total Rev by Cnty'!AL239/'Unadjusted-Total Rev by Cnty'!AL$5)</f>
        <v>1.4320537975103074</v>
      </c>
      <c r="AM239" s="44">
        <f>('Unadjusted-Total Rev by Cnty'!AM239/'Unadjusted-Total Rev by Cnty'!AM$5)</f>
        <v>0</v>
      </c>
      <c r="AN239" s="44">
        <f>('Unadjusted-Total Rev by Cnty'!AN239/'Unadjusted-Total Rev by Cnty'!AN$5)</f>
        <v>0</v>
      </c>
      <c r="AO239" s="44">
        <f>('Unadjusted-Total Rev by Cnty'!AO239/'Unadjusted-Total Rev by Cnty'!AO$5)</f>
        <v>0</v>
      </c>
      <c r="AP239" s="44">
        <f>('Unadjusted-Total Rev by Cnty'!AP239/'Unadjusted-Total Rev by Cnty'!AP$5)</f>
        <v>0</v>
      </c>
      <c r="AQ239" s="44">
        <f>('Unadjusted-Total Rev by Cnty'!AQ239/'Unadjusted-Total Rev by Cnty'!AQ$5)</f>
        <v>0</v>
      </c>
      <c r="AR239" s="44">
        <f>('Unadjusted-Total Rev by Cnty'!AR239/'Unadjusted-Total Rev by Cnty'!AR$5)</f>
        <v>0</v>
      </c>
      <c r="AS239" s="44">
        <f>('Unadjusted-Total Rev by Cnty'!AS239/'Unadjusted-Total Rev by Cnty'!AS$5)</f>
        <v>0</v>
      </c>
      <c r="AT239" s="44">
        <f>('Unadjusted-Total Rev by Cnty'!AT239/'Unadjusted-Total Rev by Cnty'!AT$5)</f>
        <v>1.5879589639218563E-2</v>
      </c>
      <c r="AU239" s="44">
        <f>('Unadjusted-Total Rev by Cnty'!AU239/'Unadjusted-Total Rev by Cnty'!AU$5)</f>
        <v>0</v>
      </c>
      <c r="AV239" s="44">
        <f>('Unadjusted-Total Rev by Cnty'!AV239/'Unadjusted-Total Rev by Cnty'!AV$5)</f>
        <v>0</v>
      </c>
      <c r="AW239" s="44">
        <f>('Unadjusted-Total Rev by Cnty'!AW239/'Unadjusted-Total Rev by Cnty'!AW$5)</f>
        <v>0</v>
      </c>
      <c r="AX239" s="44">
        <f>('Unadjusted-Total Rev by Cnty'!AX239/'Unadjusted-Total Rev by Cnty'!AX$5)</f>
        <v>0</v>
      </c>
      <c r="AY239" s="44">
        <f>('Unadjusted-Total Rev by Cnty'!AY239/'Unadjusted-Total Rev by Cnty'!AY$5)</f>
        <v>0</v>
      </c>
      <c r="AZ239" s="44">
        <f>('Unadjusted-Total Rev by Cnty'!AZ239/'Unadjusted-Total Rev by Cnty'!AZ$5)</f>
        <v>0</v>
      </c>
      <c r="BA239" s="44">
        <f>('Unadjusted-Total Rev by Cnty'!BA239/'Unadjusted-Total Rev by Cnty'!BA$5)</f>
        <v>0</v>
      </c>
      <c r="BB239" s="44">
        <f>('Unadjusted-Total Rev by Cnty'!BB239/'Unadjusted-Total Rev by Cnty'!BB$5)</f>
        <v>0</v>
      </c>
      <c r="BC239" s="44">
        <f>('Unadjusted-Total Rev by Cnty'!BC239/'Unadjusted-Total Rev by Cnty'!BC$5)</f>
        <v>0</v>
      </c>
      <c r="BD239" s="44">
        <f>('Unadjusted-Total Rev by Cnty'!BD239/'Unadjusted-Total Rev by Cnty'!BD$5)</f>
        <v>0</v>
      </c>
      <c r="BE239" s="44">
        <f>('Unadjusted-Total Rev by Cnty'!BE239/'Unadjusted-Total Rev by Cnty'!BE$5)</f>
        <v>0</v>
      </c>
      <c r="BF239" s="44">
        <f>('Unadjusted-Total Rev by Cnty'!BF239/'Unadjusted-Total Rev by Cnty'!BF$5)</f>
        <v>0</v>
      </c>
      <c r="BG239" s="44">
        <f>('Unadjusted-Total Rev by Cnty'!BG239/'Unadjusted-Total Rev by Cnty'!BG$5)</f>
        <v>0</v>
      </c>
      <c r="BH239" s="44">
        <f>('Unadjusted-Total Rev by Cnty'!BH239/'Unadjusted-Total Rev by Cnty'!BH$5)</f>
        <v>2.330619120551976</v>
      </c>
      <c r="BI239" s="44">
        <f>('Unadjusted-Total Rev by Cnty'!BI239/'Unadjusted-Total Rev by Cnty'!BI$5)</f>
        <v>0</v>
      </c>
      <c r="BJ239" s="44">
        <f>('Unadjusted-Total Rev by Cnty'!BJ239/'Unadjusted-Total Rev by Cnty'!BJ$5)</f>
        <v>0</v>
      </c>
      <c r="BK239" s="44">
        <f>('Unadjusted-Total Rev by Cnty'!BK239/'Unadjusted-Total Rev by Cnty'!BK$5)</f>
        <v>0</v>
      </c>
      <c r="BL239" s="44">
        <f>('Unadjusted-Total Rev by Cnty'!BL239/'Unadjusted-Total Rev by Cnty'!BL$5)</f>
        <v>0</v>
      </c>
      <c r="BM239" s="44">
        <f>('Unadjusted-Total Rev by Cnty'!BM239/'Unadjusted-Total Rev by Cnty'!BM$5)</f>
        <v>1.431864658858524</v>
      </c>
      <c r="BN239" s="44">
        <f>('Unadjusted-Total Rev by Cnty'!BN239/'Unadjusted-Total Rev by Cnty'!BN$5)</f>
        <v>0</v>
      </c>
      <c r="BO239" s="44">
        <f>('Unadjusted-Total Rev by Cnty'!BO239/'Unadjusted-Total Rev by Cnty'!BO$5)</f>
        <v>2.0155938951559389E-2</v>
      </c>
      <c r="BP239" s="44">
        <f>('Unadjusted-Total Rev by Cnty'!BP239/'Unadjusted-Total Rev by Cnty'!BP$5)</f>
        <v>0</v>
      </c>
      <c r="BQ239" s="13">
        <f>('Unadjusted-Total Rev by Cnty'!BQ239/'Unadjusted-Total Rev by Cnty'!BQ$5)</f>
        <v>0</v>
      </c>
    </row>
    <row r="240" spans="1:69" x14ac:dyDescent="0.3">
      <c r="A240" s="9"/>
      <c r="B240" s="10">
        <v>348.61</v>
      </c>
      <c r="C240" s="11" t="s">
        <v>164</v>
      </c>
      <c r="D240" s="44">
        <f>('Unadjusted-Total Rev by Cnty'!D240/'Unadjusted-Total Rev by Cnty'!D$5)</f>
        <v>0</v>
      </c>
      <c r="E240" s="44">
        <f>('Unadjusted-Total Rev by Cnty'!E240/'Unadjusted-Total Rev by Cnty'!E$5)</f>
        <v>0</v>
      </c>
      <c r="F240" s="44">
        <f>('Unadjusted-Total Rev by Cnty'!F240/'Unadjusted-Total Rev by Cnty'!F$5)</f>
        <v>0.58164707136953797</v>
      </c>
      <c r="G240" s="44">
        <f>('Unadjusted-Total Rev by Cnty'!G240/'Unadjusted-Total Rev by Cnty'!G$5)</f>
        <v>0.10588192339990507</v>
      </c>
      <c r="H240" s="44">
        <f>('Unadjusted-Total Rev by Cnty'!H240/'Unadjusted-Total Rev by Cnty'!H$5)</f>
        <v>0</v>
      </c>
      <c r="I240" s="44">
        <f>('Unadjusted-Total Rev by Cnty'!I240/'Unadjusted-Total Rev by Cnty'!I$5)</f>
        <v>0</v>
      </c>
      <c r="J240" s="44">
        <f>('Unadjusted-Total Rev by Cnty'!J240/'Unadjusted-Total Rev by Cnty'!J$5)</f>
        <v>8.4684423856398378E-2</v>
      </c>
      <c r="K240" s="44">
        <f>('Unadjusted-Total Rev by Cnty'!K240/'Unadjusted-Total Rev by Cnty'!K$5)</f>
        <v>0</v>
      </c>
      <c r="L240" s="44">
        <f>('Unadjusted-Total Rev by Cnty'!L240/'Unadjusted-Total Rev by Cnty'!L$5)</f>
        <v>3.8461538461538464E-2</v>
      </c>
      <c r="M240" s="44">
        <f>('Unadjusted-Total Rev by Cnty'!M240/'Unadjusted-Total Rev by Cnty'!M$5)</f>
        <v>0</v>
      </c>
      <c r="N240" s="44">
        <f>('Unadjusted-Total Rev by Cnty'!N240/'Unadjusted-Total Rev by Cnty'!N$5)</f>
        <v>0</v>
      </c>
      <c r="O240" s="44">
        <f>('Unadjusted-Total Rev by Cnty'!O240/'Unadjusted-Total Rev by Cnty'!O$5)</f>
        <v>0</v>
      </c>
      <c r="P240" s="44">
        <f>('Unadjusted-Total Rev by Cnty'!P240/'Unadjusted-Total Rev by Cnty'!P$5)</f>
        <v>0</v>
      </c>
      <c r="Q240" s="44">
        <f>('Unadjusted-Total Rev by Cnty'!Q240/'Unadjusted-Total Rev by Cnty'!Q$5)</f>
        <v>0</v>
      </c>
      <c r="R240" s="44">
        <f>('Unadjusted-Total Rev by Cnty'!R240/'Unadjusted-Total Rev by Cnty'!R$5)</f>
        <v>0</v>
      </c>
      <c r="S240" s="44">
        <f>('Unadjusted-Total Rev by Cnty'!S240/'Unadjusted-Total Rev by Cnty'!S$5)</f>
        <v>0</v>
      </c>
      <c r="T240" s="44">
        <f>('Unadjusted-Total Rev by Cnty'!T240/'Unadjusted-Total Rev by Cnty'!T$5)</f>
        <v>5.1268213707501349E-2</v>
      </c>
      <c r="U240" s="44">
        <f>('Unadjusted-Total Rev by Cnty'!U240/'Unadjusted-Total Rev by Cnty'!U$5)</f>
        <v>0</v>
      </c>
      <c r="V240" s="44">
        <f>('Unadjusted-Total Rev by Cnty'!V240/'Unadjusted-Total Rev by Cnty'!V$5)</f>
        <v>0</v>
      </c>
      <c r="W240" s="44">
        <f>('Unadjusted-Total Rev by Cnty'!W240/'Unadjusted-Total Rev by Cnty'!W$5)</f>
        <v>0</v>
      </c>
      <c r="X240" s="44">
        <f>('Unadjusted-Total Rev by Cnty'!X240/'Unadjusted-Total Rev by Cnty'!X$5)</f>
        <v>0</v>
      </c>
      <c r="Y240" s="44">
        <f>('Unadjusted-Total Rev by Cnty'!Y240/'Unadjusted-Total Rev by Cnty'!Y$5)</f>
        <v>0</v>
      </c>
      <c r="Z240" s="44">
        <f>('Unadjusted-Total Rev by Cnty'!Z240/'Unadjusted-Total Rev by Cnty'!Z$5)</f>
        <v>0</v>
      </c>
      <c r="AA240" s="44">
        <f>('Unadjusted-Total Rev by Cnty'!AA240/'Unadjusted-Total Rev by Cnty'!AA$5)</f>
        <v>0</v>
      </c>
      <c r="AB240" s="44">
        <f>('Unadjusted-Total Rev by Cnty'!AB240/'Unadjusted-Total Rev by Cnty'!AB$5)</f>
        <v>2.8639267618045187E-2</v>
      </c>
      <c r="AC240" s="44">
        <f>('Unadjusted-Total Rev by Cnty'!AC240/'Unadjusted-Total Rev by Cnty'!AC$5)</f>
        <v>1.9159840973319922E-3</v>
      </c>
      <c r="AD240" s="44">
        <f>('Unadjusted-Total Rev by Cnty'!AD240/'Unadjusted-Total Rev by Cnty'!AD$5)</f>
        <v>0</v>
      </c>
      <c r="AE240" s="44">
        <f>('Unadjusted-Total Rev by Cnty'!AE240/'Unadjusted-Total Rev by Cnty'!AE$5)</f>
        <v>0</v>
      </c>
      <c r="AF240" s="44">
        <f>('Unadjusted-Total Rev by Cnty'!AF240/'Unadjusted-Total Rev by Cnty'!AF$5)</f>
        <v>1.162229334668407E-3</v>
      </c>
      <c r="AG240" s="44">
        <f>('Unadjusted-Total Rev by Cnty'!AG240/'Unadjusted-Total Rev by Cnty'!AG$5)</f>
        <v>1.2249397737944551E-2</v>
      </c>
      <c r="AH240" s="44">
        <f>('Unadjusted-Total Rev by Cnty'!AH240/'Unadjusted-Total Rev by Cnty'!AH$5)</f>
        <v>0</v>
      </c>
      <c r="AI240" s="44">
        <f>('Unadjusted-Total Rev by Cnty'!AI240/'Unadjusted-Total Rev by Cnty'!AI$5)</f>
        <v>0</v>
      </c>
      <c r="AJ240" s="44">
        <f>('Unadjusted-Total Rev by Cnty'!AJ240/'Unadjusted-Total Rev by Cnty'!AJ$5)</f>
        <v>0</v>
      </c>
      <c r="AK240" s="44">
        <f>('Unadjusted-Total Rev by Cnty'!AK240/'Unadjusted-Total Rev by Cnty'!AK$5)</f>
        <v>3.0605913439510406E-2</v>
      </c>
      <c r="AL240" s="44">
        <f>('Unadjusted-Total Rev by Cnty'!AL240/'Unadjusted-Total Rev by Cnty'!AL$5)</f>
        <v>0</v>
      </c>
      <c r="AM240" s="44">
        <f>('Unadjusted-Total Rev by Cnty'!AM240/'Unadjusted-Total Rev by Cnty'!AM$5)</f>
        <v>0</v>
      </c>
      <c r="AN240" s="44">
        <f>('Unadjusted-Total Rev by Cnty'!AN240/'Unadjusted-Total Rev by Cnty'!AN$5)</f>
        <v>0</v>
      </c>
      <c r="AO240" s="44">
        <f>('Unadjusted-Total Rev by Cnty'!AO240/'Unadjusted-Total Rev by Cnty'!AO$5)</f>
        <v>6.2573537276714081E-2</v>
      </c>
      <c r="AP240" s="44">
        <f>('Unadjusted-Total Rev by Cnty'!AP240/'Unadjusted-Total Rev by Cnty'!AP$5)</f>
        <v>0</v>
      </c>
      <c r="AQ240" s="44">
        <f>('Unadjusted-Total Rev by Cnty'!AQ240/'Unadjusted-Total Rev by Cnty'!AQ$5)</f>
        <v>2.8269705866335287E-2</v>
      </c>
      <c r="AR240" s="44">
        <f>('Unadjusted-Total Rev by Cnty'!AR240/'Unadjusted-Total Rev by Cnty'!AR$5)</f>
        <v>0</v>
      </c>
      <c r="AS240" s="44">
        <f>('Unadjusted-Total Rev by Cnty'!AS240/'Unadjusted-Total Rev by Cnty'!AS$5)</f>
        <v>0</v>
      </c>
      <c r="AT240" s="44">
        <f>('Unadjusted-Total Rev by Cnty'!AT240/'Unadjusted-Total Rev by Cnty'!AT$5)</f>
        <v>0</v>
      </c>
      <c r="AU240" s="44">
        <f>('Unadjusted-Total Rev by Cnty'!AU240/'Unadjusted-Total Rev by Cnty'!AU$5)</f>
        <v>3.0963746613340216E-2</v>
      </c>
      <c r="AV240" s="44">
        <f>('Unadjusted-Total Rev by Cnty'!AV240/'Unadjusted-Total Rev by Cnty'!AV$5)</f>
        <v>6.1935601568913617E-3</v>
      </c>
      <c r="AW240" s="44">
        <f>('Unadjusted-Total Rev by Cnty'!AW240/'Unadjusted-Total Rev by Cnty'!AW$5)</f>
        <v>0</v>
      </c>
      <c r="AX240" s="44">
        <f>('Unadjusted-Total Rev by Cnty'!AX240/'Unadjusted-Total Rev by Cnty'!AX$5)</f>
        <v>0</v>
      </c>
      <c r="AY240" s="44">
        <f>('Unadjusted-Total Rev by Cnty'!AY240/'Unadjusted-Total Rev by Cnty'!AY$5)</f>
        <v>0</v>
      </c>
      <c r="AZ240" s="44">
        <f>('Unadjusted-Total Rev by Cnty'!AZ240/'Unadjusted-Total Rev by Cnty'!AZ$5)</f>
        <v>0</v>
      </c>
      <c r="BA240" s="44">
        <f>('Unadjusted-Total Rev by Cnty'!BA240/'Unadjusted-Total Rev by Cnty'!BA$5)</f>
        <v>1.6782836643236189E-3</v>
      </c>
      <c r="BB240" s="44">
        <f>('Unadjusted-Total Rev by Cnty'!BB240/'Unadjusted-Total Rev by Cnty'!BB$5)</f>
        <v>2.6675175363628811E-4</v>
      </c>
      <c r="BC240" s="44">
        <f>('Unadjusted-Total Rev by Cnty'!BC240/'Unadjusted-Total Rev by Cnty'!BC$5)</f>
        <v>3.1782210988746465E-3</v>
      </c>
      <c r="BD240" s="44">
        <f>('Unadjusted-Total Rev by Cnty'!BD240/'Unadjusted-Total Rev by Cnty'!BD$5)</f>
        <v>0</v>
      </c>
      <c r="BE240" s="44">
        <f>('Unadjusted-Total Rev by Cnty'!BE240/'Unadjusted-Total Rev by Cnty'!BE$5)</f>
        <v>0.17456401018657414</v>
      </c>
      <c r="BF240" s="44">
        <f>('Unadjusted-Total Rev by Cnty'!BF240/'Unadjusted-Total Rev by Cnty'!BF$5)</f>
        <v>1.0851047668652409E-3</v>
      </c>
      <c r="BG240" s="44">
        <f>('Unadjusted-Total Rev by Cnty'!BG240/'Unadjusted-Total Rev by Cnty'!BG$5)</f>
        <v>0</v>
      </c>
      <c r="BH240" s="44">
        <f>('Unadjusted-Total Rev by Cnty'!BH240/'Unadjusted-Total Rev by Cnty'!BH$5)</f>
        <v>0</v>
      </c>
      <c r="BI240" s="44">
        <f>('Unadjusted-Total Rev by Cnty'!BI240/'Unadjusted-Total Rev by Cnty'!BI$5)</f>
        <v>2.0027154767797979E-3</v>
      </c>
      <c r="BJ240" s="44">
        <f>('Unadjusted-Total Rev by Cnty'!BJ240/'Unadjusted-Total Rev by Cnty'!BJ$5)</f>
        <v>6.2774436961588482E-3</v>
      </c>
      <c r="BK240" s="44">
        <f>('Unadjusted-Total Rev by Cnty'!BK240/'Unadjusted-Total Rev by Cnty'!BK$5)</f>
        <v>0</v>
      </c>
      <c r="BL240" s="44">
        <f>('Unadjusted-Total Rev by Cnty'!BL240/'Unadjusted-Total Rev by Cnty'!BL$5)</f>
        <v>0</v>
      </c>
      <c r="BM240" s="44">
        <f>('Unadjusted-Total Rev by Cnty'!BM240/'Unadjusted-Total Rev by Cnty'!BM$5)</f>
        <v>0</v>
      </c>
      <c r="BN240" s="44">
        <f>('Unadjusted-Total Rev by Cnty'!BN240/'Unadjusted-Total Rev by Cnty'!BN$5)</f>
        <v>-9.6314513157556489E-4</v>
      </c>
      <c r="BO240" s="44">
        <f>('Unadjusted-Total Rev by Cnty'!BO240/'Unadjusted-Total Rev by Cnty'!BO$5)</f>
        <v>0</v>
      </c>
      <c r="BP240" s="44">
        <f>('Unadjusted-Total Rev by Cnty'!BP240/'Unadjusted-Total Rev by Cnty'!BP$5)</f>
        <v>0</v>
      </c>
      <c r="BQ240" s="13">
        <f>('Unadjusted-Total Rev by Cnty'!BQ240/'Unadjusted-Total Rev by Cnty'!BQ$5)</f>
        <v>0</v>
      </c>
    </row>
    <row r="241" spans="1:69" x14ac:dyDescent="0.3">
      <c r="A241" s="9"/>
      <c r="B241" s="10">
        <v>348.62</v>
      </c>
      <c r="C241" s="11" t="s">
        <v>165</v>
      </c>
      <c r="D241" s="44">
        <f>('Unadjusted-Total Rev by Cnty'!D241/'Unadjusted-Total Rev by Cnty'!D$5)</f>
        <v>8.8725088725088725E-4</v>
      </c>
      <c r="E241" s="44">
        <f>('Unadjusted-Total Rev by Cnty'!E241/'Unadjusted-Total Rev by Cnty'!E$5)</f>
        <v>2.3748191538162957E-2</v>
      </c>
      <c r="F241" s="44">
        <f>('Unadjusted-Total Rev by Cnty'!F241/'Unadjusted-Total Rev by Cnty'!F$5)</f>
        <v>2.0635047588578741E-2</v>
      </c>
      <c r="G241" s="44">
        <f>('Unadjusted-Total Rev by Cnty'!G241/'Unadjusted-Total Rev by Cnty'!G$5)</f>
        <v>3.2494797181350176E-3</v>
      </c>
      <c r="H241" s="44">
        <f>('Unadjusted-Total Rev by Cnty'!H241/'Unadjusted-Total Rev by Cnty'!H$5)</f>
        <v>6.8354940048972101E-4</v>
      </c>
      <c r="I241" s="44">
        <f>('Unadjusted-Total Rev by Cnty'!I241/'Unadjusted-Total Rev by Cnty'!I$5)</f>
        <v>0</v>
      </c>
      <c r="J241" s="44">
        <f>('Unadjusted-Total Rev by Cnty'!J241/'Unadjusted-Total Rev by Cnty'!J$5)</f>
        <v>1.81673422119282E-2</v>
      </c>
      <c r="K241" s="44">
        <f>('Unadjusted-Total Rev by Cnty'!K241/'Unadjusted-Total Rev by Cnty'!K$5)</f>
        <v>8.7690935990515661E-4</v>
      </c>
      <c r="L241" s="44">
        <f>('Unadjusted-Total Rev by Cnty'!L241/'Unadjusted-Total Rev by Cnty'!L$5)</f>
        <v>1.6863905325443788E-2</v>
      </c>
      <c r="M241" s="44">
        <f>('Unadjusted-Total Rev by Cnty'!M241/'Unadjusted-Total Rev by Cnty'!M$5)</f>
        <v>0</v>
      </c>
      <c r="N241" s="44">
        <f>('Unadjusted-Total Rev by Cnty'!N241/'Unadjusted-Total Rev by Cnty'!N$5)</f>
        <v>0</v>
      </c>
      <c r="O241" s="44">
        <f>('Unadjusted-Total Rev by Cnty'!O241/'Unadjusted-Total Rev by Cnty'!O$5)</f>
        <v>2.7759693036528098E-2</v>
      </c>
      <c r="P241" s="44">
        <f>('Unadjusted-Total Rev by Cnty'!P241/'Unadjusted-Total Rev by Cnty'!P$5)</f>
        <v>0</v>
      </c>
      <c r="Q241" s="44">
        <f>('Unadjusted-Total Rev by Cnty'!Q241/'Unadjusted-Total Rev by Cnty'!Q$5)</f>
        <v>0</v>
      </c>
      <c r="R241" s="44">
        <f>('Unadjusted-Total Rev by Cnty'!R241/'Unadjusted-Total Rev by Cnty'!R$5)</f>
        <v>1.4910691793721436E-2</v>
      </c>
      <c r="S241" s="44">
        <f>('Unadjusted-Total Rev by Cnty'!S241/'Unadjusted-Total Rev by Cnty'!S$5)</f>
        <v>1.3766098687631925E-3</v>
      </c>
      <c r="T241" s="44">
        <f>('Unadjusted-Total Rev by Cnty'!T241/'Unadjusted-Total Rev by Cnty'!T$5)</f>
        <v>9.6368822758461179E-3</v>
      </c>
      <c r="U241" s="44">
        <f>('Unadjusted-Total Rev by Cnty'!U241/'Unadjusted-Total Rev by Cnty'!U$5)</f>
        <v>1.733414376083384E-3</v>
      </c>
      <c r="V241" s="44">
        <f>('Unadjusted-Total Rev by Cnty'!V241/'Unadjusted-Total Rev by Cnty'!V$5)</f>
        <v>0</v>
      </c>
      <c r="W241" s="44">
        <f>('Unadjusted-Total Rev by Cnty'!W241/'Unadjusted-Total Rev by Cnty'!W$5)</f>
        <v>5.2418394091017393E-3</v>
      </c>
      <c r="X241" s="44">
        <f>('Unadjusted-Total Rev by Cnty'!X241/'Unadjusted-Total Rev by Cnty'!X$5)</f>
        <v>1.5928444526128776E-2</v>
      </c>
      <c r="Y241" s="44">
        <f>('Unadjusted-Total Rev by Cnty'!Y241/'Unadjusted-Total Rev by Cnty'!Y$5)</f>
        <v>0</v>
      </c>
      <c r="Z241" s="44">
        <f>('Unadjusted-Total Rev by Cnty'!Z241/'Unadjusted-Total Rev by Cnty'!Z$5)</f>
        <v>6.3950087736400858E-3</v>
      </c>
      <c r="AA241" s="44">
        <f>('Unadjusted-Total Rev by Cnty'!AA241/'Unadjusted-Total Rev by Cnty'!AA$5)</f>
        <v>0</v>
      </c>
      <c r="AB241" s="44">
        <f>('Unadjusted-Total Rev by Cnty'!AB241/'Unadjusted-Total Rev by Cnty'!AB$5)</f>
        <v>9.3505984872591975E-4</v>
      </c>
      <c r="AC241" s="44">
        <f>('Unadjusted-Total Rev by Cnty'!AC241/'Unadjusted-Total Rev by Cnty'!AC$5)</f>
        <v>7.4244383771614698E-3</v>
      </c>
      <c r="AD241" s="44">
        <f>('Unadjusted-Total Rev by Cnty'!AD241/'Unadjusted-Total Rev by Cnty'!AD$5)</f>
        <v>0</v>
      </c>
      <c r="AE241" s="44">
        <f>('Unadjusted-Total Rev by Cnty'!AE241/'Unadjusted-Total Rev by Cnty'!AE$5)</f>
        <v>0</v>
      </c>
      <c r="AF241" s="44">
        <f>('Unadjusted-Total Rev by Cnty'!AF241/'Unadjusted-Total Rev by Cnty'!AF$5)</f>
        <v>2.8799446898039708E-2</v>
      </c>
      <c r="AG241" s="44">
        <f>('Unadjusted-Total Rev by Cnty'!AG241/'Unadjusted-Total Rev by Cnty'!AG$5)</f>
        <v>4.1852108937977216E-3</v>
      </c>
      <c r="AH241" s="44">
        <f>('Unadjusted-Total Rev by Cnty'!AH241/'Unadjusted-Total Rev by Cnty'!AH$5)</f>
        <v>0</v>
      </c>
      <c r="AI241" s="44">
        <f>('Unadjusted-Total Rev by Cnty'!AI241/'Unadjusted-Total Rev by Cnty'!AI$5)</f>
        <v>0</v>
      </c>
      <c r="AJ241" s="44">
        <f>('Unadjusted-Total Rev by Cnty'!AJ241/'Unadjusted-Total Rev by Cnty'!AJ$5)</f>
        <v>7.6190659893091964E-4</v>
      </c>
      <c r="AK241" s="44">
        <f>('Unadjusted-Total Rev by Cnty'!AK241/'Unadjusted-Total Rev by Cnty'!AK$5)</f>
        <v>3.7878173108494622E-3</v>
      </c>
      <c r="AL241" s="44">
        <f>('Unadjusted-Total Rev by Cnty'!AL241/'Unadjusted-Total Rev by Cnty'!AL$5)</f>
        <v>3.9612360965650725E-2</v>
      </c>
      <c r="AM241" s="44">
        <f>('Unadjusted-Total Rev by Cnty'!AM241/'Unadjusted-Total Rev by Cnty'!AM$5)</f>
        <v>3.9970849987854161E-3</v>
      </c>
      <c r="AN241" s="44">
        <f>('Unadjusted-Total Rev by Cnty'!AN241/'Unadjusted-Total Rev by Cnty'!AN$5)</f>
        <v>0</v>
      </c>
      <c r="AO241" s="44">
        <f>('Unadjusted-Total Rev by Cnty'!AO241/'Unadjusted-Total Rev by Cnty'!AO$5)</f>
        <v>0</v>
      </c>
      <c r="AP241" s="44">
        <f>('Unadjusted-Total Rev by Cnty'!AP241/'Unadjusted-Total Rev by Cnty'!AP$5)</f>
        <v>0</v>
      </c>
      <c r="AQ241" s="44">
        <f>('Unadjusted-Total Rev by Cnty'!AQ241/'Unadjusted-Total Rev by Cnty'!AQ$5)</f>
        <v>1.0335028195442192E-2</v>
      </c>
      <c r="AR241" s="44">
        <f>('Unadjusted-Total Rev by Cnty'!AR241/'Unadjusted-Total Rev by Cnty'!AR$5)</f>
        <v>1.1483171320319072E-3</v>
      </c>
      <c r="AS241" s="44">
        <f>('Unadjusted-Total Rev by Cnty'!AS241/'Unadjusted-Total Rev by Cnty'!AS$5)</f>
        <v>0</v>
      </c>
      <c r="AT241" s="44">
        <f>('Unadjusted-Total Rev by Cnty'!AT241/'Unadjusted-Total Rev by Cnty'!AT$5)</f>
        <v>2.0660032421814911E-2</v>
      </c>
      <c r="AU241" s="44">
        <f>('Unadjusted-Total Rev by Cnty'!AU241/'Unadjusted-Total Rev by Cnty'!AU$5)</f>
        <v>1.397338308704584E-2</v>
      </c>
      <c r="AV241" s="44">
        <f>('Unadjusted-Total Rev by Cnty'!AV241/'Unadjusted-Total Rev by Cnty'!AV$5)</f>
        <v>7.2972726443491743E-4</v>
      </c>
      <c r="AW241" s="44">
        <f>('Unadjusted-Total Rev by Cnty'!AW241/'Unadjusted-Total Rev by Cnty'!AW$5)</f>
        <v>0</v>
      </c>
      <c r="AX241" s="44">
        <f>('Unadjusted-Total Rev by Cnty'!AX241/'Unadjusted-Total Rev by Cnty'!AX$5)</f>
        <v>1.0612538522697664E-2</v>
      </c>
      <c r="AY241" s="44">
        <f>('Unadjusted-Total Rev by Cnty'!AY241/'Unadjusted-Total Rev by Cnty'!AY$5)</f>
        <v>0</v>
      </c>
      <c r="AZ241" s="44">
        <f>('Unadjusted-Total Rev by Cnty'!AZ241/'Unadjusted-Total Rev by Cnty'!AZ$5)</f>
        <v>0</v>
      </c>
      <c r="BA241" s="44">
        <f>('Unadjusted-Total Rev by Cnty'!BA241/'Unadjusted-Total Rev by Cnty'!BA$5)</f>
        <v>2.9767021480393552E-2</v>
      </c>
      <c r="BB241" s="44">
        <f>('Unadjusted-Total Rev by Cnty'!BB241/'Unadjusted-Total Rev by Cnty'!BB$5)</f>
        <v>2.1955721260832943E-4</v>
      </c>
      <c r="BC241" s="44">
        <f>('Unadjusted-Total Rev by Cnty'!BC241/'Unadjusted-Total Rev by Cnty'!BC$5)</f>
        <v>9.4506629756674898E-3</v>
      </c>
      <c r="BD241" s="44">
        <f>('Unadjusted-Total Rev by Cnty'!BD241/'Unadjusted-Total Rev by Cnty'!BD$5)</f>
        <v>9.4854161726345748E-4</v>
      </c>
      <c r="BE241" s="44">
        <f>('Unadjusted-Total Rev by Cnty'!BE241/'Unadjusted-Total Rev by Cnty'!BE$5)</f>
        <v>0</v>
      </c>
      <c r="BF241" s="44">
        <f>('Unadjusted-Total Rev by Cnty'!BF241/'Unadjusted-Total Rev by Cnty'!BF$5)</f>
        <v>2.3931985633212888E-2</v>
      </c>
      <c r="BG241" s="44">
        <f>('Unadjusted-Total Rev by Cnty'!BG241/'Unadjusted-Total Rev by Cnty'!BG$5)</f>
        <v>0</v>
      </c>
      <c r="BH241" s="44">
        <f>('Unadjusted-Total Rev by Cnty'!BH241/'Unadjusted-Total Rev by Cnty'!BH$5)</f>
        <v>2.2403026131837501E-4</v>
      </c>
      <c r="BI241" s="44">
        <f>('Unadjusted-Total Rev by Cnty'!BI241/'Unadjusted-Total Rev by Cnty'!BI$5)</f>
        <v>1.8546172348558765E-2</v>
      </c>
      <c r="BJ241" s="44">
        <f>('Unadjusted-Total Rev by Cnty'!BJ241/'Unadjusted-Total Rev by Cnty'!BJ$5)</f>
        <v>3.5926293153401407E-3</v>
      </c>
      <c r="BK241" s="44">
        <f>('Unadjusted-Total Rev by Cnty'!BK241/'Unadjusted-Total Rev by Cnty'!BK$5)</f>
        <v>9.0212990670656573E-4</v>
      </c>
      <c r="BL241" s="44">
        <f>('Unadjusted-Total Rev by Cnty'!BL241/'Unadjusted-Total Rev by Cnty'!BL$5)</f>
        <v>0</v>
      </c>
      <c r="BM241" s="44">
        <f>('Unadjusted-Total Rev by Cnty'!BM241/'Unadjusted-Total Rev by Cnty'!BM$5)</f>
        <v>6.1969387122761354E-5</v>
      </c>
      <c r="BN241" s="44">
        <f>('Unadjusted-Total Rev by Cnty'!BN241/'Unadjusted-Total Rev by Cnty'!BN$5)</f>
        <v>6.4643833386174923E-3</v>
      </c>
      <c r="BO241" s="44">
        <f>('Unadjusted-Total Rev by Cnty'!BO241/'Unadjusted-Total Rev by Cnty'!BO$5)</f>
        <v>5.4274496792744965E-2</v>
      </c>
      <c r="BP241" s="44">
        <f>('Unadjusted-Total Rev by Cnty'!BP241/'Unadjusted-Total Rev by Cnty'!BP$5)</f>
        <v>0</v>
      </c>
      <c r="BQ241" s="13">
        <f>('Unadjusted-Total Rev by Cnty'!BQ241/'Unadjusted-Total Rev by Cnty'!BQ$5)</f>
        <v>0</v>
      </c>
    </row>
    <row r="242" spans="1:69" x14ac:dyDescent="0.3">
      <c r="A242" s="9"/>
      <c r="B242" s="10">
        <v>348.63</v>
      </c>
      <c r="C242" s="11" t="s">
        <v>166</v>
      </c>
      <c r="D242" s="44">
        <f>('Unadjusted-Total Rev by Cnty'!D242/'Unadjusted-Total Rev by Cnty'!D$5)</f>
        <v>0</v>
      </c>
      <c r="E242" s="44">
        <f>('Unadjusted-Total Rev by Cnty'!E242/'Unadjusted-Total Rev by Cnty'!E$5)</f>
        <v>0</v>
      </c>
      <c r="F242" s="44">
        <f>('Unadjusted-Total Rev by Cnty'!F242/'Unadjusted-Total Rev by Cnty'!F$5)</f>
        <v>0</v>
      </c>
      <c r="G242" s="44">
        <f>('Unadjusted-Total Rev by Cnty'!G242/'Unadjusted-Total Rev by Cnty'!G$5)</f>
        <v>0</v>
      </c>
      <c r="H242" s="44">
        <f>('Unadjusted-Total Rev by Cnty'!H242/'Unadjusted-Total Rev by Cnty'!H$5)</f>
        <v>0</v>
      </c>
      <c r="I242" s="44">
        <f>('Unadjusted-Total Rev by Cnty'!I242/'Unadjusted-Total Rev by Cnty'!I$5)</f>
        <v>0</v>
      </c>
      <c r="J242" s="44">
        <f>('Unadjusted-Total Rev by Cnty'!J242/'Unadjusted-Total Rev by Cnty'!J$5)</f>
        <v>1.1146496815286623E-2</v>
      </c>
      <c r="K242" s="44">
        <f>('Unadjusted-Total Rev by Cnty'!K242/'Unadjusted-Total Rev by Cnty'!K$5)</f>
        <v>0</v>
      </c>
      <c r="L242" s="44">
        <f>('Unadjusted-Total Rev by Cnty'!L242/'Unadjusted-Total Rev by Cnty'!L$5)</f>
        <v>0</v>
      </c>
      <c r="M242" s="44">
        <f>('Unadjusted-Total Rev by Cnty'!M242/'Unadjusted-Total Rev by Cnty'!M$5)</f>
        <v>0</v>
      </c>
      <c r="N242" s="44">
        <f>('Unadjusted-Total Rev by Cnty'!N242/'Unadjusted-Total Rev by Cnty'!N$5)</f>
        <v>0</v>
      </c>
      <c r="O242" s="44">
        <f>('Unadjusted-Total Rev by Cnty'!O242/'Unadjusted-Total Rev by Cnty'!O$5)</f>
        <v>0</v>
      </c>
      <c r="P242" s="44">
        <f>('Unadjusted-Total Rev by Cnty'!P242/'Unadjusted-Total Rev by Cnty'!P$5)</f>
        <v>0</v>
      </c>
      <c r="Q242" s="44">
        <f>('Unadjusted-Total Rev by Cnty'!Q242/'Unadjusted-Total Rev by Cnty'!Q$5)</f>
        <v>0</v>
      </c>
      <c r="R242" s="44">
        <f>('Unadjusted-Total Rev by Cnty'!R242/'Unadjusted-Total Rev by Cnty'!R$5)</f>
        <v>0</v>
      </c>
      <c r="S242" s="44">
        <f>('Unadjusted-Total Rev by Cnty'!S242/'Unadjusted-Total Rev by Cnty'!S$5)</f>
        <v>0</v>
      </c>
      <c r="T242" s="44">
        <f>('Unadjusted-Total Rev by Cnty'!T242/'Unadjusted-Total Rev by Cnty'!T$5)</f>
        <v>0</v>
      </c>
      <c r="U242" s="44">
        <f>('Unadjusted-Total Rev by Cnty'!U242/'Unadjusted-Total Rev by Cnty'!U$5)</f>
        <v>0</v>
      </c>
      <c r="V242" s="44">
        <f>('Unadjusted-Total Rev by Cnty'!V242/'Unadjusted-Total Rev by Cnty'!V$5)</f>
        <v>0</v>
      </c>
      <c r="W242" s="44">
        <f>('Unadjusted-Total Rev by Cnty'!W242/'Unadjusted-Total Rev by Cnty'!W$5)</f>
        <v>0</v>
      </c>
      <c r="X242" s="44">
        <f>('Unadjusted-Total Rev by Cnty'!X242/'Unadjusted-Total Rev by Cnty'!X$5)</f>
        <v>0</v>
      </c>
      <c r="Y242" s="44">
        <f>('Unadjusted-Total Rev by Cnty'!Y242/'Unadjusted-Total Rev by Cnty'!Y$5)</f>
        <v>0</v>
      </c>
      <c r="Z242" s="44">
        <f>('Unadjusted-Total Rev by Cnty'!Z242/'Unadjusted-Total Rev by Cnty'!Z$5)</f>
        <v>0</v>
      </c>
      <c r="AA242" s="44">
        <f>('Unadjusted-Total Rev by Cnty'!AA242/'Unadjusted-Total Rev by Cnty'!AA$5)</f>
        <v>0</v>
      </c>
      <c r="AB242" s="44">
        <f>('Unadjusted-Total Rev by Cnty'!AB242/'Unadjusted-Total Rev by Cnty'!AB$5)</f>
        <v>0</v>
      </c>
      <c r="AC242" s="44">
        <f>('Unadjusted-Total Rev by Cnty'!AC242/'Unadjusted-Total Rev by Cnty'!AC$5)</f>
        <v>1.6285864827321933E-4</v>
      </c>
      <c r="AD242" s="44">
        <f>('Unadjusted-Total Rev by Cnty'!AD242/'Unadjusted-Total Rev by Cnty'!AD$5)</f>
        <v>0</v>
      </c>
      <c r="AE242" s="44">
        <f>('Unadjusted-Total Rev by Cnty'!AE242/'Unadjusted-Total Rev by Cnty'!AE$5)</f>
        <v>0</v>
      </c>
      <c r="AF242" s="44">
        <f>('Unadjusted-Total Rev by Cnty'!AF242/'Unadjusted-Total Rev by Cnty'!AF$5)</f>
        <v>5.8975688546378913E-2</v>
      </c>
      <c r="AG242" s="44">
        <f>('Unadjusted-Total Rev by Cnty'!AG242/'Unadjusted-Total Rev by Cnty'!AG$5)</f>
        <v>0</v>
      </c>
      <c r="AH242" s="44">
        <f>('Unadjusted-Total Rev by Cnty'!AH242/'Unadjusted-Total Rev by Cnty'!AH$5)</f>
        <v>0</v>
      </c>
      <c r="AI242" s="44">
        <f>('Unadjusted-Total Rev by Cnty'!AI242/'Unadjusted-Total Rev by Cnty'!AI$5)</f>
        <v>0</v>
      </c>
      <c r="AJ242" s="44">
        <f>('Unadjusted-Total Rev by Cnty'!AJ242/'Unadjusted-Total Rev by Cnty'!AJ$5)</f>
        <v>0</v>
      </c>
      <c r="AK242" s="44">
        <f>('Unadjusted-Total Rev by Cnty'!AK242/'Unadjusted-Total Rev by Cnty'!AK$5)</f>
        <v>5.9925916585621028E-5</v>
      </c>
      <c r="AL242" s="44">
        <f>('Unadjusted-Total Rev by Cnty'!AL242/'Unadjusted-Total Rev by Cnty'!AL$5)</f>
        <v>0</v>
      </c>
      <c r="AM242" s="44">
        <f>('Unadjusted-Total Rev by Cnty'!AM242/'Unadjusted-Total Rev by Cnty'!AM$5)</f>
        <v>0</v>
      </c>
      <c r="AN242" s="44">
        <f>('Unadjusted-Total Rev by Cnty'!AN242/'Unadjusted-Total Rev by Cnty'!AN$5)</f>
        <v>0</v>
      </c>
      <c r="AO242" s="44">
        <f>('Unadjusted-Total Rev by Cnty'!AO242/'Unadjusted-Total Rev by Cnty'!AO$5)</f>
        <v>0</v>
      </c>
      <c r="AP242" s="44">
        <f>('Unadjusted-Total Rev by Cnty'!AP242/'Unadjusted-Total Rev by Cnty'!AP$5)</f>
        <v>0</v>
      </c>
      <c r="AQ242" s="44">
        <f>('Unadjusted-Total Rev by Cnty'!AQ242/'Unadjusted-Total Rev by Cnty'!AQ$5)</f>
        <v>0</v>
      </c>
      <c r="AR242" s="44">
        <f>('Unadjusted-Total Rev by Cnty'!AR242/'Unadjusted-Total Rev by Cnty'!AR$5)</f>
        <v>0</v>
      </c>
      <c r="AS242" s="44">
        <f>('Unadjusted-Total Rev by Cnty'!AS242/'Unadjusted-Total Rev by Cnty'!AS$5)</f>
        <v>0</v>
      </c>
      <c r="AT242" s="44">
        <f>('Unadjusted-Total Rev by Cnty'!AT242/'Unadjusted-Total Rev by Cnty'!AT$5)</f>
        <v>0</v>
      </c>
      <c r="AU242" s="44">
        <f>('Unadjusted-Total Rev by Cnty'!AU242/'Unadjusted-Total Rev by Cnty'!AU$5)</f>
        <v>0</v>
      </c>
      <c r="AV242" s="44">
        <f>('Unadjusted-Total Rev by Cnty'!AV242/'Unadjusted-Total Rev by Cnty'!AV$5)</f>
        <v>2.719146219100611E-2</v>
      </c>
      <c r="AW242" s="44">
        <f>('Unadjusted-Total Rev by Cnty'!AW242/'Unadjusted-Total Rev by Cnty'!AW$5)</f>
        <v>0</v>
      </c>
      <c r="AX242" s="44">
        <f>('Unadjusted-Total Rev by Cnty'!AX242/'Unadjusted-Total Rev by Cnty'!AX$5)</f>
        <v>1.4534971341993139E-4</v>
      </c>
      <c r="AY242" s="44">
        <f>('Unadjusted-Total Rev by Cnty'!AY242/'Unadjusted-Total Rev by Cnty'!AY$5)</f>
        <v>0</v>
      </c>
      <c r="AZ242" s="44">
        <f>('Unadjusted-Total Rev by Cnty'!AZ242/'Unadjusted-Total Rev by Cnty'!AZ$5)</f>
        <v>0</v>
      </c>
      <c r="BA242" s="44">
        <f>('Unadjusted-Total Rev by Cnty'!BA242/'Unadjusted-Total Rev by Cnty'!BA$5)</f>
        <v>0</v>
      </c>
      <c r="BB242" s="44">
        <f>('Unadjusted-Total Rev by Cnty'!BB242/'Unadjusted-Total Rev by Cnty'!BB$5)</f>
        <v>0</v>
      </c>
      <c r="BC242" s="44">
        <f>('Unadjusted-Total Rev by Cnty'!BC242/'Unadjusted-Total Rev by Cnty'!BC$5)</f>
        <v>2.5522306473290405E-2</v>
      </c>
      <c r="BD242" s="44">
        <f>('Unadjusted-Total Rev by Cnty'!BD242/'Unadjusted-Total Rev by Cnty'!BD$5)</f>
        <v>0</v>
      </c>
      <c r="BE242" s="44">
        <f>('Unadjusted-Total Rev by Cnty'!BE242/'Unadjusted-Total Rev by Cnty'!BE$5)</f>
        <v>0</v>
      </c>
      <c r="BF242" s="44">
        <f>('Unadjusted-Total Rev by Cnty'!BF242/'Unadjusted-Total Rev by Cnty'!BF$5)</f>
        <v>0</v>
      </c>
      <c r="BG242" s="44">
        <f>('Unadjusted-Total Rev by Cnty'!BG242/'Unadjusted-Total Rev by Cnty'!BG$5)</f>
        <v>0</v>
      </c>
      <c r="BH242" s="44">
        <f>('Unadjusted-Total Rev by Cnty'!BH242/'Unadjusted-Total Rev by Cnty'!BH$5)</f>
        <v>0</v>
      </c>
      <c r="BI242" s="44">
        <f>('Unadjusted-Total Rev by Cnty'!BI242/'Unadjusted-Total Rev by Cnty'!BI$5)</f>
        <v>0</v>
      </c>
      <c r="BJ242" s="44">
        <f>('Unadjusted-Total Rev by Cnty'!BJ242/'Unadjusted-Total Rev by Cnty'!BJ$5)</f>
        <v>4.056194388287256E-4</v>
      </c>
      <c r="BK242" s="44">
        <f>('Unadjusted-Total Rev by Cnty'!BK242/'Unadjusted-Total Rev by Cnty'!BK$5)</f>
        <v>0</v>
      </c>
      <c r="BL242" s="44">
        <f>('Unadjusted-Total Rev by Cnty'!BL242/'Unadjusted-Total Rev by Cnty'!BL$5)</f>
        <v>0</v>
      </c>
      <c r="BM242" s="44">
        <f>('Unadjusted-Total Rev by Cnty'!BM242/'Unadjusted-Total Rev by Cnty'!BM$5)</f>
        <v>0</v>
      </c>
      <c r="BN242" s="44">
        <f>('Unadjusted-Total Rev by Cnty'!BN242/'Unadjusted-Total Rev by Cnty'!BN$5)</f>
        <v>0</v>
      </c>
      <c r="BO242" s="44">
        <f>('Unadjusted-Total Rev by Cnty'!BO242/'Unadjusted-Total Rev by Cnty'!BO$5)</f>
        <v>0</v>
      </c>
      <c r="BP242" s="44">
        <f>('Unadjusted-Total Rev by Cnty'!BP242/'Unadjusted-Total Rev by Cnty'!BP$5)</f>
        <v>0</v>
      </c>
      <c r="BQ242" s="13">
        <f>('Unadjusted-Total Rev by Cnty'!BQ242/'Unadjusted-Total Rev by Cnty'!BQ$5)</f>
        <v>0</v>
      </c>
    </row>
    <row r="243" spans="1:69" x14ac:dyDescent="0.3">
      <c r="A243" s="9"/>
      <c r="B243" s="10">
        <v>348.64</v>
      </c>
      <c r="C243" s="11" t="s">
        <v>167</v>
      </c>
      <c r="D243" s="44">
        <f>('Unadjusted-Total Rev by Cnty'!D243/'Unadjusted-Total Rev by Cnty'!D$5)</f>
        <v>0</v>
      </c>
      <c r="E243" s="44">
        <f>('Unadjusted-Total Rev by Cnty'!E243/'Unadjusted-Total Rev by Cnty'!E$5)</f>
        <v>0</v>
      </c>
      <c r="F243" s="44">
        <f>('Unadjusted-Total Rev by Cnty'!F243/'Unadjusted-Total Rev by Cnty'!F$5)</f>
        <v>0</v>
      </c>
      <c r="G243" s="44">
        <f>('Unadjusted-Total Rev by Cnty'!G243/'Unadjusted-Total Rev by Cnty'!G$5)</f>
        <v>0</v>
      </c>
      <c r="H243" s="44">
        <f>('Unadjusted-Total Rev by Cnty'!H243/'Unadjusted-Total Rev by Cnty'!H$5)</f>
        <v>0</v>
      </c>
      <c r="I243" s="44">
        <f>('Unadjusted-Total Rev by Cnty'!I243/'Unadjusted-Total Rev by Cnty'!I$5)</f>
        <v>0</v>
      </c>
      <c r="J243" s="44">
        <f>('Unadjusted-Total Rev by Cnty'!J243/'Unadjusted-Total Rev by Cnty'!J$5)</f>
        <v>0</v>
      </c>
      <c r="K243" s="44">
        <f>('Unadjusted-Total Rev by Cnty'!K243/'Unadjusted-Total Rev by Cnty'!K$5)</f>
        <v>0</v>
      </c>
      <c r="L243" s="44">
        <f>('Unadjusted-Total Rev by Cnty'!L243/'Unadjusted-Total Rev by Cnty'!L$5)</f>
        <v>0</v>
      </c>
      <c r="M243" s="44">
        <f>('Unadjusted-Total Rev by Cnty'!M243/'Unadjusted-Total Rev by Cnty'!M$5)</f>
        <v>0</v>
      </c>
      <c r="N243" s="44">
        <f>('Unadjusted-Total Rev by Cnty'!N243/'Unadjusted-Total Rev by Cnty'!N$5)</f>
        <v>0</v>
      </c>
      <c r="O243" s="44">
        <f>('Unadjusted-Total Rev by Cnty'!O243/'Unadjusted-Total Rev by Cnty'!O$5)</f>
        <v>0</v>
      </c>
      <c r="P243" s="44">
        <f>('Unadjusted-Total Rev by Cnty'!P243/'Unadjusted-Total Rev by Cnty'!P$5)</f>
        <v>0</v>
      </c>
      <c r="Q243" s="44">
        <f>('Unadjusted-Total Rev by Cnty'!Q243/'Unadjusted-Total Rev by Cnty'!Q$5)</f>
        <v>0</v>
      </c>
      <c r="R243" s="44">
        <f>('Unadjusted-Total Rev by Cnty'!R243/'Unadjusted-Total Rev by Cnty'!R$5)</f>
        <v>0</v>
      </c>
      <c r="S243" s="44">
        <f>('Unadjusted-Total Rev by Cnty'!S243/'Unadjusted-Total Rev by Cnty'!S$5)</f>
        <v>0</v>
      </c>
      <c r="T243" s="44">
        <f>('Unadjusted-Total Rev by Cnty'!T243/'Unadjusted-Total Rev by Cnty'!T$5)</f>
        <v>0</v>
      </c>
      <c r="U243" s="44">
        <f>('Unadjusted-Total Rev by Cnty'!U243/'Unadjusted-Total Rev by Cnty'!U$5)</f>
        <v>0</v>
      </c>
      <c r="V243" s="44">
        <f>('Unadjusted-Total Rev by Cnty'!V243/'Unadjusted-Total Rev by Cnty'!V$5)</f>
        <v>0</v>
      </c>
      <c r="W243" s="44">
        <f>('Unadjusted-Total Rev by Cnty'!W243/'Unadjusted-Total Rev by Cnty'!W$5)</f>
        <v>0</v>
      </c>
      <c r="X243" s="44">
        <f>('Unadjusted-Total Rev by Cnty'!X243/'Unadjusted-Total Rev by Cnty'!X$5)</f>
        <v>0</v>
      </c>
      <c r="Y243" s="44">
        <f>('Unadjusted-Total Rev by Cnty'!Y243/'Unadjusted-Total Rev by Cnty'!Y$5)</f>
        <v>0</v>
      </c>
      <c r="Z243" s="44">
        <f>('Unadjusted-Total Rev by Cnty'!Z243/'Unadjusted-Total Rev by Cnty'!Z$5)</f>
        <v>0</v>
      </c>
      <c r="AA243" s="44">
        <f>('Unadjusted-Total Rev by Cnty'!AA243/'Unadjusted-Total Rev by Cnty'!AA$5)</f>
        <v>0</v>
      </c>
      <c r="AB243" s="44">
        <f>('Unadjusted-Total Rev by Cnty'!AB243/'Unadjusted-Total Rev by Cnty'!AB$5)</f>
        <v>0</v>
      </c>
      <c r="AC243" s="44">
        <f>('Unadjusted-Total Rev by Cnty'!AC243/'Unadjusted-Total Rev by Cnty'!AC$5)</f>
        <v>0</v>
      </c>
      <c r="AD243" s="44">
        <f>('Unadjusted-Total Rev by Cnty'!AD243/'Unadjusted-Total Rev by Cnty'!AD$5)</f>
        <v>0</v>
      </c>
      <c r="AE243" s="44">
        <f>('Unadjusted-Total Rev by Cnty'!AE243/'Unadjusted-Total Rev by Cnty'!AE$5)</f>
        <v>0</v>
      </c>
      <c r="AF243" s="44">
        <f>('Unadjusted-Total Rev by Cnty'!AF243/'Unadjusted-Total Rev by Cnty'!AF$5)</f>
        <v>0</v>
      </c>
      <c r="AG243" s="44">
        <f>('Unadjusted-Total Rev by Cnty'!AG243/'Unadjusted-Total Rev by Cnty'!AG$5)</f>
        <v>0</v>
      </c>
      <c r="AH243" s="44">
        <f>('Unadjusted-Total Rev by Cnty'!AH243/'Unadjusted-Total Rev by Cnty'!AH$5)</f>
        <v>0</v>
      </c>
      <c r="AI243" s="44">
        <f>('Unadjusted-Total Rev by Cnty'!AI243/'Unadjusted-Total Rev by Cnty'!AI$5)</f>
        <v>0</v>
      </c>
      <c r="AJ243" s="44">
        <f>('Unadjusted-Total Rev by Cnty'!AJ243/'Unadjusted-Total Rev by Cnty'!AJ$5)</f>
        <v>0</v>
      </c>
      <c r="AK243" s="44">
        <f>('Unadjusted-Total Rev by Cnty'!AK243/'Unadjusted-Total Rev by Cnty'!AK$5)</f>
        <v>0</v>
      </c>
      <c r="AL243" s="44">
        <f>('Unadjusted-Total Rev by Cnty'!AL243/'Unadjusted-Total Rev by Cnty'!AL$5)</f>
        <v>0</v>
      </c>
      <c r="AM243" s="44">
        <f>('Unadjusted-Total Rev by Cnty'!AM243/'Unadjusted-Total Rev by Cnty'!AM$5)</f>
        <v>0</v>
      </c>
      <c r="AN243" s="44">
        <f>('Unadjusted-Total Rev by Cnty'!AN243/'Unadjusted-Total Rev by Cnty'!AN$5)</f>
        <v>0</v>
      </c>
      <c r="AO243" s="44">
        <f>('Unadjusted-Total Rev by Cnty'!AO243/'Unadjusted-Total Rev by Cnty'!AO$5)</f>
        <v>0</v>
      </c>
      <c r="AP243" s="44">
        <f>('Unadjusted-Total Rev by Cnty'!AP243/'Unadjusted-Total Rev by Cnty'!AP$5)</f>
        <v>0</v>
      </c>
      <c r="AQ243" s="44">
        <f>('Unadjusted-Total Rev by Cnty'!AQ243/'Unadjusted-Total Rev by Cnty'!AQ$5)</f>
        <v>0</v>
      </c>
      <c r="AR243" s="44">
        <f>('Unadjusted-Total Rev by Cnty'!AR243/'Unadjusted-Total Rev by Cnty'!AR$5)</f>
        <v>0</v>
      </c>
      <c r="AS243" s="44">
        <f>('Unadjusted-Total Rev by Cnty'!AS243/'Unadjusted-Total Rev by Cnty'!AS$5)</f>
        <v>0</v>
      </c>
      <c r="AT243" s="44">
        <f>('Unadjusted-Total Rev by Cnty'!AT243/'Unadjusted-Total Rev by Cnty'!AT$5)</f>
        <v>0</v>
      </c>
      <c r="AU243" s="44">
        <f>('Unadjusted-Total Rev by Cnty'!AU243/'Unadjusted-Total Rev by Cnty'!AU$5)</f>
        <v>0</v>
      </c>
      <c r="AV243" s="44">
        <f>('Unadjusted-Total Rev by Cnty'!AV243/'Unadjusted-Total Rev by Cnty'!AV$5)</f>
        <v>0</v>
      </c>
      <c r="AW243" s="44">
        <f>('Unadjusted-Total Rev by Cnty'!AW243/'Unadjusted-Total Rev by Cnty'!AW$5)</f>
        <v>14.593468212472532</v>
      </c>
      <c r="AX243" s="44">
        <f>('Unadjusted-Total Rev by Cnty'!AX243/'Unadjusted-Total Rev by Cnty'!AX$5)</f>
        <v>0</v>
      </c>
      <c r="AY243" s="44">
        <f>('Unadjusted-Total Rev by Cnty'!AY243/'Unadjusted-Total Rev by Cnty'!AY$5)</f>
        <v>0</v>
      </c>
      <c r="AZ243" s="44">
        <f>('Unadjusted-Total Rev by Cnty'!AZ243/'Unadjusted-Total Rev by Cnty'!AZ$5)</f>
        <v>0</v>
      </c>
      <c r="BA243" s="44">
        <f>('Unadjusted-Total Rev by Cnty'!BA243/'Unadjusted-Total Rev by Cnty'!BA$5)</f>
        <v>0</v>
      </c>
      <c r="BB243" s="44">
        <f>('Unadjusted-Total Rev by Cnty'!BB243/'Unadjusted-Total Rev by Cnty'!BB$5)</f>
        <v>0</v>
      </c>
      <c r="BC243" s="44">
        <f>('Unadjusted-Total Rev by Cnty'!BC243/'Unadjusted-Total Rev by Cnty'!BC$5)</f>
        <v>0</v>
      </c>
      <c r="BD243" s="44">
        <f>('Unadjusted-Total Rev by Cnty'!BD243/'Unadjusted-Total Rev by Cnty'!BD$5)</f>
        <v>0</v>
      </c>
      <c r="BE243" s="44">
        <f>('Unadjusted-Total Rev by Cnty'!BE243/'Unadjusted-Total Rev by Cnty'!BE$5)</f>
        <v>0</v>
      </c>
      <c r="BF243" s="44">
        <f>('Unadjusted-Total Rev by Cnty'!BF243/'Unadjusted-Total Rev by Cnty'!BF$5)</f>
        <v>0</v>
      </c>
      <c r="BG243" s="44">
        <f>('Unadjusted-Total Rev by Cnty'!BG243/'Unadjusted-Total Rev by Cnty'!BG$5)</f>
        <v>0</v>
      </c>
      <c r="BH243" s="44">
        <f>('Unadjusted-Total Rev by Cnty'!BH243/'Unadjusted-Total Rev by Cnty'!BH$5)</f>
        <v>0</v>
      </c>
      <c r="BI243" s="44">
        <f>('Unadjusted-Total Rev by Cnty'!BI243/'Unadjusted-Total Rev by Cnty'!BI$5)</f>
        <v>7.0475044111092166E-3</v>
      </c>
      <c r="BJ243" s="44">
        <f>('Unadjusted-Total Rev by Cnty'!BJ243/'Unadjusted-Total Rev by Cnty'!BJ$5)</f>
        <v>0</v>
      </c>
      <c r="BK243" s="44">
        <f>('Unadjusted-Total Rev by Cnty'!BK243/'Unadjusted-Total Rev by Cnty'!BK$5)</f>
        <v>0</v>
      </c>
      <c r="BL243" s="44">
        <f>('Unadjusted-Total Rev by Cnty'!BL243/'Unadjusted-Total Rev by Cnty'!BL$5)</f>
        <v>0</v>
      </c>
      <c r="BM243" s="44">
        <f>('Unadjusted-Total Rev by Cnty'!BM243/'Unadjusted-Total Rev by Cnty'!BM$5)</f>
        <v>0</v>
      </c>
      <c r="BN243" s="44">
        <f>('Unadjusted-Total Rev by Cnty'!BN243/'Unadjusted-Total Rev by Cnty'!BN$5)</f>
        <v>0</v>
      </c>
      <c r="BO243" s="44">
        <f>('Unadjusted-Total Rev by Cnty'!BO243/'Unadjusted-Total Rev by Cnty'!BO$5)</f>
        <v>0</v>
      </c>
      <c r="BP243" s="44">
        <f>('Unadjusted-Total Rev by Cnty'!BP243/'Unadjusted-Total Rev by Cnty'!BP$5)</f>
        <v>0</v>
      </c>
      <c r="BQ243" s="13">
        <f>('Unadjusted-Total Rev by Cnty'!BQ243/'Unadjusted-Total Rev by Cnty'!BQ$5)</f>
        <v>0</v>
      </c>
    </row>
    <row r="244" spans="1:69" x14ac:dyDescent="0.3">
      <c r="A244" s="9"/>
      <c r="B244" s="10">
        <v>348.71</v>
      </c>
      <c r="C244" s="11" t="s">
        <v>168</v>
      </c>
      <c r="D244" s="44">
        <f>('Unadjusted-Total Rev by Cnty'!D244/'Unadjusted-Total Rev by Cnty'!D$5)</f>
        <v>0.61352375102375101</v>
      </c>
      <c r="E244" s="44">
        <f>('Unadjusted-Total Rev by Cnty'!E244/'Unadjusted-Total Rev by Cnty'!E$5)</f>
        <v>0.57768446310737853</v>
      </c>
      <c r="F244" s="44">
        <f>('Unadjusted-Total Rev by Cnty'!F244/'Unadjusted-Total Rev by Cnty'!F$5)</f>
        <v>0.7757871444186728</v>
      </c>
      <c r="G244" s="44">
        <f>('Unadjusted-Total Rev by Cnty'!G244/'Unadjusted-Total Rev by Cnty'!G$5)</f>
        <v>0.75431742670415125</v>
      </c>
      <c r="H244" s="44">
        <f>('Unadjusted-Total Rev by Cnty'!H244/'Unadjusted-Total Rev by Cnty'!H$5)</f>
        <v>1.0470962415707279</v>
      </c>
      <c r="I244" s="44">
        <f>('Unadjusted-Total Rev by Cnty'!I244/'Unadjusted-Total Rev by Cnty'!I$5)</f>
        <v>0</v>
      </c>
      <c r="J244" s="44">
        <f>('Unadjusted-Total Rev by Cnty'!J244/'Unadjusted-Total Rev by Cnty'!J$5)</f>
        <v>0.97169947886508401</v>
      </c>
      <c r="K244" s="44">
        <f>('Unadjusted-Total Rev by Cnty'!K244/'Unadjusted-Total Rev by Cnty'!K$5)</f>
        <v>1.5000391914797724</v>
      </c>
      <c r="L244" s="44">
        <f>('Unadjusted-Total Rev by Cnty'!L244/'Unadjusted-Total Rev by Cnty'!L$5)</f>
        <v>1.6791235207100592</v>
      </c>
      <c r="M244" s="44">
        <f>('Unadjusted-Total Rev by Cnty'!M244/'Unadjusted-Total Rev by Cnty'!M$5)</f>
        <v>0</v>
      </c>
      <c r="N244" s="44">
        <f>('Unadjusted-Total Rev by Cnty'!N244/'Unadjusted-Total Rev by Cnty'!N$5)</f>
        <v>0</v>
      </c>
      <c r="O244" s="44">
        <f>('Unadjusted-Total Rev by Cnty'!O244/'Unadjusted-Total Rev by Cnty'!O$5)</f>
        <v>0.78700946101314573</v>
      </c>
      <c r="P244" s="44">
        <f>('Unadjusted-Total Rev by Cnty'!P244/'Unadjusted-Total Rev by Cnty'!P$5)</f>
        <v>0.68922628238119743</v>
      </c>
      <c r="Q244" s="44">
        <f>('Unadjusted-Total Rev by Cnty'!Q244/'Unadjusted-Total Rev by Cnty'!Q$5)</f>
        <v>0</v>
      </c>
      <c r="R244" s="44">
        <f>('Unadjusted-Total Rev by Cnty'!R244/'Unadjusted-Total Rev by Cnty'!R$5)</f>
        <v>0.83579945539387979</v>
      </c>
      <c r="S244" s="44">
        <f>('Unadjusted-Total Rev by Cnty'!S244/'Unadjusted-Total Rev by Cnty'!S$5)</f>
        <v>1.1657132368686713</v>
      </c>
      <c r="T244" s="44">
        <f>('Unadjusted-Total Rev by Cnty'!T244/'Unadjusted-Total Rev by Cnty'!T$5)</f>
        <v>1.5654151568884433</v>
      </c>
      <c r="U244" s="44">
        <f>('Unadjusted-Total Rev by Cnty'!U244/'Unadjusted-Total Rev by Cnty'!U$5)</f>
        <v>1.0732536412957836</v>
      </c>
      <c r="V244" s="44">
        <f>('Unadjusted-Total Rev by Cnty'!V244/'Unadjusted-Total Rev by Cnty'!V$5)</f>
        <v>0.80165246038801441</v>
      </c>
      <c r="W244" s="44">
        <f>('Unadjusted-Total Rev by Cnty'!W244/'Unadjusted-Total Rev by Cnty'!W$5)</f>
        <v>1.6456198872210308</v>
      </c>
      <c r="X244" s="44">
        <f>('Unadjusted-Total Rev by Cnty'!X244/'Unadjusted-Total Rev by Cnty'!X$5)</f>
        <v>1.5364822642896527</v>
      </c>
      <c r="Y244" s="44">
        <f>('Unadjusted-Total Rev by Cnty'!Y244/'Unadjusted-Total Rev by Cnty'!Y$5)</f>
        <v>1.0427181625338307</v>
      </c>
      <c r="Z244" s="44">
        <f>('Unadjusted-Total Rev by Cnty'!Z244/'Unadjusted-Total Rev by Cnty'!Z$5)</f>
        <v>0.81692337687658412</v>
      </c>
      <c r="AA244" s="44">
        <f>('Unadjusted-Total Rev by Cnty'!AA244/'Unadjusted-Total Rev by Cnty'!AA$5)</f>
        <v>0</v>
      </c>
      <c r="AB244" s="44">
        <f>('Unadjusted-Total Rev by Cnty'!AB244/'Unadjusted-Total Rev by Cnty'!AB$5)</f>
        <v>1.1814554622671529</v>
      </c>
      <c r="AC244" s="44">
        <f>('Unadjusted-Total Rev by Cnty'!AC244/'Unadjusted-Total Rev by Cnty'!AC$5)</f>
        <v>1.235809742779135</v>
      </c>
      <c r="AD244" s="44">
        <f>('Unadjusted-Total Rev by Cnty'!AD244/'Unadjusted-Total Rev by Cnty'!AD$5)</f>
        <v>0</v>
      </c>
      <c r="AE244" s="44">
        <f>('Unadjusted-Total Rev by Cnty'!AE244/'Unadjusted-Total Rev by Cnty'!AE$5)</f>
        <v>0</v>
      </c>
      <c r="AF244" s="44">
        <f>('Unadjusted-Total Rev by Cnty'!AF244/'Unadjusted-Total Rev by Cnty'!AF$5)</f>
        <v>1.4499555968792652</v>
      </c>
      <c r="AG244" s="44">
        <f>('Unadjusted-Total Rev by Cnty'!AG244/'Unadjusted-Total Rev by Cnty'!AG$5)</f>
        <v>1.2345351353558449</v>
      </c>
      <c r="AH244" s="44">
        <f>('Unadjusted-Total Rev by Cnty'!AH244/'Unadjusted-Total Rev by Cnty'!AH$5)</f>
        <v>0</v>
      </c>
      <c r="AI244" s="44">
        <f>('Unadjusted-Total Rev by Cnty'!AI244/'Unadjusted-Total Rev by Cnty'!AI$5)</f>
        <v>0</v>
      </c>
      <c r="AJ244" s="44">
        <f>('Unadjusted-Total Rev by Cnty'!AJ244/'Unadjusted-Total Rev by Cnty'!AJ$5)</f>
        <v>0.77901333095438441</v>
      </c>
      <c r="AK244" s="44">
        <f>('Unadjusted-Total Rev by Cnty'!AK244/'Unadjusted-Total Rev by Cnty'!AK$5)</f>
        <v>1.0189266019882919</v>
      </c>
      <c r="AL244" s="44">
        <f>('Unadjusted-Total Rev by Cnty'!AL244/'Unadjusted-Total Rev by Cnty'!AL$5)</f>
        <v>0.68838077183120994</v>
      </c>
      <c r="AM244" s="44">
        <f>('Unadjusted-Total Rev by Cnty'!AM244/'Unadjusted-Total Rev by Cnty'!AM$5)</f>
        <v>0</v>
      </c>
      <c r="AN244" s="44">
        <f>('Unadjusted-Total Rev by Cnty'!AN244/'Unadjusted-Total Rev by Cnty'!AN$5)</f>
        <v>0</v>
      </c>
      <c r="AO244" s="44">
        <f>('Unadjusted-Total Rev by Cnty'!AO244/'Unadjusted-Total Rev by Cnty'!AO$5)</f>
        <v>0</v>
      </c>
      <c r="AP244" s="44">
        <f>('Unadjusted-Total Rev by Cnty'!AP244/'Unadjusted-Total Rev by Cnty'!AP$5)</f>
        <v>0</v>
      </c>
      <c r="AQ244" s="44">
        <f>('Unadjusted-Total Rev by Cnty'!AQ244/'Unadjusted-Total Rev by Cnty'!AQ$5)</f>
        <v>1.2228108306144576</v>
      </c>
      <c r="AR244" s="44">
        <f>('Unadjusted-Total Rev by Cnty'!AR244/'Unadjusted-Total Rev by Cnty'!AR$5)</f>
        <v>1.3264598058300123</v>
      </c>
      <c r="AS244" s="44">
        <f>('Unadjusted-Total Rev by Cnty'!AS244/'Unadjusted-Total Rev by Cnty'!AS$5)</f>
        <v>0.54677686953268279</v>
      </c>
      <c r="AT244" s="44">
        <f>('Unadjusted-Total Rev by Cnty'!AT244/'Unadjusted-Total Rev by Cnty'!AT$5)</f>
        <v>1.023665558329685</v>
      </c>
      <c r="AU244" s="44">
        <f>('Unadjusted-Total Rev by Cnty'!AU244/'Unadjusted-Total Rev by Cnty'!AU$5)</f>
        <v>0.81656957414924125</v>
      </c>
      <c r="AV244" s="44">
        <f>('Unadjusted-Total Rev by Cnty'!AV244/'Unadjusted-Total Rev by Cnty'!AV$5)</f>
        <v>0</v>
      </c>
      <c r="AW244" s="44">
        <f>('Unadjusted-Total Rev by Cnty'!AW244/'Unadjusted-Total Rev by Cnty'!AW$5)</f>
        <v>1.1656689651688514</v>
      </c>
      <c r="AX244" s="44">
        <f>('Unadjusted-Total Rev by Cnty'!AX244/'Unadjusted-Total Rev by Cnty'!AX$5)</f>
        <v>0.49695937776926369</v>
      </c>
      <c r="AY244" s="44">
        <f>('Unadjusted-Total Rev by Cnty'!AY244/'Unadjusted-Total Rev by Cnty'!AY$5)</f>
        <v>0</v>
      </c>
      <c r="AZ244" s="44">
        <f>('Unadjusted-Total Rev by Cnty'!AZ244/'Unadjusted-Total Rev by Cnty'!AZ$5)</f>
        <v>0</v>
      </c>
      <c r="BA244" s="44">
        <f>('Unadjusted-Total Rev by Cnty'!BA244/'Unadjusted-Total Rev by Cnty'!BA$5)</f>
        <v>0.76366000101515696</v>
      </c>
      <c r="BB244" s="44">
        <f>('Unadjusted-Total Rev by Cnty'!BB244/'Unadjusted-Total Rev by Cnty'!BB$5)</f>
        <v>1.0373052327460348</v>
      </c>
      <c r="BC244" s="44">
        <f>('Unadjusted-Total Rev by Cnty'!BC244/'Unadjusted-Total Rev by Cnty'!BC$5)</f>
        <v>0.71128964313654686</v>
      </c>
      <c r="BD244" s="44">
        <f>('Unadjusted-Total Rev by Cnty'!BD244/'Unadjusted-Total Rev by Cnty'!BD$5)</f>
        <v>1.191539535741575</v>
      </c>
      <c r="BE244" s="44">
        <f>('Unadjusted-Total Rev by Cnty'!BE244/'Unadjusted-Total Rev by Cnty'!BE$5)</f>
        <v>0.54026899913420467</v>
      </c>
      <c r="BF244" s="44">
        <f>('Unadjusted-Total Rev by Cnty'!BF244/'Unadjusted-Total Rev by Cnty'!BF$5)</f>
        <v>0.84860347016504445</v>
      </c>
      <c r="BG244" s="44">
        <f>('Unadjusted-Total Rev by Cnty'!BG244/'Unadjusted-Total Rev by Cnty'!BG$5)</f>
        <v>0</v>
      </c>
      <c r="BH244" s="44">
        <f>('Unadjusted-Total Rev by Cnty'!BH244/'Unadjusted-Total Rev by Cnty'!BH$5)</f>
        <v>1.308440124681457</v>
      </c>
      <c r="BI244" s="44">
        <f>('Unadjusted-Total Rev by Cnty'!BI244/'Unadjusted-Total Rev by Cnty'!BI$5)</f>
        <v>0.6267082135983354</v>
      </c>
      <c r="BJ244" s="44">
        <f>('Unadjusted-Total Rev by Cnty'!BJ244/'Unadjusted-Total Rev by Cnty'!BJ$5)</f>
        <v>0.6576378784171828</v>
      </c>
      <c r="BK244" s="44">
        <f>('Unadjusted-Total Rev by Cnty'!BK244/'Unadjusted-Total Rev by Cnty'!BK$5)</f>
        <v>0.95216511177609575</v>
      </c>
      <c r="BL244" s="44">
        <f>('Unadjusted-Total Rev by Cnty'!BL244/'Unadjusted-Total Rev by Cnty'!BL$5)</f>
        <v>0</v>
      </c>
      <c r="BM244" s="44">
        <f>('Unadjusted-Total Rev by Cnty'!BM244/'Unadjusted-Total Rev by Cnty'!BM$5)</f>
        <v>0.58189254508272914</v>
      </c>
      <c r="BN244" s="44">
        <f>('Unadjusted-Total Rev by Cnty'!BN244/'Unadjusted-Total Rev by Cnty'!BN$5)</f>
        <v>1.0404006820849865</v>
      </c>
      <c r="BO244" s="44">
        <f>('Unadjusted-Total Rev by Cnty'!BO244/'Unadjusted-Total Rev by Cnty'!BO$5)</f>
        <v>1.9062430878124308</v>
      </c>
      <c r="BP244" s="44">
        <f>('Unadjusted-Total Rev by Cnty'!BP244/'Unadjusted-Total Rev by Cnty'!BP$5)</f>
        <v>0</v>
      </c>
      <c r="BQ244" s="13">
        <f>('Unadjusted-Total Rev by Cnty'!BQ244/'Unadjusted-Total Rev by Cnty'!BQ$5)</f>
        <v>0</v>
      </c>
    </row>
    <row r="245" spans="1:69" x14ac:dyDescent="0.3">
      <c r="A245" s="9"/>
      <c r="B245" s="10">
        <v>348.72</v>
      </c>
      <c r="C245" s="11" t="s">
        <v>169</v>
      </c>
      <c r="D245" s="44">
        <f>('Unadjusted-Total Rev by Cnty'!D245/'Unadjusted-Total Rev by Cnty'!D$5)</f>
        <v>4.6113158613158615E-2</v>
      </c>
      <c r="E245" s="44">
        <f>('Unadjusted-Total Rev by Cnty'!E245/'Unadjusted-Total Rev by Cnty'!E$5)</f>
        <v>1.9549031370196548E-2</v>
      </c>
      <c r="F245" s="44">
        <f>('Unadjusted-Total Rev by Cnty'!F245/'Unadjusted-Total Rev by Cnty'!F$5)</f>
        <v>0.12527126822895837</v>
      </c>
      <c r="G245" s="44">
        <f>('Unadjusted-Total Rev by Cnty'!G245/'Unadjusted-Total Rev by Cnty'!G$5)</f>
        <v>1.6941107743984812E-2</v>
      </c>
      <c r="H245" s="44">
        <f>('Unadjusted-Total Rev by Cnty'!H245/'Unadjusted-Total Rev by Cnty'!H$5)</f>
        <v>8.1901078853197626E-2</v>
      </c>
      <c r="I245" s="44">
        <f>('Unadjusted-Total Rev by Cnty'!I245/'Unadjusted-Total Rev by Cnty'!I$5)</f>
        <v>0</v>
      </c>
      <c r="J245" s="44">
        <f>('Unadjusted-Total Rev by Cnty'!J245/'Unadjusted-Total Rev by Cnty'!J$5)</f>
        <v>2.9024319629415169E-2</v>
      </c>
      <c r="K245" s="44">
        <f>('Unadjusted-Total Rev by Cnty'!K245/'Unadjusted-Total Rev by Cnty'!K$5)</f>
        <v>0.13339310033998608</v>
      </c>
      <c r="L245" s="44">
        <f>('Unadjusted-Total Rev by Cnty'!L245/'Unadjusted-Total Rev by Cnty'!L$5)</f>
        <v>0.15314349112426034</v>
      </c>
      <c r="M245" s="44">
        <f>('Unadjusted-Total Rev by Cnty'!M245/'Unadjusted-Total Rev by Cnty'!M$5)</f>
        <v>0</v>
      </c>
      <c r="N245" s="44">
        <f>('Unadjusted-Total Rev by Cnty'!N245/'Unadjusted-Total Rev by Cnty'!N$5)</f>
        <v>0</v>
      </c>
      <c r="O245" s="44">
        <f>('Unadjusted-Total Rev by Cnty'!O245/'Unadjusted-Total Rev by Cnty'!O$5)</f>
        <v>5.1613081963125598E-2</v>
      </c>
      <c r="P245" s="44">
        <f>('Unadjusted-Total Rev by Cnty'!P245/'Unadjusted-Total Rev by Cnty'!P$5)</f>
        <v>6.3904614856750724E-2</v>
      </c>
      <c r="Q245" s="44">
        <f>('Unadjusted-Total Rev by Cnty'!Q245/'Unadjusted-Total Rev by Cnty'!Q$5)</f>
        <v>0</v>
      </c>
      <c r="R245" s="44">
        <f>('Unadjusted-Total Rev by Cnty'!R245/'Unadjusted-Total Rev by Cnty'!R$5)</f>
        <v>6.9092403104494798E-2</v>
      </c>
      <c r="S245" s="44">
        <f>('Unadjusted-Total Rev by Cnty'!S245/'Unadjusted-Total Rev by Cnty'!S$5)</f>
        <v>0.11756248279237665</v>
      </c>
      <c r="T245" s="44">
        <f>('Unadjusted-Total Rev by Cnty'!T245/'Unadjusted-Total Rev by Cnty'!T$5)</f>
        <v>3.4076015727391877E-2</v>
      </c>
      <c r="U245" s="44">
        <f>('Unadjusted-Total Rev by Cnty'!U245/'Unadjusted-Total Rev by Cnty'!U$5)</f>
        <v>7.1722833794826774E-2</v>
      </c>
      <c r="V245" s="44">
        <f>('Unadjusted-Total Rev by Cnty'!V245/'Unadjusted-Total Rev by Cnty'!V$5)</f>
        <v>3.106207185065105E-2</v>
      </c>
      <c r="W245" s="44">
        <f>('Unadjusted-Total Rev by Cnty'!W245/'Unadjusted-Total Rev by Cnty'!W$5)</f>
        <v>0.11079342387419586</v>
      </c>
      <c r="X245" s="44">
        <f>('Unadjusted-Total Rev by Cnty'!X245/'Unadjusted-Total Rev by Cnty'!X$5)</f>
        <v>2.7078355694418917E-2</v>
      </c>
      <c r="Y245" s="44">
        <f>('Unadjusted-Total Rev by Cnty'!Y245/'Unadjusted-Total Rev by Cnty'!Y$5)</f>
        <v>0</v>
      </c>
      <c r="Z245" s="44">
        <f>('Unadjusted-Total Rev by Cnty'!Z245/'Unadjusted-Total Rev by Cnty'!Z$5)</f>
        <v>0.1159680249561318</v>
      </c>
      <c r="AA245" s="44">
        <f>('Unadjusted-Total Rev by Cnty'!AA245/'Unadjusted-Total Rev by Cnty'!AA$5)</f>
        <v>0</v>
      </c>
      <c r="AB245" s="44">
        <f>('Unadjusted-Total Rev by Cnty'!AB245/'Unadjusted-Total Rev by Cnty'!AB$5)</f>
        <v>0.10173059506033828</v>
      </c>
      <c r="AC245" s="44">
        <f>('Unadjusted-Total Rev by Cnty'!AC245/'Unadjusted-Total Rev by Cnty'!AC$5)</f>
        <v>0.16845332183742875</v>
      </c>
      <c r="AD245" s="44">
        <f>('Unadjusted-Total Rev by Cnty'!AD245/'Unadjusted-Total Rev by Cnty'!AD$5)</f>
        <v>0</v>
      </c>
      <c r="AE245" s="44">
        <f>('Unadjusted-Total Rev by Cnty'!AE245/'Unadjusted-Total Rev by Cnty'!AE$5)</f>
        <v>0</v>
      </c>
      <c r="AF245" s="44">
        <f>('Unadjusted-Total Rev by Cnty'!AF245/'Unadjusted-Total Rev by Cnty'!AF$5)</f>
        <v>6.6556999898677444E-2</v>
      </c>
      <c r="AG245" s="44">
        <f>('Unadjusted-Total Rev by Cnty'!AG245/'Unadjusted-Total Rev by Cnty'!AG$5)</f>
        <v>6.5289289943244455E-2</v>
      </c>
      <c r="AH245" s="44">
        <f>('Unadjusted-Total Rev by Cnty'!AH245/'Unadjusted-Total Rev by Cnty'!AH$5)</f>
        <v>0</v>
      </c>
      <c r="AI245" s="44">
        <f>('Unadjusted-Total Rev by Cnty'!AI245/'Unadjusted-Total Rev by Cnty'!AI$5)</f>
        <v>0</v>
      </c>
      <c r="AJ245" s="44">
        <f>('Unadjusted-Total Rev by Cnty'!AJ245/'Unadjusted-Total Rev by Cnty'!AJ$5)</f>
        <v>0.10089234693754535</v>
      </c>
      <c r="AK245" s="44">
        <f>('Unadjusted-Total Rev by Cnty'!AK245/'Unadjusted-Total Rev by Cnty'!AK$5)</f>
        <v>6.6856099147428988E-2</v>
      </c>
      <c r="AL245" s="44">
        <f>('Unadjusted-Total Rev by Cnty'!AL245/'Unadjusted-Total Rev by Cnty'!AL$5)</f>
        <v>0.10092004613487823</v>
      </c>
      <c r="AM245" s="44">
        <f>('Unadjusted-Total Rev by Cnty'!AM245/'Unadjusted-Total Rev by Cnty'!AM$5)</f>
        <v>1.2809663670693197</v>
      </c>
      <c r="AN245" s="44">
        <f>('Unadjusted-Total Rev by Cnty'!AN245/'Unadjusted-Total Rev by Cnty'!AN$5)</f>
        <v>-1.2536041118214867E-4</v>
      </c>
      <c r="AO245" s="44">
        <f>('Unadjusted-Total Rev by Cnty'!AO245/'Unadjusted-Total Rev by Cnty'!AO$5)</f>
        <v>0</v>
      </c>
      <c r="AP245" s="44">
        <f>('Unadjusted-Total Rev by Cnty'!AP245/'Unadjusted-Total Rev by Cnty'!AP$5)</f>
        <v>0</v>
      </c>
      <c r="AQ245" s="44">
        <f>('Unadjusted-Total Rev by Cnty'!AQ245/'Unadjusted-Total Rev by Cnty'!AQ$5)</f>
        <v>0.100050499299446</v>
      </c>
      <c r="AR245" s="44">
        <f>('Unadjusted-Total Rev by Cnty'!AR245/'Unadjusted-Total Rev by Cnty'!AR$5)</f>
        <v>0.17123434880593441</v>
      </c>
      <c r="AS245" s="44">
        <f>('Unadjusted-Total Rev by Cnty'!AS245/'Unadjusted-Total Rev by Cnty'!AS$5)</f>
        <v>0.12712381643031989</v>
      </c>
      <c r="AT245" s="44">
        <f>('Unadjusted-Total Rev by Cnty'!AT245/'Unadjusted-Total Rev by Cnty'!AT$5)</f>
        <v>9.5017216693684847E-2</v>
      </c>
      <c r="AU245" s="44">
        <f>('Unadjusted-Total Rev by Cnty'!AU245/'Unadjusted-Total Rev by Cnty'!AU$5)</f>
        <v>0.12890644383355002</v>
      </c>
      <c r="AV245" s="44">
        <f>('Unadjusted-Total Rev by Cnty'!AV245/'Unadjusted-Total Rev by Cnty'!AV$5)</f>
        <v>0</v>
      </c>
      <c r="AW245" s="44">
        <f>('Unadjusted-Total Rev by Cnty'!AW245/'Unadjusted-Total Rev by Cnty'!AW$5)</f>
        <v>6.3928670657472653E-2</v>
      </c>
      <c r="AX245" s="44">
        <f>('Unadjusted-Total Rev by Cnty'!AX245/'Unadjusted-Total Rev by Cnty'!AX$5)</f>
        <v>5.8502254930001052E-2</v>
      </c>
      <c r="AY245" s="44">
        <f>('Unadjusted-Total Rev by Cnty'!AY245/'Unadjusted-Total Rev by Cnty'!AY$5)</f>
        <v>0</v>
      </c>
      <c r="AZ245" s="44">
        <f>('Unadjusted-Total Rev by Cnty'!AZ245/'Unadjusted-Total Rev by Cnty'!AZ$5)</f>
        <v>0</v>
      </c>
      <c r="BA245" s="44">
        <f>('Unadjusted-Total Rev by Cnty'!BA245/'Unadjusted-Total Rev by Cnty'!BA$5)</f>
        <v>8.1363192046409044E-2</v>
      </c>
      <c r="BB245" s="44">
        <f>('Unadjusted-Total Rev by Cnty'!BB245/'Unadjusted-Total Rev by Cnty'!BB$5)</f>
        <v>0.16783302160996996</v>
      </c>
      <c r="BC245" s="44">
        <f>('Unadjusted-Total Rev by Cnty'!BC245/'Unadjusted-Total Rev by Cnty'!BC$5)</f>
        <v>9.0569898296924842E-2</v>
      </c>
      <c r="BD245" s="44">
        <f>('Unadjusted-Total Rev by Cnty'!BD245/'Unadjusted-Total Rev by Cnty'!BD$5)</f>
        <v>8.333992042789766E-2</v>
      </c>
      <c r="BE245" s="44">
        <f>('Unadjusted-Total Rev by Cnty'!BE245/'Unadjusted-Total Rev by Cnty'!BE$5)</f>
        <v>5.6552612133186603E-2</v>
      </c>
      <c r="BF245" s="44">
        <f>('Unadjusted-Total Rev by Cnty'!BF245/'Unadjusted-Total Rev by Cnty'!BF$5)</f>
        <v>8.0102433889992081E-2</v>
      </c>
      <c r="BG245" s="44">
        <f>('Unadjusted-Total Rev by Cnty'!BG245/'Unadjusted-Total Rev by Cnty'!BG$5)</f>
        <v>0</v>
      </c>
      <c r="BH245" s="44">
        <f>('Unadjusted-Total Rev by Cnty'!BH245/'Unadjusted-Total Rev by Cnty'!BH$5)</f>
        <v>8.3154001417422227E-2</v>
      </c>
      <c r="BI245" s="44">
        <f>('Unadjusted-Total Rev by Cnty'!BI245/'Unadjusted-Total Rev by Cnty'!BI$5)</f>
        <v>0.12837919722947422</v>
      </c>
      <c r="BJ245" s="44">
        <f>('Unadjusted-Total Rev by Cnty'!BJ245/'Unadjusted-Total Rev by Cnty'!BJ$5)</f>
        <v>9.8681414903617093E-2</v>
      </c>
      <c r="BK245" s="44">
        <f>('Unadjusted-Total Rev by Cnty'!BK245/'Unadjusted-Total Rev by Cnty'!BK$5)</f>
        <v>0.10682538285513114</v>
      </c>
      <c r="BL245" s="44">
        <f>('Unadjusted-Total Rev by Cnty'!BL245/'Unadjusted-Total Rev by Cnty'!BL$5)</f>
        <v>0</v>
      </c>
      <c r="BM245" s="44">
        <f>('Unadjusted-Total Rev by Cnty'!BM245/'Unadjusted-Total Rev by Cnty'!BM$5)</f>
        <v>1.5058561070831009E-2</v>
      </c>
      <c r="BN245" s="44">
        <f>('Unadjusted-Total Rev by Cnty'!BN245/'Unadjusted-Total Rev by Cnty'!BN$5)</f>
        <v>0.1454006392404521</v>
      </c>
      <c r="BO245" s="44">
        <f>('Unadjusted-Total Rev by Cnty'!BO245/'Unadjusted-Total Rev by Cnty'!BO$5)</f>
        <v>5.6596991815969916E-2</v>
      </c>
      <c r="BP245" s="44">
        <f>('Unadjusted-Total Rev by Cnty'!BP245/'Unadjusted-Total Rev by Cnty'!BP$5)</f>
        <v>0</v>
      </c>
      <c r="BQ245" s="13">
        <f>('Unadjusted-Total Rev by Cnty'!BQ245/'Unadjusted-Total Rev by Cnty'!BQ$5)</f>
        <v>0</v>
      </c>
    </row>
    <row r="246" spans="1:69" x14ac:dyDescent="0.3">
      <c r="A246" s="9"/>
      <c r="B246" s="10">
        <v>348.73</v>
      </c>
      <c r="C246" s="11" t="s">
        <v>170</v>
      </c>
      <c r="D246" s="44">
        <f>('Unadjusted-Total Rev by Cnty'!D246/'Unadjusted-Total Rev by Cnty'!D$5)</f>
        <v>0</v>
      </c>
      <c r="E246" s="44">
        <f>('Unadjusted-Total Rev by Cnty'!E246/'Unadjusted-Total Rev by Cnty'!E$5)</f>
        <v>0</v>
      </c>
      <c r="F246" s="44">
        <f>('Unadjusted-Total Rev by Cnty'!F246/'Unadjusted-Total Rev by Cnty'!F$5)</f>
        <v>0</v>
      </c>
      <c r="G246" s="44">
        <f>('Unadjusted-Total Rev by Cnty'!G246/'Unadjusted-Total Rev by Cnty'!G$5)</f>
        <v>0</v>
      </c>
      <c r="H246" s="44">
        <f>('Unadjusted-Total Rev by Cnty'!H246/'Unadjusted-Total Rev by Cnty'!H$5)</f>
        <v>0</v>
      </c>
      <c r="I246" s="44">
        <f>('Unadjusted-Total Rev by Cnty'!I246/'Unadjusted-Total Rev by Cnty'!I$5)</f>
        <v>0</v>
      </c>
      <c r="J246" s="44">
        <f>('Unadjusted-Total Rev by Cnty'!J246/'Unadjusted-Total Rev by Cnty'!J$5)</f>
        <v>0</v>
      </c>
      <c r="K246" s="44">
        <f>('Unadjusted-Total Rev by Cnty'!K246/'Unadjusted-Total Rev by Cnty'!K$5)</f>
        <v>0</v>
      </c>
      <c r="L246" s="44">
        <f>('Unadjusted-Total Rev by Cnty'!L246/'Unadjusted-Total Rev by Cnty'!L$5)</f>
        <v>0</v>
      </c>
      <c r="M246" s="44">
        <f>('Unadjusted-Total Rev by Cnty'!M246/'Unadjusted-Total Rev by Cnty'!M$5)</f>
        <v>0</v>
      </c>
      <c r="N246" s="44">
        <f>('Unadjusted-Total Rev by Cnty'!N246/'Unadjusted-Total Rev by Cnty'!N$5)</f>
        <v>0</v>
      </c>
      <c r="O246" s="44">
        <f>('Unadjusted-Total Rev by Cnty'!O246/'Unadjusted-Total Rev by Cnty'!O$5)</f>
        <v>0</v>
      </c>
      <c r="P246" s="44">
        <f>('Unadjusted-Total Rev by Cnty'!P246/'Unadjusted-Total Rev by Cnty'!P$5)</f>
        <v>0</v>
      </c>
      <c r="Q246" s="44">
        <f>('Unadjusted-Total Rev by Cnty'!Q246/'Unadjusted-Total Rev by Cnty'!Q$5)</f>
        <v>0</v>
      </c>
      <c r="R246" s="44">
        <f>('Unadjusted-Total Rev by Cnty'!R246/'Unadjusted-Total Rev by Cnty'!R$5)</f>
        <v>0</v>
      </c>
      <c r="S246" s="44">
        <f>('Unadjusted-Total Rev by Cnty'!S246/'Unadjusted-Total Rev by Cnty'!S$5)</f>
        <v>0</v>
      </c>
      <c r="T246" s="44">
        <f>('Unadjusted-Total Rev by Cnty'!T246/'Unadjusted-Total Rev by Cnty'!T$5)</f>
        <v>0</v>
      </c>
      <c r="U246" s="44">
        <f>('Unadjusted-Total Rev by Cnty'!U246/'Unadjusted-Total Rev by Cnty'!U$5)</f>
        <v>0</v>
      </c>
      <c r="V246" s="44">
        <f>('Unadjusted-Total Rev by Cnty'!V246/'Unadjusted-Total Rev by Cnty'!V$5)</f>
        <v>0</v>
      </c>
      <c r="W246" s="44">
        <f>('Unadjusted-Total Rev by Cnty'!W246/'Unadjusted-Total Rev by Cnty'!W$5)</f>
        <v>0</v>
      </c>
      <c r="X246" s="44">
        <f>('Unadjusted-Total Rev by Cnty'!X246/'Unadjusted-Total Rev by Cnty'!X$5)</f>
        <v>0</v>
      </c>
      <c r="Y246" s="44">
        <f>('Unadjusted-Total Rev by Cnty'!Y246/'Unadjusted-Total Rev by Cnty'!Y$5)</f>
        <v>0</v>
      </c>
      <c r="Z246" s="44">
        <f>('Unadjusted-Total Rev by Cnty'!Z246/'Unadjusted-Total Rev by Cnty'!Z$5)</f>
        <v>0</v>
      </c>
      <c r="AA246" s="44">
        <f>('Unadjusted-Total Rev by Cnty'!AA246/'Unadjusted-Total Rev by Cnty'!AA$5)</f>
        <v>0</v>
      </c>
      <c r="AB246" s="44">
        <f>('Unadjusted-Total Rev by Cnty'!AB246/'Unadjusted-Total Rev by Cnty'!AB$5)</f>
        <v>0</v>
      </c>
      <c r="AC246" s="44">
        <f>('Unadjusted-Total Rev by Cnty'!AC246/'Unadjusted-Total Rev by Cnty'!AC$5)</f>
        <v>0</v>
      </c>
      <c r="AD246" s="44">
        <f>('Unadjusted-Total Rev by Cnty'!AD246/'Unadjusted-Total Rev by Cnty'!AD$5)</f>
        <v>0</v>
      </c>
      <c r="AE246" s="44">
        <f>('Unadjusted-Total Rev by Cnty'!AE246/'Unadjusted-Total Rev by Cnty'!AE$5)</f>
        <v>0</v>
      </c>
      <c r="AF246" s="44">
        <f>('Unadjusted-Total Rev by Cnty'!AF246/'Unadjusted-Total Rev by Cnty'!AF$5)</f>
        <v>0</v>
      </c>
      <c r="AG246" s="44">
        <f>('Unadjusted-Total Rev by Cnty'!AG246/'Unadjusted-Total Rev by Cnty'!AG$5)</f>
        <v>0</v>
      </c>
      <c r="AH246" s="44">
        <f>('Unadjusted-Total Rev by Cnty'!AH246/'Unadjusted-Total Rev by Cnty'!AH$5)</f>
        <v>0</v>
      </c>
      <c r="AI246" s="44">
        <f>('Unadjusted-Total Rev by Cnty'!AI246/'Unadjusted-Total Rev by Cnty'!AI$5)</f>
        <v>0</v>
      </c>
      <c r="AJ246" s="44">
        <f>('Unadjusted-Total Rev by Cnty'!AJ246/'Unadjusted-Total Rev by Cnty'!AJ$5)</f>
        <v>0</v>
      </c>
      <c r="AK246" s="44">
        <f>('Unadjusted-Total Rev by Cnty'!AK246/'Unadjusted-Total Rev by Cnty'!AK$5)</f>
        <v>0</v>
      </c>
      <c r="AL246" s="44">
        <f>('Unadjusted-Total Rev by Cnty'!AL246/'Unadjusted-Total Rev by Cnty'!AL$5)</f>
        <v>0</v>
      </c>
      <c r="AM246" s="44">
        <f>('Unadjusted-Total Rev by Cnty'!AM246/'Unadjusted-Total Rev by Cnty'!AM$5)</f>
        <v>0</v>
      </c>
      <c r="AN246" s="44">
        <f>('Unadjusted-Total Rev by Cnty'!AN246/'Unadjusted-Total Rev by Cnty'!AN$5)</f>
        <v>0</v>
      </c>
      <c r="AO246" s="44">
        <f>('Unadjusted-Total Rev by Cnty'!AO246/'Unadjusted-Total Rev by Cnty'!AO$5)</f>
        <v>0</v>
      </c>
      <c r="AP246" s="44">
        <f>('Unadjusted-Total Rev by Cnty'!AP246/'Unadjusted-Total Rev by Cnty'!AP$5)</f>
        <v>0</v>
      </c>
      <c r="AQ246" s="44">
        <f>('Unadjusted-Total Rev by Cnty'!AQ246/'Unadjusted-Total Rev by Cnty'!AQ$5)</f>
        <v>0</v>
      </c>
      <c r="AR246" s="44">
        <f>('Unadjusted-Total Rev by Cnty'!AR246/'Unadjusted-Total Rev by Cnty'!AR$5)</f>
        <v>0</v>
      </c>
      <c r="AS246" s="44">
        <f>('Unadjusted-Total Rev by Cnty'!AS246/'Unadjusted-Total Rev by Cnty'!AS$5)</f>
        <v>0</v>
      </c>
      <c r="AT246" s="44">
        <f>('Unadjusted-Total Rev by Cnty'!AT246/'Unadjusted-Total Rev by Cnty'!AT$5)</f>
        <v>0</v>
      </c>
      <c r="AU246" s="44">
        <f>('Unadjusted-Total Rev by Cnty'!AU246/'Unadjusted-Total Rev by Cnty'!AU$5)</f>
        <v>0</v>
      </c>
      <c r="AV246" s="44">
        <f>('Unadjusted-Total Rev by Cnty'!AV246/'Unadjusted-Total Rev by Cnty'!AV$5)</f>
        <v>0</v>
      </c>
      <c r="AW246" s="44">
        <f>('Unadjusted-Total Rev by Cnty'!AW246/'Unadjusted-Total Rev by Cnty'!AW$5)</f>
        <v>0</v>
      </c>
      <c r="AX246" s="44">
        <f>('Unadjusted-Total Rev by Cnty'!AX246/'Unadjusted-Total Rev by Cnty'!AX$5)</f>
        <v>0</v>
      </c>
      <c r="AY246" s="44">
        <f>('Unadjusted-Total Rev by Cnty'!AY246/'Unadjusted-Total Rev by Cnty'!AY$5)</f>
        <v>0</v>
      </c>
      <c r="AZ246" s="44">
        <f>('Unadjusted-Total Rev by Cnty'!AZ246/'Unadjusted-Total Rev by Cnty'!AZ$5)</f>
        <v>0</v>
      </c>
      <c r="BA246" s="44">
        <f>('Unadjusted-Total Rev by Cnty'!BA246/'Unadjusted-Total Rev by Cnty'!BA$5)</f>
        <v>0</v>
      </c>
      <c r="BB246" s="44">
        <f>('Unadjusted-Total Rev by Cnty'!BB246/'Unadjusted-Total Rev by Cnty'!BB$5)</f>
        <v>0</v>
      </c>
      <c r="BC246" s="44">
        <f>('Unadjusted-Total Rev by Cnty'!BC246/'Unadjusted-Total Rev by Cnty'!BC$5)</f>
        <v>0</v>
      </c>
      <c r="BD246" s="44">
        <f>('Unadjusted-Total Rev by Cnty'!BD246/'Unadjusted-Total Rev by Cnty'!BD$5)</f>
        <v>0</v>
      </c>
      <c r="BE246" s="44">
        <f>('Unadjusted-Total Rev by Cnty'!BE246/'Unadjusted-Total Rev by Cnty'!BE$5)</f>
        <v>0</v>
      </c>
      <c r="BF246" s="44">
        <f>('Unadjusted-Total Rev by Cnty'!BF246/'Unadjusted-Total Rev by Cnty'!BF$5)</f>
        <v>0</v>
      </c>
      <c r="BG246" s="44">
        <f>('Unadjusted-Total Rev by Cnty'!BG246/'Unadjusted-Total Rev by Cnty'!BG$5)</f>
        <v>0</v>
      </c>
      <c r="BH246" s="44">
        <f>('Unadjusted-Total Rev by Cnty'!BH246/'Unadjusted-Total Rev by Cnty'!BH$5)</f>
        <v>0</v>
      </c>
      <c r="BI246" s="44">
        <f>('Unadjusted-Total Rev by Cnty'!BI246/'Unadjusted-Total Rev by Cnty'!BI$5)</f>
        <v>0</v>
      </c>
      <c r="BJ246" s="44">
        <f>('Unadjusted-Total Rev by Cnty'!BJ246/'Unadjusted-Total Rev by Cnty'!BJ$5)</f>
        <v>8.8849972314863695E-4</v>
      </c>
      <c r="BK246" s="44">
        <f>('Unadjusted-Total Rev by Cnty'!BK246/'Unadjusted-Total Rev by Cnty'!BK$5)</f>
        <v>0</v>
      </c>
      <c r="BL246" s="44">
        <f>('Unadjusted-Total Rev by Cnty'!BL246/'Unadjusted-Total Rev by Cnty'!BL$5)</f>
        <v>0</v>
      </c>
      <c r="BM246" s="44">
        <f>('Unadjusted-Total Rev by Cnty'!BM246/'Unadjusted-Total Rev by Cnty'!BM$5)</f>
        <v>0</v>
      </c>
      <c r="BN246" s="44">
        <f>('Unadjusted-Total Rev by Cnty'!BN246/'Unadjusted-Total Rev by Cnty'!BN$5)</f>
        <v>0</v>
      </c>
      <c r="BO246" s="44">
        <f>('Unadjusted-Total Rev by Cnty'!BO246/'Unadjusted-Total Rev by Cnty'!BO$5)</f>
        <v>0</v>
      </c>
      <c r="BP246" s="44">
        <f>('Unadjusted-Total Rev by Cnty'!BP246/'Unadjusted-Total Rev by Cnty'!BP$5)</f>
        <v>0</v>
      </c>
      <c r="BQ246" s="13">
        <f>('Unadjusted-Total Rev by Cnty'!BQ246/'Unadjusted-Total Rev by Cnty'!BQ$5)</f>
        <v>0</v>
      </c>
    </row>
    <row r="247" spans="1:69" x14ac:dyDescent="0.3">
      <c r="A247" s="9"/>
      <c r="B247" s="10">
        <v>348.74</v>
      </c>
      <c r="C247" s="11" t="s">
        <v>382</v>
      </c>
      <c r="D247" s="44">
        <f>('Unadjusted-Total Rev by Cnty'!D247/'Unadjusted-Total Rev by Cnty'!D$5)</f>
        <v>0</v>
      </c>
      <c r="E247" s="44">
        <f>('Unadjusted-Total Rev by Cnty'!E247/'Unadjusted-Total Rev by Cnty'!E$5)</f>
        <v>0</v>
      </c>
      <c r="F247" s="44">
        <f>('Unadjusted-Total Rev by Cnty'!F247/'Unadjusted-Total Rev by Cnty'!F$5)</f>
        <v>0</v>
      </c>
      <c r="G247" s="44">
        <f>('Unadjusted-Total Rev by Cnty'!G247/'Unadjusted-Total Rev by Cnty'!G$5)</f>
        <v>0</v>
      </c>
      <c r="H247" s="44">
        <f>('Unadjusted-Total Rev by Cnty'!H247/'Unadjusted-Total Rev by Cnty'!H$5)</f>
        <v>0</v>
      </c>
      <c r="I247" s="44">
        <f>('Unadjusted-Total Rev by Cnty'!I247/'Unadjusted-Total Rev by Cnty'!I$5)</f>
        <v>0</v>
      </c>
      <c r="J247" s="44">
        <f>('Unadjusted-Total Rev by Cnty'!J247/'Unadjusted-Total Rev by Cnty'!J$5)</f>
        <v>0</v>
      </c>
      <c r="K247" s="44">
        <f>('Unadjusted-Total Rev by Cnty'!K247/'Unadjusted-Total Rev by Cnty'!K$5)</f>
        <v>0</v>
      </c>
      <c r="L247" s="44">
        <f>('Unadjusted-Total Rev by Cnty'!L247/'Unadjusted-Total Rev by Cnty'!L$5)</f>
        <v>0</v>
      </c>
      <c r="M247" s="44">
        <f>('Unadjusted-Total Rev by Cnty'!M247/'Unadjusted-Total Rev by Cnty'!M$5)</f>
        <v>0</v>
      </c>
      <c r="N247" s="44">
        <f>('Unadjusted-Total Rev by Cnty'!N247/'Unadjusted-Total Rev by Cnty'!N$5)</f>
        <v>0</v>
      </c>
      <c r="O247" s="44">
        <f>('Unadjusted-Total Rev by Cnty'!O247/'Unadjusted-Total Rev by Cnty'!O$5)</f>
        <v>0</v>
      </c>
      <c r="P247" s="44">
        <f>('Unadjusted-Total Rev by Cnty'!P247/'Unadjusted-Total Rev by Cnty'!P$5)</f>
        <v>0</v>
      </c>
      <c r="Q247" s="44">
        <f>('Unadjusted-Total Rev by Cnty'!Q247/'Unadjusted-Total Rev by Cnty'!Q$5)</f>
        <v>0</v>
      </c>
      <c r="R247" s="44">
        <f>('Unadjusted-Total Rev by Cnty'!R247/'Unadjusted-Total Rev by Cnty'!R$5)</f>
        <v>0</v>
      </c>
      <c r="S247" s="44">
        <f>('Unadjusted-Total Rev by Cnty'!S247/'Unadjusted-Total Rev by Cnty'!S$5)</f>
        <v>0</v>
      </c>
      <c r="T247" s="44">
        <f>('Unadjusted-Total Rev by Cnty'!T247/'Unadjusted-Total Rev by Cnty'!T$5)</f>
        <v>0</v>
      </c>
      <c r="U247" s="44">
        <f>('Unadjusted-Total Rev by Cnty'!U247/'Unadjusted-Total Rev by Cnty'!U$5)</f>
        <v>0</v>
      </c>
      <c r="V247" s="44">
        <f>('Unadjusted-Total Rev by Cnty'!V247/'Unadjusted-Total Rev by Cnty'!V$5)</f>
        <v>0</v>
      </c>
      <c r="W247" s="44">
        <f>('Unadjusted-Total Rev by Cnty'!W247/'Unadjusted-Total Rev by Cnty'!W$5)</f>
        <v>0</v>
      </c>
      <c r="X247" s="44">
        <f>('Unadjusted-Total Rev by Cnty'!X247/'Unadjusted-Total Rev by Cnty'!X$5)</f>
        <v>0</v>
      </c>
      <c r="Y247" s="44">
        <f>('Unadjusted-Total Rev by Cnty'!Y247/'Unadjusted-Total Rev by Cnty'!Y$5)</f>
        <v>0</v>
      </c>
      <c r="Z247" s="44">
        <f>('Unadjusted-Total Rev by Cnty'!Z247/'Unadjusted-Total Rev by Cnty'!Z$5)</f>
        <v>0</v>
      </c>
      <c r="AA247" s="44">
        <f>('Unadjusted-Total Rev by Cnty'!AA247/'Unadjusted-Total Rev by Cnty'!AA$5)</f>
        <v>0</v>
      </c>
      <c r="AB247" s="44">
        <f>('Unadjusted-Total Rev by Cnty'!AB247/'Unadjusted-Total Rev by Cnty'!AB$5)</f>
        <v>0</v>
      </c>
      <c r="AC247" s="44">
        <f>('Unadjusted-Total Rev by Cnty'!AC247/'Unadjusted-Total Rev by Cnty'!AC$5)</f>
        <v>0</v>
      </c>
      <c r="AD247" s="44">
        <f>('Unadjusted-Total Rev by Cnty'!AD247/'Unadjusted-Total Rev by Cnty'!AD$5)</f>
        <v>0</v>
      </c>
      <c r="AE247" s="44">
        <f>('Unadjusted-Total Rev by Cnty'!AE247/'Unadjusted-Total Rev by Cnty'!AE$5)</f>
        <v>0</v>
      </c>
      <c r="AF247" s="44">
        <f>('Unadjusted-Total Rev by Cnty'!AF247/'Unadjusted-Total Rev by Cnty'!AF$5)</f>
        <v>0</v>
      </c>
      <c r="AG247" s="44">
        <f>('Unadjusted-Total Rev by Cnty'!AG247/'Unadjusted-Total Rev by Cnty'!AG$5)</f>
        <v>0</v>
      </c>
      <c r="AH247" s="44">
        <f>('Unadjusted-Total Rev by Cnty'!AH247/'Unadjusted-Total Rev by Cnty'!AH$5)</f>
        <v>0</v>
      </c>
      <c r="AI247" s="44">
        <f>('Unadjusted-Total Rev by Cnty'!AI247/'Unadjusted-Total Rev by Cnty'!AI$5)</f>
        <v>0</v>
      </c>
      <c r="AJ247" s="44">
        <f>('Unadjusted-Total Rev by Cnty'!AJ247/'Unadjusted-Total Rev by Cnty'!AJ$5)</f>
        <v>0</v>
      </c>
      <c r="AK247" s="44">
        <f>('Unadjusted-Total Rev by Cnty'!AK247/'Unadjusted-Total Rev by Cnty'!AK$5)</f>
        <v>0</v>
      </c>
      <c r="AL247" s="44">
        <f>('Unadjusted-Total Rev by Cnty'!AL247/'Unadjusted-Total Rev by Cnty'!AL$5)</f>
        <v>0</v>
      </c>
      <c r="AM247" s="44">
        <f>('Unadjusted-Total Rev by Cnty'!AM247/'Unadjusted-Total Rev by Cnty'!AM$5)</f>
        <v>0</v>
      </c>
      <c r="AN247" s="44">
        <f>('Unadjusted-Total Rev by Cnty'!AN247/'Unadjusted-Total Rev by Cnty'!AN$5)</f>
        <v>0</v>
      </c>
      <c r="AO247" s="44">
        <f>('Unadjusted-Total Rev by Cnty'!AO247/'Unadjusted-Total Rev by Cnty'!AO$5)</f>
        <v>0</v>
      </c>
      <c r="AP247" s="44">
        <f>('Unadjusted-Total Rev by Cnty'!AP247/'Unadjusted-Total Rev by Cnty'!AP$5)</f>
        <v>0</v>
      </c>
      <c r="AQ247" s="44">
        <f>('Unadjusted-Total Rev by Cnty'!AQ247/'Unadjusted-Total Rev by Cnty'!AQ$5)</f>
        <v>0</v>
      </c>
      <c r="AR247" s="44">
        <f>('Unadjusted-Total Rev by Cnty'!AR247/'Unadjusted-Total Rev by Cnty'!AR$5)</f>
        <v>0</v>
      </c>
      <c r="AS247" s="44">
        <f>('Unadjusted-Total Rev by Cnty'!AS247/'Unadjusted-Total Rev by Cnty'!AS$5)</f>
        <v>0</v>
      </c>
      <c r="AT247" s="44">
        <f>('Unadjusted-Total Rev by Cnty'!AT247/'Unadjusted-Total Rev by Cnty'!AT$5)</f>
        <v>0</v>
      </c>
      <c r="AU247" s="44">
        <f>('Unadjusted-Total Rev by Cnty'!AU247/'Unadjusted-Total Rev by Cnty'!AU$5)</f>
        <v>0</v>
      </c>
      <c r="AV247" s="44">
        <f>('Unadjusted-Total Rev by Cnty'!AV247/'Unadjusted-Total Rev by Cnty'!AV$5)</f>
        <v>0</v>
      </c>
      <c r="AW247" s="44">
        <f>('Unadjusted-Total Rev by Cnty'!AW247/'Unadjusted-Total Rev by Cnty'!AW$5)</f>
        <v>0</v>
      </c>
      <c r="AX247" s="44">
        <f>('Unadjusted-Total Rev by Cnty'!AX247/'Unadjusted-Total Rev by Cnty'!AX$5)</f>
        <v>0</v>
      </c>
      <c r="AY247" s="44">
        <f>('Unadjusted-Total Rev by Cnty'!AY247/'Unadjusted-Total Rev by Cnty'!AY$5)</f>
        <v>0</v>
      </c>
      <c r="AZ247" s="44">
        <f>('Unadjusted-Total Rev by Cnty'!AZ247/'Unadjusted-Total Rev by Cnty'!AZ$5)</f>
        <v>0</v>
      </c>
      <c r="BA247" s="44">
        <f>('Unadjusted-Total Rev by Cnty'!BA247/'Unadjusted-Total Rev by Cnty'!BA$5)</f>
        <v>0</v>
      </c>
      <c r="BB247" s="44">
        <f>('Unadjusted-Total Rev by Cnty'!BB247/'Unadjusted-Total Rev by Cnty'!BB$5)</f>
        <v>0</v>
      </c>
      <c r="BC247" s="44">
        <f>('Unadjusted-Total Rev by Cnty'!BC247/'Unadjusted-Total Rev by Cnty'!BC$5)</f>
        <v>0</v>
      </c>
      <c r="BD247" s="44">
        <f>('Unadjusted-Total Rev by Cnty'!BD247/'Unadjusted-Total Rev by Cnty'!BD$5)</f>
        <v>0</v>
      </c>
      <c r="BE247" s="44">
        <f>('Unadjusted-Total Rev by Cnty'!BE247/'Unadjusted-Total Rev by Cnty'!BE$5)</f>
        <v>0</v>
      </c>
      <c r="BF247" s="44">
        <f>('Unadjusted-Total Rev by Cnty'!BF247/'Unadjusted-Total Rev by Cnty'!BF$5)</f>
        <v>0</v>
      </c>
      <c r="BG247" s="44">
        <f>('Unadjusted-Total Rev by Cnty'!BG247/'Unadjusted-Total Rev by Cnty'!BG$5)</f>
        <v>0</v>
      </c>
      <c r="BH247" s="44">
        <f>('Unadjusted-Total Rev by Cnty'!BH247/'Unadjusted-Total Rev by Cnty'!BH$5)</f>
        <v>0</v>
      </c>
      <c r="BI247" s="44">
        <f>('Unadjusted-Total Rev by Cnty'!BI247/'Unadjusted-Total Rev by Cnty'!BI$5)</f>
        <v>0</v>
      </c>
      <c r="BJ247" s="44">
        <f>('Unadjusted-Total Rev by Cnty'!BJ247/'Unadjusted-Total Rev by Cnty'!BJ$5)</f>
        <v>0</v>
      </c>
      <c r="BK247" s="44">
        <f>('Unadjusted-Total Rev by Cnty'!BK247/'Unadjusted-Total Rev by Cnty'!BK$5)</f>
        <v>0</v>
      </c>
      <c r="BL247" s="44">
        <f>('Unadjusted-Total Rev by Cnty'!BL247/'Unadjusted-Total Rev by Cnty'!BL$5)</f>
        <v>0</v>
      </c>
      <c r="BM247" s="44">
        <f>('Unadjusted-Total Rev by Cnty'!BM247/'Unadjusted-Total Rev by Cnty'!BM$5)</f>
        <v>0</v>
      </c>
      <c r="BN247" s="44">
        <f>('Unadjusted-Total Rev by Cnty'!BN247/'Unadjusted-Total Rev by Cnty'!BN$5)</f>
        <v>0</v>
      </c>
      <c r="BO247" s="44">
        <f>('Unadjusted-Total Rev by Cnty'!BO247/'Unadjusted-Total Rev by Cnty'!BO$5)</f>
        <v>0</v>
      </c>
      <c r="BP247" s="44">
        <f>('Unadjusted-Total Rev by Cnty'!BP247/'Unadjusted-Total Rev by Cnty'!BP$5)</f>
        <v>0</v>
      </c>
      <c r="BQ247" s="13">
        <f>('Unadjusted-Total Rev by Cnty'!BQ247/'Unadjusted-Total Rev by Cnty'!BQ$5)</f>
        <v>0</v>
      </c>
    </row>
    <row r="248" spans="1:69" x14ac:dyDescent="0.3">
      <c r="A248" s="9"/>
      <c r="B248" s="10">
        <v>348.82</v>
      </c>
      <c r="C248" s="11" t="s">
        <v>171</v>
      </c>
      <c r="D248" s="44">
        <f>('Unadjusted-Total Rev by Cnty'!D248/'Unadjusted-Total Rev by Cnty'!D$5)</f>
        <v>1.6815417690417691</v>
      </c>
      <c r="E248" s="44">
        <f>('Unadjusted-Total Rev by Cnty'!E248/'Unadjusted-Total Rev by Cnty'!E$5)</f>
        <v>0</v>
      </c>
      <c r="F248" s="44">
        <f>('Unadjusted-Total Rev by Cnty'!F248/'Unadjusted-Total Rev by Cnty'!F$5)</f>
        <v>0</v>
      </c>
      <c r="G248" s="44">
        <f>('Unadjusted-Total Rev by Cnty'!G248/'Unadjusted-Total Rev by Cnty'!G$5)</f>
        <v>0</v>
      </c>
      <c r="H248" s="44">
        <f>('Unadjusted-Total Rev by Cnty'!H248/'Unadjusted-Total Rev by Cnty'!H$5)</f>
        <v>0</v>
      </c>
      <c r="I248" s="44">
        <f>('Unadjusted-Total Rev by Cnty'!I248/'Unadjusted-Total Rev by Cnty'!I$5)</f>
        <v>0</v>
      </c>
      <c r="J248" s="44">
        <f>('Unadjusted-Total Rev by Cnty'!J248/'Unadjusted-Total Rev by Cnty'!J$5)</f>
        <v>0</v>
      </c>
      <c r="K248" s="44">
        <f>('Unadjusted-Total Rev by Cnty'!K248/'Unadjusted-Total Rev by Cnty'!K$5)</f>
        <v>0</v>
      </c>
      <c r="L248" s="44">
        <f>('Unadjusted-Total Rev by Cnty'!L248/'Unadjusted-Total Rev by Cnty'!L$5)</f>
        <v>0</v>
      </c>
      <c r="M248" s="44">
        <f>('Unadjusted-Total Rev by Cnty'!M248/'Unadjusted-Total Rev by Cnty'!M$5)</f>
        <v>0</v>
      </c>
      <c r="N248" s="44">
        <f>('Unadjusted-Total Rev by Cnty'!N248/'Unadjusted-Total Rev by Cnty'!N$5)</f>
        <v>0</v>
      </c>
      <c r="O248" s="44">
        <f>('Unadjusted-Total Rev by Cnty'!O248/'Unadjusted-Total Rev by Cnty'!O$5)</f>
        <v>0</v>
      </c>
      <c r="P248" s="44">
        <f>('Unadjusted-Total Rev by Cnty'!P248/'Unadjusted-Total Rev by Cnty'!P$5)</f>
        <v>0</v>
      </c>
      <c r="Q248" s="44">
        <f>('Unadjusted-Total Rev by Cnty'!Q248/'Unadjusted-Total Rev by Cnty'!Q$5)</f>
        <v>0</v>
      </c>
      <c r="R248" s="44">
        <f>('Unadjusted-Total Rev by Cnty'!R248/'Unadjusted-Total Rev by Cnty'!R$5)</f>
        <v>0</v>
      </c>
      <c r="S248" s="44">
        <f>('Unadjusted-Total Rev by Cnty'!S248/'Unadjusted-Total Rev by Cnty'!S$5)</f>
        <v>0</v>
      </c>
      <c r="T248" s="44">
        <f>('Unadjusted-Total Rev by Cnty'!T248/'Unadjusted-Total Rev by Cnty'!T$5)</f>
        <v>0</v>
      </c>
      <c r="U248" s="44">
        <f>('Unadjusted-Total Rev by Cnty'!U248/'Unadjusted-Total Rev by Cnty'!U$5)</f>
        <v>0</v>
      </c>
      <c r="V248" s="44">
        <f>('Unadjusted-Total Rev by Cnty'!V248/'Unadjusted-Total Rev by Cnty'!V$5)</f>
        <v>0</v>
      </c>
      <c r="W248" s="44">
        <f>('Unadjusted-Total Rev by Cnty'!W248/'Unadjusted-Total Rev by Cnty'!W$5)</f>
        <v>0</v>
      </c>
      <c r="X248" s="44">
        <f>('Unadjusted-Total Rev by Cnty'!X248/'Unadjusted-Total Rev by Cnty'!X$5)</f>
        <v>0</v>
      </c>
      <c r="Y248" s="44">
        <f>('Unadjusted-Total Rev by Cnty'!Y248/'Unadjusted-Total Rev by Cnty'!Y$5)</f>
        <v>19.775144466388706</v>
      </c>
      <c r="Z248" s="44">
        <f>('Unadjusted-Total Rev by Cnty'!Z248/'Unadjusted-Total Rev by Cnty'!Z$5)</f>
        <v>0</v>
      </c>
      <c r="AA248" s="44">
        <f>('Unadjusted-Total Rev by Cnty'!AA248/'Unadjusted-Total Rev by Cnty'!AA$5)</f>
        <v>0</v>
      </c>
      <c r="AB248" s="44">
        <f>('Unadjusted-Total Rev by Cnty'!AB248/'Unadjusted-Total Rev by Cnty'!AB$5)</f>
        <v>0</v>
      </c>
      <c r="AC248" s="44">
        <f>('Unadjusted-Total Rev by Cnty'!AC248/'Unadjusted-Total Rev by Cnty'!AC$5)</f>
        <v>0</v>
      </c>
      <c r="AD248" s="44">
        <f>('Unadjusted-Total Rev by Cnty'!AD248/'Unadjusted-Total Rev by Cnty'!AD$5)</f>
        <v>0</v>
      </c>
      <c r="AE248" s="44">
        <f>('Unadjusted-Total Rev by Cnty'!AE248/'Unadjusted-Total Rev by Cnty'!AE$5)</f>
        <v>0</v>
      </c>
      <c r="AF248" s="44">
        <f>('Unadjusted-Total Rev by Cnty'!AF248/'Unadjusted-Total Rev by Cnty'!AF$5)</f>
        <v>0</v>
      </c>
      <c r="AG248" s="44">
        <f>('Unadjusted-Total Rev by Cnty'!AG248/'Unadjusted-Total Rev by Cnty'!AG$5)</f>
        <v>0</v>
      </c>
      <c r="AH248" s="44">
        <f>('Unadjusted-Total Rev by Cnty'!AH248/'Unadjusted-Total Rev by Cnty'!AH$5)</f>
        <v>0</v>
      </c>
      <c r="AI248" s="44">
        <f>('Unadjusted-Total Rev by Cnty'!AI248/'Unadjusted-Total Rev by Cnty'!AI$5)</f>
        <v>0</v>
      </c>
      <c r="AJ248" s="44">
        <f>('Unadjusted-Total Rev by Cnty'!AJ248/'Unadjusted-Total Rev by Cnty'!AJ$5)</f>
        <v>0</v>
      </c>
      <c r="AK248" s="44">
        <f>('Unadjusted-Total Rev by Cnty'!AK248/'Unadjusted-Total Rev by Cnty'!AK$5)</f>
        <v>0</v>
      </c>
      <c r="AL248" s="44">
        <f>('Unadjusted-Total Rev by Cnty'!AL248/'Unadjusted-Total Rev by Cnty'!AL$5)</f>
        <v>0</v>
      </c>
      <c r="AM248" s="44">
        <f>('Unadjusted-Total Rev by Cnty'!AM248/'Unadjusted-Total Rev by Cnty'!AM$5)</f>
        <v>0</v>
      </c>
      <c r="AN248" s="44">
        <f>('Unadjusted-Total Rev by Cnty'!AN248/'Unadjusted-Total Rev by Cnty'!AN$5)</f>
        <v>0</v>
      </c>
      <c r="AO248" s="44">
        <f>('Unadjusted-Total Rev by Cnty'!AO248/'Unadjusted-Total Rev by Cnty'!AO$5)</f>
        <v>20.327147288480052</v>
      </c>
      <c r="AP248" s="44">
        <f>('Unadjusted-Total Rev by Cnty'!AP248/'Unadjusted-Total Rev by Cnty'!AP$5)</f>
        <v>0</v>
      </c>
      <c r="AQ248" s="44">
        <f>('Unadjusted-Total Rev by Cnty'!AQ248/'Unadjusted-Total Rev by Cnty'!AQ$5)</f>
        <v>0</v>
      </c>
      <c r="AR248" s="44">
        <f>('Unadjusted-Total Rev by Cnty'!AR248/'Unadjusted-Total Rev by Cnty'!AR$5)</f>
        <v>0</v>
      </c>
      <c r="AS248" s="44">
        <f>('Unadjusted-Total Rev by Cnty'!AS248/'Unadjusted-Total Rev by Cnty'!AS$5)</f>
        <v>0</v>
      </c>
      <c r="AT248" s="44">
        <f>('Unadjusted-Total Rev by Cnty'!AT248/'Unadjusted-Total Rev by Cnty'!AT$5)</f>
        <v>0</v>
      </c>
      <c r="AU248" s="44">
        <f>('Unadjusted-Total Rev by Cnty'!AU248/'Unadjusted-Total Rev by Cnty'!AU$5)</f>
        <v>0</v>
      </c>
      <c r="AV248" s="44">
        <f>('Unadjusted-Total Rev by Cnty'!AV248/'Unadjusted-Total Rev by Cnty'!AV$5)</f>
        <v>0</v>
      </c>
      <c r="AW248" s="44">
        <f>('Unadjusted-Total Rev by Cnty'!AW248/'Unadjusted-Total Rev by Cnty'!AW$5)</f>
        <v>0</v>
      </c>
      <c r="AX248" s="44">
        <f>('Unadjusted-Total Rev by Cnty'!AX248/'Unadjusted-Total Rev by Cnty'!AX$5)</f>
        <v>0</v>
      </c>
      <c r="AY248" s="44">
        <f>('Unadjusted-Total Rev by Cnty'!AY248/'Unadjusted-Total Rev by Cnty'!AY$5)</f>
        <v>0</v>
      </c>
      <c r="AZ248" s="44">
        <f>('Unadjusted-Total Rev by Cnty'!AZ248/'Unadjusted-Total Rev by Cnty'!AZ$5)</f>
        <v>0</v>
      </c>
      <c r="BA248" s="44">
        <f>('Unadjusted-Total Rev by Cnty'!BA248/'Unadjusted-Total Rev by Cnty'!BA$5)</f>
        <v>0</v>
      </c>
      <c r="BB248" s="44">
        <f>('Unadjusted-Total Rev by Cnty'!BB248/'Unadjusted-Total Rev by Cnty'!BB$5)</f>
        <v>0</v>
      </c>
      <c r="BC248" s="44">
        <f>('Unadjusted-Total Rev by Cnty'!BC248/'Unadjusted-Total Rev by Cnty'!BC$5)</f>
        <v>0</v>
      </c>
      <c r="BD248" s="44">
        <f>('Unadjusted-Total Rev by Cnty'!BD248/'Unadjusted-Total Rev by Cnty'!BD$5)</f>
        <v>0</v>
      </c>
      <c r="BE248" s="44">
        <f>('Unadjusted-Total Rev by Cnty'!BE248/'Unadjusted-Total Rev by Cnty'!BE$5)</f>
        <v>0</v>
      </c>
      <c r="BF248" s="44">
        <f>('Unadjusted-Total Rev by Cnty'!BF248/'Unadjusted-Total Rev by Cnty'!BF$5)</f>
        <v>0</v>
      </c>
      <c r="BG248" s="44">
        <f>('Unadjusted-Total Rev by Cnty'!BG248/'Unadjusted-Total Rev by Cnty'!BG$5)</f>
        <v>0</v>
      </c>
      <c r="BH248" s="44">
        <f>('Unadjusted-Total Rev by Cnty'!BH248/'Unadjusted-Total Rev by Cnty'!BH$5)</f>
        <v>0</v>
      </c>
      <c r="BI248" s="44">
        <f>('Unadjusted-Total Rev by Cnty'!BI248/'Unadjusted-Total Rev by Cnty'!BI$5)</f>
        <v>0</v>
      </c>
      <c r="BJ248" s="44">
        <f>('Unadjusted-Total Rev by Cnty'!BJ248/'Unadjusted-Total Rev by Cnty'!BJ$5)</f>
        <v>0</v>
      </c>
      <c r="BK248" s="44">
        <f>('Unadjusted-Total Rev by Cnty'!BK248/'Unadjusted-Total Rev by Cnty'!BK$5)</f>
        <v>1.0166343953529309</v>
      </c>
      <c r="BL248" s="44">
        <f>('Unadjusted-Total Rev by Cnty'!BL248/'Unadjusted-Total Rev by Cnty'!BL$5)</f>
        <v>0</v>
      </c>
      <c r="BM248" s="44">
        <f>('Unadjusted-Total Rev by Cnty'!BM248/'Unadjusted-Total Rev by Cnty'!BM$5)</f>
        <v>0</v>
      </c>
      <c r="BN248" s="44">
        <f>('Unadjusted-Total Rev by Cnty'!BN248/'Unadjusted-Total Rev by Cnty'!BN$5)</f>
        <v>0</v>
      </c>
      <c r="BO248" s="44">
        <f>('Unadjusted-Total Rev by Cnty'!BO248/'Unadjusted-Total Rev by Cnty'!BO$5)</f>
        <v>0</v>
      </c>
      <c r="BP248" s="44">
        <f>('Unadjusted-Total Rev by Cnty'!BP248/'Unadjusted-Total Rev by Cnty'!BP$5)</f>
        <v>0</v>
      </c>
      <c r="BQ248" s="13">
        <f>('Unadjusted-Total Rev by Cnty'!BQ248/'Unadjusted-Total Rev by Cnty'!BQ$5)</f>
        <v>0</v>
      </c>
    </row>
    <row r="249" spans="1:69" x14ac:dyDescent="0.3">
      <c r="A249" s="9"/>
      <c r="B249" s="10">
        <v>348.85</v>
      </c>
      <c r="C249" s="11" t="s">
        <v>172</v>
      </c>
      <c r="D249" s="44">
        <f>('Unadjusted-Total Rev by Cnty'!D249/'Unadjusted-Total Rev by Cnty'!D$5)</f>
        <v>0</v>
      </c>
      <c r="E249" s="44">
        <f>('Unadjusted-Total Rev by Cnty'!E249/'Unadjusted-Total Rev by Cnty'!E$5)</f>
        <v>0</v>
      </c>
      <c r="F249" s="44">
        <f>('Unadjusted-Total Rev by Cnty'!F249/'Unadjusted-Total Rev by Cnty'!F$5)</f>
        <v>0</v>
      </c>
      <c r="G249" s="44">
        <f>('Unadjusted-Total Rev by Cnty'!G249/'Unadjusted-Total Rev by Cnty'!G$5)</f>
        <v>1.9984300266530359</v>
      </c>
      <c r="H249" s="44">
        <f>('Unadjusted-Total Rev by Cnty'!H249/'Unadjusted-Total Rev by Cnty'!H$5)</f>
        <v>0</v>
      </c>
      <c r="I249" s="44">
        <f>('Unadjusted-Total Rev by Cnty'!I249/'Unadjusted-Total Rev by Cnty'!I$5)</f>
        <v>0.80057600937180629</v>
      </c>
      <c r="J249" s="44">
        <f>('Unadjusted-Total Rev by Cnty'!J249/'Unadjusted-Total Rev by Cnty'!J$5)</f>
        <v>0</v>
      </c>
      <c r="K249" s="44">
        <f>('Unadjusted-Total Rev by Cnty'!K249/'Unadjusted-Total Rev by Cnty'!K$5)</f>
        <v>0</v>
      </c>
      <c r="L249" s="44">
        <f>('Unadjusted-Total Rev by Cnty'!L249/'Unadjusted-Total Rev by Cnty'!L$5)</f>
        <v>0</v>
      </c>
      <c r="M249" s="44">
        <f>('Unadjusted-Total Rev by Cnty'!M249/'Unadjusted-Total Rev by Cnty'!M$5)</f>
        <v>0</v>
      </c>
      <c r="N249" s="44">
        <f>('Unadjusted-Total Rev by Cnty'!N249/'Unadjusted-Total Rev by Cnty'!N$5)</f>
        <v>0</v>
      </c>
      <c r="O249" s="44">
        <f>('Unadjusted-Total Rev by Cnty'!O249/'Unadjusted-Total Rev by Cnty'!O$5)</f>
        <v>0</v>
      </c>
      <c r="P249" s="44">
        <f>('Unadjusted-Total Rev by Cnty'!P249/'Unadjusted-Total Rev by Cnty'!P$5)</f>
        <v>0</v>
      </c>
      <c r="Q249" s="44">
        <f>('Unadjusted-Total Rev by Cnty'!Q249/'Unadjusted-Total Rev by Cnty'!Q$5)</f>
        <v>0</v>
      </c>
      <c r="R249" s="44">
        <f>('Unadjusted-Total Rev by Cnty'!R249/'Unadjusted-Total Rev by Cnty'!R$5)</f>
        <v>0.26833247363938439</v>
      </c>
      <c r="S249" s="44">
        <f>('Unadjusted-Total Rev by Cnty'!S249/'Unadjusted-Total Rev by Cnty'!S$5)</f>
        <v>0</v>
      </c>
      <c r="T249" s="44">
        <f>('Unadjusted-Total Rev by Cnty'!T249/'Unadjusted-Total Rev by Cnty'!T$5)</f>
        <v>0</v>
      </c>
      <c r="U249" s="44">
        <f>('Unadjusted-Total Rev by Cnty'!U249/'Unadjusted-Total Rev by Cnty'!U$5)</f>
        <v>0</v>
      </c>
      <c r="V249" s="44">
        <f>('Unadjusted-Total Rev by Cnty'!V249/'Unadjusted-Total Rev by Cnty'!V$5)</f>
        <v>0</v>
      </c>
      <c r="W249" s="44">
        <f>('Unadjusted-Total Rev by Cnty'!W249/'Unadjusted-Total Rev by Cnty'!W$5)</f>
        <v>2.7094750218409978</v>
      </c>
      <c r="X249" s="44">
        <f>('Unadjusted-Total Rev by Cnty'!X249/'Unadjusted-Total Rev by Cnty'!X$5)</f>
        <v>0</v>
      </c>
      <c r="Y249" s="44">
        <f>('Unadjusted-Total Rev by Cnty'!Y249/'Unadjusted-Total Rev by Cnty'!Y$5)</f>
        <v>0</v>
      </c>
      <c r="Z249" s="44">
        <f>('Unadjusted-Total Rev by Cnty'!Z249/'Unadjusted-Total Rev by Cnty'!Z$5)</f>
        <v>0</v>
      </c>
      <c r="AA249" s="44">
        <f>('Unadjusted-Total Rev by Cnty'!AA249/'Unadjusted-Total Rev by Cnty'!AA$5)</f>
        <v>0</v>
      </c>
      <c r="AB249" s="44">
        <f>('Unadjusted-Total Rev by Cnty'!AB249/'Unadjusted-Total Rev by Cnty'!AB$5)</f>
        <v>205.71582992681076</v>
      </c>
      <c r="AC249" s="44">
        <f>('Unadjusted-Total Rev by Cnty'!AC249/'Unadjusted-Total Rev by Cnty'!AC$5)</f>
        <v>0</v>
      </c>
      <c r="AD249" s="44">
        <f>('Unadjusted-Total Rev by Cnty'!AD249/'Unadjusted-Total Rev by Cnty'!AD$5)</f>
        <v>0</v>
      </c>
      <c r="AE249" s="44">
        <f>('Unadjusted-Total Rev by Cnty'!AE249/'Unadjusted-Total Rev by Cnty'!AE$5)</f>
        <v>0.31346057257659465</v>
      </c>
      <c r="AF249" s="44">
        <f>('Unadjusted-Total Rev by Cnty'!AF249/'Unadjusted-Total Rev by Cnty'!AF$5)</f>
        <v>0</v>
      </c>
      <c r="AG249" s="44">
        <f>('Unadjusted-Total Rev by Cnty'!AG249/'Unadjusted-Total Rev by Cnty'!AG$5)</f>
        <v>0</v>
      </c>
      <c r="AH249" s="44">
        <f>('Unadjusted-Total Rev by Cnty'!AH249/'Unadjusted-Total Rev by Cnty'!AH$5)</f>
        <v>0</v>
      </c>
      <c r="AI249" s="44">
        <f>('Unadjusted-Total Rev by Cnty'!AI249/'Unadjusted-Total Rev by Cnty'!AI$5)</f>
        <v>0</v>
      </c>
      <c r="AJ249" s="44">
        <f>('Unadjusted-Total Rev by Cnty'!AJ249/'Unadjusted-Total Rev by Cnty'!AJ$5)</f>
        <v>0</v>
      </c>
      <c r="AK249" s="44">
        <f>('Unadjusted-Total Rev by Cnty'!AK249/'Unadjusted-Total Rev by Cnty'!AK$5)</f>
        <v>0.42955021854232706</v>
      </c>
      <c r="AL249" s="44">
        <f>('Unadjusted-Total Rev by Cnty'!AL249/'Unadjusted-Total Rev by Cnty'!AL$5)</f>
        <v>3.7428245681483743E-2</v>
      </c>
      <c r="AM249" s="44">
        <f>('Unadjusted-Total Rev by Cnty'!AM249/'Unadjusted-Total Rev by Cnty'!AM$5)</f>
        <v>0</v>
      </c>
      <c r="AN249" s="44">
        <f>('Unadjusted-Total Rev by Cnty'!AN249/'Unadjusted-Total Rev by Cnty'!AN$5)</f>
        <v>0</v>
      </c>
      <c r="AO249" s="44">
        <f>('Unadjusted-Total Rev by Cnty'!AO249/'Unadjusted-Total Rev by Cnty'!AO$5)</f>
        <v>0.64172638784896785</v>
      </c>
      <c r="AP249" s="44">
        <f>('Unadjusted-Total Rev by Cnty'!AP249/'Unadjusted-Total Rev by Cnty'!AP$5)</f>
        <v>0</v>
      </c>
      <c r="AQ249" s="44">
        <f>('Unadjusted-Total Rev by Cnty'!AQ249/'Unadjusted-Total Rev by Cnty'!AQ$5)</f>
        <v>0.19512780778580377</v>
      </c>
      <c r="AR249" s="44">
        <f>('Unadjusted-Total Rev by Cnty'!AR249/'Unadjusted-Total Rev by Cnty'!AR$5)</f>
        <v>0</v>
      </c>
      <c r="AS249" s="44">
        <f>('Unadjusted-Total Rev by Cnty'!AS249/'Unadjusted-Total Rev by Cnty'!AS$5)</f>
        <v>0</v>
      </c>
      <c r="AT249" s="44">
        <f>('Unadjusted-Total Rev by Cnty'!AT249/'Unadjusted-Total Rev by Cnty'!AT$5)</f>
        <v>0</v>
      </c>
      <c r="AU249" s="44">
        <f>('Unadjusted-Total Rev by Cnty'!AU249/'Unadjusted-Total Rev by Cnty'!AU$5)</f>
        <v>0</v>
      </c>
      <c r="AV249" s="44">
        <f>('Unadjusted-Total Rev by Cnty'!AV249/'Unadjusted-Total Rev by Cnty'!AV$5)</f>
        <v>159.70010945908967</v>
      </c>
      <c r="AW249" s="44">
        <f>('Unadjusted-Total Rev by Cnty'!AW249/'Unadjusted-Total Rev by Cnty'!AW$5)</f>
        <v>0</v>
      </c>
      <c r="AX249" s="44">
        <f>('Unadjusted-Total Rev by Cnty'!AX249/'Unadjusted-Total Rev by Cnty'!AX$5)</f>
        <v>0</v>
      </c>
      <c r="AY249" s="44">
        <f>('Unadjusted-Total Rev by Cnty'!AY249/'Unadjusted-Total Rev by Cnty'!AY$5)</f>
        <v>0.3934111218623712</v>
      </c>
      <c r="AZ249" s="44">
        <f>('Unadjusted-Total Rev by Cnty'!AZ249/'Unadjusted-Total Rev by Cnty'!AZ$5)</f>
        <v>0</v>
      </c>
      <c r="BA249" s="44">
        <f>('Unadjusted-Total Rev by Cnty'!BA249/'Unadjusted-Total Rev by Cnty'!BA$5)</f>
        <v>0</v>
      </c>
      <c r="BB249" s="44">
        <f>('Unadjusted-Total Rev by Cnty'!BB249/'Unadjusted-Total Rev by Cnty'!BB$5)</f>
        <v>0</v>
      </c>
      <c r="BC249" s="44">
        <f>('Unadjusted-Total Rev by Cnty'!BC249/'Unadjusted-Total Rev by Cnty'!BC$5)</f>
        <v>0</v>
      </c>
      <c r="BD249" s="44">
        <f>('Unadjusted-Total Rev by Cnty'!BD249/'Unadjusted-Total Rev by Cnty'!BD$5)</f>
        <v>0</v>
      </c>
      <c r="BE249" s="44">
        <f>('Unadjusted-Total Rev by Cnty'!BE249/'Unadjusted-Total Rev by Cnty'!BE$5)</f>
        <v>0</v>
      </c>
      <c r="BF249" s="44">
        <f>('Unadjusted-Total Rev by Cnty'!BF249/'Unadjusted-Total Rev by Cnty'!BF$5)</f>
        <v>8.8511995833197701E-2</v>
      </c>
      <c r="BG249" s="44">
        <f>('Unadjusted-Total Rev by Cnty'!BG249/'Unadjusted-Total Rev by Cnty'!BG$5)</f>
        <v>0</v>
      </c>
      <c r="BH249" s="44">
        <f>('Unadjusted-Total Rev by Cnty'!BH249/'Unadjusted-Total Rev by Cnty'!BH$5)</f>
        <v>0</v>
      </c>
      <c r="BI249" s="44">
        <f>('Unadjusted-Total Rev by Cnty'!BI249/'Unadjusted-Total Rev by Cnty'!BI$5)</f>
        <v>0</v>
      </c>
      <c r="BJ249" s="44">
        <f>('Unadjusted-Total Rev by Cnty'!BJ249/'Unadjusted-Total Rev by Cnty'!BJ$5)</f>
        <v>0</v>
      </c>
      <c r="BK249" s="44">
        <f>('Unadjusted-Total Rev by Cnty'!BK249/'Unadjusted-Total Rev by Cnty'!BK$5)</f>
        <v>0</v>
      </c>
      <c r="BL249" s="44">
        <f>('Unadjusted-Total Rev by Cnty'!BL249/'Unadjusted-Total Rev by Cnty'!BL$5)</f>
        <v>0</v>
      </c>
      <c r="BM249" s="44">
        <f>('Unadjusted-Total Rev by Cnty'!BM249/'Unadjusted-Total Rev by Cnty'!BM$5)</f>
        <v>0</v>
      </c>
      <c r="BN249" s="44">
        <f>('Unadjusted-Total Rev by Cnty'!BN249/'Unadjusted-Total Rev by Cnty'!BN$5)</f>
        <v>0</v>
      </c>
      <c r="BO249" s="44">
        <f>('Unadjusted-Total Rev by Cnty'!BO249/'Unadjusted-Total Rev by Cnty'!BO$5)</f>
        <v>0</v>
      </c>
      <c r="BP249" s="44">
        <f>('Unadjusted-Total Rev by Cnty'!BP249/'Unadjusted-Total Rev by Cnty'!BP$5)</f>
        <v>0</v>
      </c>
      <c r="BQ249" s="13">
        <f>('Unadjusted-Total Rev by Cnty'!BQ249/'Unadjusted-Total Rev by Cnty'!BQ$5)</f>
        <v>0</v>
      </c>
    </row>
    <row r="250" spans="1:69" x14ac:dyDescent="0.3">
      <c r="A250" s="9"/>
      <c r="B250" s="10">
        <v>348.86</v>
      </c>
      <c r="C250" s="11" t="s">
        <v>173</v>
      </c>
      <c r="D250" s="44">
        <f>('Unadjusted-Total Rev by Cnty'!D250/'Unadjusted-Total Rev by Cnty'!D$5)</f>
        <v>0</v>
      </c>
      <c r="E250" s="44">
        <f>('Unadjusted-Total Rev by Cnty'!E250/'Unadjusted-Total Rev by Cnty'!E$5)</f>
        <v>0</v>
      </c>
      <c r="F250" s="44">
        <f>('Unadjusted-Total Rev by Cnty'!F250/'Unadjusted-Total Rev by Cnty'!F$5)</f>
        <v>0</v>
      </c>
      <c r="G250" s="44">
        <f>('Unadjusted-Total Rev by Cnty'!G250/'Unadjusted-Total Rev by Cnty'!G$5)</f>
        <v>0</v>
      </c>
      <c r="H250" s="44">
        <f>('Unadjusted-Total Rev by Cnty'!H250/'Unadjusted-Total Rev by Cnty'!H$5)</f>
        <v>0</v>
      </c>
      <c r="I250" s="44">
        <f>('Unadjusted-Total Rev by Cnty'!I250/'Unadjusted-Total Rev by Cnty'!I$5)</f>
        <v>0</v>
      </c>
      <c r="J250" s="44">
        <f>('Unadjusted-Total Rev by Cnty'!J250/'Unadjusted-Total Rev by Cnty'!J$5)</f>
        <v>0</v>
      </c>
      <c r="K250" s="44">
        <f>('Unadjusted-Total Rev by Cnty'!K250/'Unadjusted-Total Rev by Cnty'!K$5)</f>
        <v>0</v>
      </c>
      <c r="L250" s="44">
        <f>('Unadjusted-Total Rev by Cnty'!L250/'Unadjusted-Total Rev by Cnty'!L$5)</f>
        <v>0</v>
      </c>
      <c r="M250" s="44">
        <f>('Unadjusted-Total Rev by Cnty'!M250/'Unadjusted-Total Rev by Cnty'!M$5)</f>
        <v>0</v>
      </c>
      <c r="N250" s="44">
        <f>('Unadjusted-Total Rev by Cnty'!N250/'Unadjusted-Total Rev by Cnty'!N$5)</f>
        <v>0</v>
      </c>
      <c r="O250" s="44">
        <f>('Unadjusted-Total Rev by Cnty'!O250/'Unadjusted-Total Rev by Cnty'!O$5)</f>
        <v>0</v>
      </c>
      <c r="P250" s="44">
        <f>('Unadjusted-Total Rev by Cnty'!P250/'Unadjusted-Total Rev by Cnty'!P$5)</f>
        <v>0</v>
      </c>
      <c r="Q250" s="44">
        <f>('Unadjusted-Total Rev by Cnty'!Q250/'Unadjusted-Total Rev by Cnty'!Q$5)</f>
        <v>0</v>
      </c>
      <c r="R250" s="44">
        <f>('Unadjusted-Total Rev by Cnty'!R250/'Unadjusted-Total Rev by Cnty'!R$5)</f>
        <v>0</v>
      </c>
      <c r="S250" s="44">
        <f>('Unadjusted-Total Rev by Cnty'!S250/'Unadjusted-Total Rev by Cnty'!S$5)</f>
        <v>0</v>
      </c>
      <c r="T250" s="44">
        <f>('Unadjusted-Total Rev by Cnty'!T250/'Unadjusted-Total Rev by Cnty'!T$5)</f>
        <v>0</v>
      </c>
      <c r="U250" s="44">
        <f>('Unadjusted-Total Rev by Cnty'!U250/'Unadjusted-Total Rev by Cnty'!U$5)</f>
        <v>0</v>
      </c>
      <c r="V250" s="44">
        <f>('Unadjusted-Total Rev by Cnty'!V250/'Unadjusted-Total Rev by Cnty'!V$5)</f>
        <v>0</v>
      </c>
      <c r="W250" s="44">
        <f>('Unadjusted-Total Rev by Cnty'!W250/'Unadjusted-Total Rev by Cnty'!W$5)</f>
        <v>0</v>
      </c>
      <c r="X250" s="44">
        <f>('Unadjusted-Total Rev by Cnty'!X250/'Unadjusted-Total Rev by Cnty'!X$5)</f>
        <v>0</v>
      </c>
      <c r="Y250" s="44">
        <f>('Unadjusted-Total Rev by Cnty'!Y250/'Unadjusted-Total Rev by Cnty'!Y$5)</f>
        <v>0</v>
      </c>
      <c r="Z250" s="44">
        <f>('Unadjusted-Total Rev by Cnty'!Z250/'Unadjusted-Total Rev by Cnty'!Z$5)</f>
        <v>0</v>
      </c>
      <c r="AA250" s="44">
        <f>('Unadjusted-Total Rev by Cnty'!AA250/'Unadjusted-Total Rev by Cnty'!AA$5)</f>
        <v>0</v>
      </c>
      <c r="AB250" s="44">
        <f>('Unadjusted-Total Rev by Cnty'!AB250/'Unadjusted-Total Rev by Cnty'!AB$5)</f>
        <v>0</v>
      </c>
      <c r="AC250" s="44">
        <f>('Unadjusted-Total Rev by Cnty'!AC250/'Unadjusted-Total Rev by Cnty'!AC$5)</f>
        <v>0</v>
      </c>
      <c r="AD250" s="44">
        <f>('Unadjusted-Total Rev by Cnty'!AD250/'Unadjusted-Total Rev by Cnty'!AD$5)</f>
        <v>0</v>
      </c>
      <c r="AE250" s="44">
        <f>('Unadjusted-Total Rev by Cnty'!AE250/'Unadjusted-Total Rev by Cnty'!AE$5)</f>
        <v>0</v>
      </c>
      <c r="AF250" s="44">
        <f>('Unadjusted-Total Rev by Cnty'!AF250/'Unadjusted-Total Rev by Cnty'!AF$5)</f>
        <v>0</v>
      </c>
      <c r="AG250" s="44">
        <f>('Unadjusted-Total Rev by Cnty'!AG250/'Unadjusted-Total Rev by Cnty'!AG$5)</f>
        <v>0</v>
      </c>
      <c r="AH250" s="44">
        <f>('Unadjusted-Total Rev by Cnty'!AH250/'Unadjusted-Total Rev by Cnty'!AH$5)</f>
        <v>0</v>
      </c>
      <c r="AI250" s="44">
        <f>('Unadjusted-Total Rev by Cnty'!AI250/'Unadjusted-Total Rev by Cnty'!AI$5)</f>
        <v>0</v>
      </c>
      <c r="AJ250" s="44">
        <f>('Unadjusted-Total Rev by Cnty'!AJ250/'Unadjusted-Total Rev by Cnty'!AJ$5)</f>
        <v>0</v>
      </c>
      <c r="AK250" s="44">
        <f>('Unadjusted-Total Rev by Cnty'!AK250/'Unadjusted-Total Rev by Cnty'!AK$5)</f>
        <v>0</v>
      </c>
      <c r="AL250" s="44">
        <f>('Unadjusted-Total Rev by Cnty'!AL250/'Unadjusted-Total Rev by Cnty'!AL$5)</f>
        <v>1.1268576579920723E-3</v>
      </c>
      <c r="AM250" s="44">
        <f>('Unadjusted-Total Rev by Cnty'!AM250/'Unadjusted-Total Rev by Cnty'!AM$5)</f>
        <v>0</v>
      </c>
      <c r="AN250" s="44">
        <f>('Unadjusted-Total Rev by Cnty'!AN250/'Unadjusted-Total Rev by Cnty'!AN$5)</f>
        <v>0</v>
      </c>
      <c r="AO250" s="44">
        <f>('Unadjusted-Total Rev by Cnty'!AO250/'Unadjusted-Total Rev by Cnty'!AO$5)</f>
        <v>0</v>
      </c>
      <c r="AP250" s="44">
        <f>('Unadjusted-Total Rev by Cnty'!AP250/'Unadjusted-Total Rev by Cnty'!AP$5)</f>
        <v>0</v>
      </c>
      <c r="AQ250" s="44">
        <f>('Unadjusted-Total Rev by Cnty'!AQ250/'Unadjusted-Total Rev by Cnty'!AQ$5)</f>
        <v>0</v>
      </c>
      <c r="AR250" s="44">
        <f>('Unadjusted-Total Rev by Cnty'!AR250/'Unadjusted-Total Rev by Cnty'!AR$5)</f>
        <v>0</v>
      </c>
      <c r="AS250" s="44">
        <f>('Unadjusted-Total Rev by Cnty'!AS250/'Unadjusted-Total Rev by Cnty'!AS$5)</f>
        <v>0</v>
      </c>
      <c r="AT250" s="44">
        <f>('Unadjusted-Total Rev by Cnty'!AT250/'Unadjusted-Total Rev by Cnty'!AT$5)</f>
        <v>0</v>
      </c>
      <c r="AU250" s="44">
        <f>('Unadjusted-Total Rev by Cnty'!AU250/'Unadjusted-Total Rev by Cnty'!AU$5)</f>
        <v>0</v>
      </c>
      <c r="AV250" s="44">
        <f>('Unadjusted-Total Rev by Cnty'!AV250/'Unadjusted-Total Rev by Cnty'!AV$5)</f>
        <v>0</v>
      </c>
      <c r="AW250" s="44">
        <f>('Unadjusted-Total Rev by Cnty'!AW250/'Unadjusted-Total Rev by Cnty'!AW$5)</f>
        <v>0</v>
      </c>
      <c r="AX250" s="44">
        <f>('Unadjusted-Total Rev by Cnty'!AX250/'Unadjusted-Total Rev by Cnty'!AX$5)</f>
        <v>0</v>
      </c>
      <c r="AY250" s="44">
        <f>('Unadjusted-Total Rev by Cnty'!AY250/'Unadjusted-Total Rev by Cnty'!AY$5)</f>
        <v>0</v>
      </c>
      <c r="AZ250" s="44">
        <f>('Unadjusted-Total Rev by Cnty'!AZ250/'Unadjusted-Total Rev by Cnty'!AZ$5)</f>
        <v>0</v>
      </c>
      <c r="BA250" s="44">
        <f>('Unadjusted-Total Rev by Cnty'!BA250/'Unadjusted-Total Rev by Cnty'!BA$5)</f>
        <v>0</v>
      </c>
      <c r="BB250" s="44">
        <f>('Unadjusted-Total Rev by Cnty'!BB250/'Unadjusted-Total Rev by Cnty'!BB$5)</f>
        <v>0</v>
      </c>
      <c r="BC250" s="44">
        <f>('Unadjusted-Total Rev by Cnty'!BC250/'Unadjusted-Total Rev by Cnty'!BC$5)</f>
        <v>6.9482056528454798E-3</v>
      </c>
      <c r="BD250" s="44">
        <f>('Unadjusted-Total Rev by Cnty'!BD250/'Unadjusted-Total Rev by Cnty'!BD$5)</f>
        <v>0</v>
      </c>
      <c r="BE250" s="44">
        <f>('Unadjusted-Total Rev by Cnty'!BE250/'Unadjusted-Total Rev by Cnty'!BE$5)</f>
        <v>0</v>
      </c>
      <c r="BF250" s="44">
        <f>('Unadjusted-Total Rev by Cnty'!BF250/'Unadjusted-Total Rev by Cnty'!BF$5)</f>
        <v>0</v>
      </c>
      <c r="BG250" s="44">
        <f>('Unadjusted-Total Rev by Cnty'!BG250/'Unadjusted-Total Rev by Cnty'!BG$5)</f>
        <v>0</v>
      </c>
      <c r="BH250" s="44">
        <f>('Unadjusted-Total Rev by Cnty'!BH250/'Unadjusted-Total Rev by Cnty'!BH$5)</f>
        <v>0</v>
      </c>
      <c r="BI250" s="44">
        <f>('Unadjusted-Total Rev by Cnty'!BI250/'Unadjusted-Total Rev by Cnty'!BI$5)</f>
        <v>0</v>
      </c>
      <c r="BJ250" s="44">
        <f>('Unadjusted-Total Rev by Cnty'!BJ250/'Unadjusted-Total Rev by Cnty'!BJ$5)</f>
        <v>0</v>
      </c>
      <c r="BK250" s="44">
        <f>('Unadjusted-Total Rev by Cnty'!BK250/'Unadjusted-Total Rev by Cnty'!BK$5)</f>
        <v>0</v>
      </c>
      <c r="BL250" s="44">
        <f>('Unadjusted-Total Rev by Cnty'!BL250/'Unadjusted-Total Rev by Cnty'!BL$5)</f>
        <v>0</v>
      </c>
      <c r="BM250" s="44">
        <f>('Unadjusted-Total Rev by Cnty'!BM250/'Unadjusted-Total Rev by Cnty'!BM$5)</f>
        <v>0</v>
      </c>
      <c r="BN250" s="44">
        <f>('Unadjusted-Total Rev by Cnty'!BN250/'Unadjusted-Total Rev by Cnty'!BN$5)</f>
        <v>0</v>
      </c>
      <c r="BO250" s="44">
        <f>('Unadjusted-Total Rev by Cnty'!BO250/'Unadjusted-Total Rev by Cnty'!BO$5)</f>
        <v>0</v>
      </c>
      <c r="BP250" s="44">
        <f>('Unadjusted-Total Rev by Cnty'!BP250/'Unadjusted-Total Rev by Cnty'!BP$5)</f>
        <v>0</v>
      </c>
      <c r="BQ250" s="13">
        <f>('Unadjusted-Total Rev by Cnty'!BQ250/'Unadjusted-Total Rev by Cnty'!BQ$5)</f>
        <v>0</v>
      </c>
    </row>
    <row r="251" spans="1:69" x14ac:dyDescent="0.3">
      <c r="A251" s="9"/>
      <c r="B251" s="10">
        <v>348.87</v>
      </c>
      <c r="C251" s="11" t="s">
        <v>174</v>
      </c>
      <c r="D251" s="44">
        <f>('Unadjusted-Total Rev by Cnty'!D251/'Unadjusted-Total Rev by Cnty'!D$5)</f>
        <v>0</v>
      </c>
      <c r="E251" s="44">
        <f>('Unadjusted-Total Rev by Cnty'!E251/'Unadjusted-Total Rev by Cnty'!E$5)</f>
        <v>0</v>
      </c>
      <c r="F251" s="44">
        <f>('Unadjusted-Total Rev by Cnty'!F251/'Unadjusted-Total Rev by Cnty'!F$5)</f>
        <v>0</v>
      </c>
      <c r="G251" s="44">
        <f>('Unadjusted-Total Rev by Cnty'!G251/'Unadjusted-Total Rev by Cnty'!G$5)</f>
        <v>0</v>
      </c>
      <c r="H251" s="44">
        <f>('Unadjusted-Total Rev by Cnty'!H251/'Unadjusted-Total Rev by Cnty'!H$5)</f>
        <v>0</v>
      </c>
      <c r="I251" s="44">
        <f>('Unadjusted-Total Rev by Cnty'!I251/'Unadjusted-Total Rev by Cnty'!I$5)</f>
        <v>0</v>
      </c>
      <c r="J251" s="44">
        <f>('Unadjusted-Total Rev by Cnty'!J251/'Unadjusted-Total Rev by Cnty'!J$5)</f>
        <v>0</v>
      </c>
      <c r="K251" s="44">
        <f>('Unadjusted-Total Rev by Cnty'!K251/'Unadjusted-Total Rev by Cnty'!K$5)</f>
        <v>0</v>
      </c>
      <c r="L251" s="44">
        <f>('Unadjusted-Total Rev by Cnty'!L251/'Unadjusted-Total Rev by Cnty'!L$5)</f>
        <v>0</v>
      </c>
      <c r="M251" s="44">
        <f>('Unadjusted-Total Rev by Cnty'!M251/'Unadjusted-Total Rev by Cnty'!M$5)</f>
        <v>0</v>
      </c>
      <c r="N251" s="44">
        <f>('Unadjusted-Total Rev by Cnty'!N251/'Unadjusted-Total Rev by Cnty'!N$5)</f>
        <v>0</v>
      </c>
      <c r="O251" s="44">
        <f>('Unadjusted-Total Rev by Cnty'!O251/'Unadjusted-Total Rev by Cnty'!O$5)</f>
        <v>0</v>
      </c>
      <c r="P251" s="44">
        <f>('Unadjusted-Total Rev by Cnty'!P251/'Unadjusted-Total Rev by Cnty'!P$5)</f>
        <v>0</v>
      </c>
      <c r="Q251" s="44">
        <f>('Unadjusted-Total Rev by Cnty'!Q251/'Unadjusted-Total Rev by Cnty'!Q$5)</f>
        <v>0</v>
      </c>
      <c r="R251" s="44">
        <f>('Unadjusted-Total Rev by Cnty'!R251/'Unadjusted-Total Rev by Cnty'!R$5)</f>
        <v>0</v>
      </c>
      <c r="S251" s="44">
        <f>('Unadjusted-Total Rev by Cnty'!S251/'Unadjusted-Total Rev by Cnty'!S$5)</f>
        <v>0</v>
      </c>
      <c r="T251" s="44">
        <f>('Unadjusted-Total Rev by Cnty'!T251/'Unadjusted-Total Rev by Cnty'!T$5)</f>
        <v>0</v>
      </c>
      <c r="U251" s="44">
        <f>('Unadjusted-Total Rev by Cnty'!U251/'Unadjusted-Total Rev by Cnty'!U$5)</f>
        <v>0</v>
      </c>
      <c r="V251" s="44">
        <f>('Unadjusted-Total Rev by Cnty'!V251/'Unadjusted-Total Rev by Cnty'!V$5)</f>
        <v>0</v>
      </c>
      <c r="W251" s="44">
        <f>('Unadjusted-Total Rev by Cnty'!W251/'Unadjusted-Total Rev by Cnty'!W$5)</f>
        <v>0</v>
      </c>
      <c r="X251" s="44">
        <f>('Unadjusted-Total Rev by Cnty'!X251/'Unadjusted-Total Rev by Cnty'!X$5)</f>
        <v>0</v>
      </c>
      <c r="Y251" s="44">
        <f>('Unadjusted-Total Rev by Cnty'!Y251/'Unadjusted-Total Rev by Cnty'!Y$5)</f>
        <v>0</v>
      </c>
      <c r="Z251" s="44">
        <f>('Unadjusted-Total Rev by Cnty'!Z251/'Unadjusted-Total Rev by Cnty'!Z$5)</f>
        <v>0</v>
      </c>
      <c r="AA251" s="44">
        <f>('Unadjusted-Total Rev by Cnty'!AA251/'Unadjusted-Total Rev by Cnty'!AA$5)</f>
        <v>0</v>
      </c>
      <c r="AB251" s="44">
        <f>('Unadjusted-Total Rev by Cnty'!AB251/'Unadjusted-Total Rev by Cnty'!AB$5)</f>
        <v>0</v>
      </c>
      <c r="AC251" s="44">
        <f>('Unadjusted-Total Rev by Cnty'!AC251/'Unadjusted-Total Rev by Cnty'!AC$5)</f>
        <v>0</v>
      </c>
      <c r="AD251" s="44">
        <f>('Unadjusted-Total Rev by Cnty'!AD251/'Unadjusted-Total Rev by Cnty'!AD$5)</f>
        <v>0</v>
      </c>
      <c r="AE251" s="44">
        <f>('Unadjusted-Total Rev by Cnty'!AE251/'Unadjusted-Total Rev by Cnty'!AE$5)</f>
        <v>0</v>
      </c>
      <c r="AF251" s="44">
        <f>('Unadjusted-Total Rev by Cnty'!AF251/'Unadjusted-Total Rev by Cnty'!AF$5)</f>
        <v>0</v>
      </c>
      <c r="AG251" s="44">
        <f>('Unadjusted-Total Rev by Cnty'!AG251/'Unadjusted-Total Rev by Cnty'!AG$5)</f>
        <v>0</v>
      </c>
      <c r="AH251" s="44">
        <f>('Unadjusted-Total Rev by Cnty'!AH251/'Unadjusted-Total Rev by Cnty'!AH$5)</f>
        <v>0</v>
      </c>
      <c r="AI251" s="44">
        <f>('Unadjusted-Total Rev by Cnty'!AI251/'Unadjusted-Total Rev by Cnty'!AI$5)</f>
        <v>0</v>
      </c>
      <c r="AJ251" s="44">
        <f>('Unadjusted-Total Rev by Cnty'!AJ251/'Unadjusted-Total Rev by Cnty'!AJ$5)</f>
        <v>0</v>
      </c>
      <c r="AK251" s="44">
        <f>('Unadjusted-Total Rev by Cnty'!AK251/'Unadjusted-Total Rev by Cnty'!AK$5)</f>
        <v>0</v>
      </c>
      <c r="AL251" s="44">
        <f>('Unadjusted-Total Rev by Cnty'!AL251/'Unadjusted-Total Rev by Cnty'!AL$5)</f>
        <v>0</v>
      </c>
      <c r="AM251" s="44">
        <f>('Unadjusted-Total Rev by Cnty'!AM251/'Unadjusted-Total Rev by Cnty'!AM$5)</f>
        <v>0</v>
      </c>
      <c r="AN251" s="44">
        <f>('Unadjusted-Total Rev by Cnty'!AN251/'Unadjusted-Total Rev by Cnty'!AN$5)</f>
        <v>1.4704776231666039</v>
      </c>
      <c r="AO251" s="44">
        <f>('Unadjusted-Total Rev by Cnty'!AO251/'Unadjusted-Total Rev by Cnty'!AO$5)</f>
        <v>0</v>
      </c>
      <c r="AP251" s="44">
        <f>('Unadjusted-Total Rev by Cnty'!AP251/'Unadjusted-Total Rev by Cnty'!AP$5)</f>
        <v>0</v>
      </c>
      <c r="AQ251" s="44">
        <f>('Unadjusted-Total Rev by Cnty'!AQ251/'Unadjusted-Total Rev by Cnty'!AQ$5)</f>
        <v>0</v>
      </c>
      <c r="AR251" s="44">
        <f>('Unadjusted-Total Rev by Cnty'!AR251/'Unadjusted-Total Rev by Cnty'!AR$5)</f>
        <v>0</v>
      </c>
      <c r="AS251" s="44">
        <f>('Unadjusted-Total Rev by Cnty'!AS251/'Unadjusted-Total Rev by Cnty'!AS$5)</f>
        <v>0</v>
      </c>
      <c r="AT251" s="44">
        <f>('Unadjusted-Total Rev by Cnty'!AT251/'Unadjusted-Total Rev by Cnty'!AT$5)</f>
        <v>0</v>
      </c>
      <c r="AU251" s="44">
        <f>('Unadjusted-Total Rev by Cnty'!AU251/'Unadjusted-Total Rev by Cnty'!AU$5)</f>
        <v>0</v>
      </c>
      <c r="AV251" s="44">
        <f>('Unadjusted-Total Rev by Cnty'!AV251/'Unadjusted-Total Rev by Cnty'!AV$5)</f>
        <v>0.80045607954027187</v>
      </c>
      <c r="AW251" s="44">
        <f>('Unadjusted-Total Rev by Cnty'!AW251/'Unadjusted-Total Rev by Cnty'!AW$5)</f>
        <v>0</v>
      </c>
      <c r="AX251" s="44">
        <f>('Unadjusted-Total Rev by Cnty'!AX251/'Unadjusted-Total Rev by Cnty'!AX$5)</f>
        <v>0</v>
      </c>
      <c r="AY251" s="44">
        <f>('Unadjusted-Total Rev by Cnty'!AY251/'Unadjusted-Total Rev by Cnty'!AY$5)</f>
        <v>0</v>
      </c>
      <c r="AZ251" s="44">
        <f>('Unadjusted-Total Rev by Cnty'!AZ251/'Unadjusted-Total Rev by Cnty'!AZ$5)</f>
        <v>0</v>
      </c>
      <c r="BA251" s="44">
        <f>('Unadjusted-Total Rev by Cnty'!BA251/'Unadjusted-Total Rev by Cnty'!BA$5)</f>
        <v>0</v>
      </c>
      <c r="BB251" s="44">
        <f>('Unadjusted-Total Rev by Cnty'!BB251/'Unadjusted-Total Rev by Cnty'!BB$5)</f>
        <v>0</v>
      </c>
      <c r="BC251" s="44">
        <f>('Unadjusted-Total Rev by Cnty'!BC251/'Unadjusted-Total Rev by Cnty'!BC$5)</f>
        <v>0</v>
      </c>
      <c r="BD251" s="44">
        <f>('Unadjusted-Total Rev by Cnty'!BD251/'Unadjusted-Total Rev by Cnty'!BD$5)</f>
        <v>0</v>
      </c>
      <c r="BE251" s="44">
        <f>('Unadjusted-Total Rev by Cnty'!BE251/'Unadjusted-Total Rev by Cnty'!BE$5)</f>
        <v>0</v>
      </c>
      <c r="BF251" s="44">
        <f>('Unadjusted-Total Rev by Cnty'!BF251/'Unadjusted-Total Rev by Cnty'!BF$5)</f>
        <v>0</v>
      </c>
      <c r="BG251" s="44">
        <f>('Unadjusted-Total Rev by Cnty'!BG251/'Unadjusted-Total Rev by Cnty'!BG$5)</f>
        <v>0</v>
      </c>
      <c r="BH251" s="44">
        <f>('Unadjusted-Total Rev by Cnty'!BH251/'Unadjusted-Total Rev by Cnty'!BH$5)</f>
        <v>0</v>
      </c>
      <c r="BI251" s="44">
        <f>('Unadjusted-Total Rev by Cnty'!BI251/'Unadjusted-Total Rev by Cnty'!BI$5)</f>
        <v>0</v>
      </c>
      <c r="BJ251" s="44">
        <f>('Unadjusted-Total Rev by Cnty'!BJ251/'Unadjusted-Total Rev by Cnty'!BJ$5)</f>
        <v>0.68826536525064708</v>
      </c>
      <c r="BK251" s="44">
        <f>('Unadjusted-Total Rev by Cnty'!BK251/'Unadjusted-Total Rev by Cnty'!BK$5)</f>
        <v>0</v>
      </c>
      <c r="BL251" s="44">
        <f>('Unadjusted-Total Rev by Cnty'!BL251/'Unadjusted-Total Rev by Cnty'!BL$5)</f>
        <v>0</v>
      </c>
      <c r="BM251" s="44">
        <f>('Unadjusted-Total Rev by Cnty'!BM251/'Unadjusted-Total Rev by Cnty'!BM$5)</f>
        <v>0</v>
      </c>
      <c r="BN251" s="44">
        <f>('Unadjusted-Total Rev by Cnty'!BN251/'Unadjusted-Total Rev by Cnty'!BN$5)</f>
        <v>0</v>
      </c>
      <c r="BO251" s="44">
        <f>('Unadjusted-Total Rev by Cnty'!BO251/'Unadjusted-Total Rev by Cnty'!BO$5)</f>
        <v>0</v>
      </c>
      <c r="BP251" s="44">
        <f>('Unadjusted-Total Rev by Cnty'!BP251/'Unadjusted-Total Rev by Cnty'!BP$5)</f>
        <v>0</v>
      </c>
      <c r="BQ251" s="13">
        <f>('Unadjusted-Total Rev by Cnty'!BQ251/'Unadjusted-Total Rev by Cnty'!BQ$5)</f>
        <v>0</v>
      </c>
    </row>
    <row r="252" spans="1:69" x14ac:dyDescent="0.3">
      <c r="A252" s="9"/>
      <c r="B252" s="10">
        <v>348.88</v>
      </c>
      <c r="C252" s="11" t="s">
        <v>175</v>
      </c>
      <c r="D252" s="44">
        <f>('Unadjusted-Total Rev by Cnty'!D252/'Unadjusted-Total Rev by Cnty'!D$5)</f>
        <v>5.6988806988806989E-4</v>
      </c>
      <c r="E252" s="44">
        <f>('Unadjusted-Total Rev by Cnty'!E252/'Unadjusted-Total Rev by Cnty'!E$5)</f>
        <v>0</v>
      </c>
      <c r="F252" s="44">
        <f>('Unadjusted-Total Rev by Cnty'!F252/'Unadjusted-Total Rev by Cnty'!F$5)</f>
        <v>2.4107707483537286</v>
      </c>
      <c r="G252" s="44">
        <f>('Unadjusted-Total Rev by Cnty'!G252/'Unadjusted-Total Rev by Cnty'!G$5)</f>
        <v>0</v>
      </c>
      <c r="H252" s="44">
        <f>('Unadjusted-Total Rev by Cnty'!H252/'Unadjusted-Total Rev by Cnty'!H$5)</f>
        <v>5.6868813136633414E-3</v>
      </c>
      <c r="I252" s="44">
        <f>('Unadjusted-Total Rev by Cnty'!I252/'Unadjusted-Total Rev by Cnty'!I$5)</f>
        <v>1.0698401229441536</v>
      </c>
      <c r="J252" s="44">
        <f>('Unadjusted-Total Rev by Cnty'!J252/'Unadjusted-Total Rev by Cnty'!J$5)</f>
        <v>0</v>
      </c>
      <c r="K252" s="44">
        <f>('Unadjusted-Total Rev by Cnty'!K252/'Unadjusted-Total Rev by Cnty'!K$5)</f>
        <v>1.6799035889597602</v>
      </c>
      <c r="L252" s="44">
        <f>('Unadjusted-Total Rev by Cnty'!L252/'Unadjusted-Total Rev by Cnty'!L$5)</f>
        <v>0</v>
      </c>
      <c r="M252" s="44">
        <f>('Unadjusted-Total Rev by Cnty'!M252/'Unadjusted-Total Rev by Cnty'!M$5)</f>
        <v>0</v>
      </c>
      <c r="N252" s="44">
        <f>('Unadjusted-Total Rev by Cnty'!N252/'Unadjusted-Total Rev by Cnty'!N$5)</f>
        <v>0</v>
      </c>
      <c r="O252" s="44">
        <f>('Unadjusted-Total Rev by Cnty'!O252/'Unadjusted-Total Rev by Cnty'!O$5)</f>
        <v>0</v>
      </c>
      <c r="P252" s="44">
        <f>('Unadjusted-Total Rev by Cnty'!P252/'Unadjusted-Total Rev by Cnty'!P$5)</f>
        <v>1.6051638359924516</v>
      </c>
      <c r="Q252" s="44">
        <f>('Unadjusted-Total Rev by Cnty'!Q252/'Unadjusted-Total Rev by Cnty'!Q$5)</f>
        <v>0</v>
      </c>
      <c r="R252" s="44">
        <f>('Unadjusted-Total Rev by Cnty'!R252/'Unadjusted-Total Rev by Cnty'!R$5)</f>
        <v>2.4567823854707722</v>
      </c>
      <c r="S252" s="44">
        <f>('Unadjusted-Total Rev by Cnty'!S252/'Unadjusted-Total Rev by Cnty'!S$5)</f>
        <v>0</v>
      </c>
      <c r="T252" s="44">
        <f>('Unadjusted-Total Rev by Cnty'!T252/'Unadjusted-Total Rev by Cnty'!T$5)</f>
        <v>0</v>
      </c>
      <c r="U252" s="44">
        <f>('Unadjusted-Total Rev by Cnty'!U252/'Unadjusted-Total Rev by Cnty'!U$5)</f>
        <v>0.98358884311474304</v>
      </c>
      <c r="V252" s="44">
        <f>('Unadjusted-Total Rev by Cnty'!V252/'Unadjusted-Total Rev by Cnty'!V$5)</f>
        <v>0</v>
      </c>
      <c r="W252" s="44">
        <f>('Unadjusted-Total Rev by Cnty'!W252/'Unadjusted-Total Rev by Cnty'!W$5)</f>
        <v>2.6283853546183784</v>
      </c>
      <c r="X252" s="44">
        <f>('Unadjusted-Total Rev by Cnty'!X252/'Unadjusted-Total Rev by Cnty'!X$5)</f>
        <v>2.7197206395883109</v>
      </c>
      <c r="Y252" s="44">
        <f>('Unadjusted-Total Rev by Cnty'!Y252/'Unadjusted-Total Rev by Cnty'!Y$5)</f>
        <v>0</v>
      </c>
      <c r="Z252" s="44">
        <f>('Unadjusted-Total Rev by Cnty'!Z252/'Unadjusted-Total Rev by Cnty'!Z$5)</f>
        <v>0</v>
      </c>
      <c r="AA252" s="44">
        <f>('Unadjusted-Total Rev by Cnty'!AA252/'Unadjusted-Total Rev by Cnty'!AA$5)</f>
        <v>0</v>
      </c>
      <c r="AB252" s="44">
        <f>('Unadjusted-Total Rev by Cnty'!AB252/'Unadjusted-Total Rev by Cnty'!AB$5)</f>
        <v>0</v>
      </c>
      <c r="AC252" s="44">
        <f>('Unadjusted-Total Rev by Cnty'!AC252/'Unadjusted-Total Rev by Cnty'!AC$5)</f>
        <v>0</v>
      </c>
      <c r="AD252" s="44">
        <f>('Unadjusted-Total Rev by Cnty'!AD252/'Unadjusted-Total Rev by Cnty'!AD$5)</f>
        <v>1.1231691091518756E-2</v>
      </c>
      <c r="AE252" s="44">
        <f>('Unadjusted-Total Rev by Cnty'!AE252/'Unadjusted-Total Rev by Cnty'!AE$5)</f>
        <v>0</v>
      </c>
      <c r="AF252" s="44">
        <f>('Unadjusted-Total Rev by Cnty'!AF252/'Unadjusted-Total Rev by Cnty'!AF$5)</f>
        <v>0</v>
      </c>
      <c r="AG252" s="44">
        <f>('Unadjusted-Total Rev by Cnty'!AG252/'Unadjusted-Total Rev by Cnty'!AG$5)</f>
        <v>0</v>
      </c>
      <c r="AH252" s="44">
        <f>('Unadjusted-Total Rev by Cnty'!AH252/'Unadjusted-Total Rev by Cnty'!AH$5)</f>
        <v>0</v>
      </c>
      <c r="AI252" s="44">
        <f>('Unadjusted-Total Rev by Cnty'!AI252/'Unadjusted-Total Rev by Cnty'!AI$5)</f>
        <v>0</v>
      </c>
      <c r="AJ252" s="44">
        <f>('Unadjusted-Total Rev by Cnty'!AJ252/'Unadjusted-Total Rev by Cnty'!AJ$5)</f>
        <v>0</v>
      </c>
      <c r="AK252" s="44">
        <f>('Unadjusted-Total Rev by Cnty'!AK252/'Unadjusted-Total Rev by Cnty'!AK$5)</f>
        <v>1.1721921274823999</v>
      </c>
      <c r="AL252" s="44">
        <f>('Unadjusted-Total Rev by Cnty'!AL252/'Unadjusted-Total Rev by Cnty'!AL$5)</f>
        <v>0</v>
      </c>
      <c r="AM252" s="44">
        <f>('Unadjusted-Total Rev by Cnty'!AM252/'Unadjusted-Total Rev by Cnty'!AM$5)</f>
        <v>0</v>
      </c>
      <c r="AN252" s="44">
        <f>('Unadjusted-Total Rev by Cnty'!AN252/'Unadjusted-Total Rev by Cnty'!AN$5)</f>
        <v>0</v>
      </c>
      <c r="AO252" s="44">
        <f>('Unadjusted-Total Rev by Cnty'!AO252/'Unadjusted-Total Rev by Cnty'!AO$5)</f>
        <v>0</v>
      </c>
      <c r="AP252" s="44">
        <f>('Unadjusted-Total Rev by Cnty'!AP252/'Unadjusted-Total Rev by Cnty'!AP$5)</f>
        <v>1.2512341718877256</v>
      </c>
      <c r="AQ252" s="44">
        <f>('Unadjusted-Total Rev by Cnty'!AQ252/'Unadjusted-Total Rev by Cnty'!AQ$5)</f>
        <v>0</v>
      </c>
      <c r="AR252" s="44">
        <f>('Unadjusted-Total Rev by Cnty'!AR252/'Unadjusted-Total Rev by Cnty'!AR$5)</f>
        <v>0</v>
      </c>
      <c r="AS252" s="44">
        <f>('Unadjusted-Total Rev by Cnty'!AS252/'Unadjusted-Total Rev by Cnty'!AS$5)</f>
        <v>0</v>
      </c>
      <c r="AT252" s="44">
        <f>('Unadjusted-Total Rev by Cnty'!AT252/'Unadjusted-Total Rev by Cnty'!AT$5)</f>
        <v>7.9742045414206437</v>
      </c>
      <c r="AU252" s="44">
        <f>('Unadjusted-Total Rev by Cnty'!AU252/'Unadjusted-Total Rev by Cnty'!AU$5)</f>
        <v>0</v>
      </c>
      <c r="AV252" s="44">
        <f>('Unadjusted-Total Rev by Cnty'!AV252/'Unadjusted-Total Rev by Cnty'!AV$5)</f>
        <v>0</v>
      </c>
      <c r="AW252" s="44">
        <f>('Unadjusted-Total Rev by Cnty'!AW252/'Unadjusted-Total Rev by Cnty'!AW$5)</f>
        <v>0</v>
      </c>
      <c r="AX252" s="44">
        <f>('Unadjusted-Total Rev by Cnty'!AX252/'Unadjusted-Total Rev by Cnty'!AX$5)</f>
        <v>9.4222784270883639E-3</v>
      </c>
      <c r="AY252" s="44">
        <f>('Unadjusted-Total Rev by Cnty'!AY252/'Unadjusted-Total Rev by Cnty'!AY$5)</f>
        <v>0</v>
      </c>
      <c r="AZ252" s="44">
        <f>('Unadjusted-Total Rev by Cnty'!AZ252/'Unadjusted-Total Rev by Cnty'!AZ$5)</f>
        <v>0</v>
      </c>
      <c r="BA252" s="44">
        <f>('Unadjusted-Total Rev by Cnty'!BA252/'Unadjusted-Total Rev by Cnty'!BA$5)</f>
        <v>0.95729463948010862</v>
      </c>
      <c r="BB252" s="44">
        <f>('Unadjusted-Total Rev by Cnty'!BB252/'Unadjusted-Total Rev by Cnty'!BB$5)</f>
        <v>0</v>
      </c>
      <c r="BC252" s="44">
        <f>('Unadjusted-Total Rev by Cnty'!BC252/'Unadjusted-Total Rev by Cnty'!BC$5)</f>
        <v>1.7587460632685403</v>
      </c>
      <c r="BD252" s="44">
        <f>('Unadjusted-Total Rev by Cnty'!BD252/'Unadjusted-Total Rev by Cnty'!BD$5)</f>
        <v>0</v>
      </c>
      <c r="BE252" s="44">
        <f>('Unadjusted-Total Rev by Cnty'!BE252/'Unadjusted-Total Rev by Cnty'!BE$5)</f>
        <v>0</v>
      </c>
      <c r="BF252" s="44">
        <f>('Unadjusted-Total Rev by Cnty'!BF252/'Unadjusted-Total Rev by Cnty'!BF$5)</f>
        <v>0</v>
      </c>
      <c r="BG252" s="44">
        <f>('Unadjusted-Total Rev by Cnty'!BG252/'Unadjusted-Total Rev by Cnty'!BG$5)</f>
        <v>0.76276310338705544</v>
      </c>
      <c r="BH252" s="44">
        <f>('Unadjusted-Total Rev by Cnty'!BH252/'Unadjusted-Total Rev by Cnty'!BH$5)</f>
        <v>0</v>
      </c>
      <c r="BI252" s="44">
        <f>('Unadjusted-Total Rev by Cnty'!BI252/'Unadjusted-Total Rev by Cnty'!BI$5)</f>
        <v>0.78021686841029581</v>
      </c>
      <c r="BJ252" s="44">
        <f>('Unadjusted-Total Rev by Cnty'!BJ252/'Unadjusted-Total Rev by Cnty'!BJ$5)</f>
        <v>7.1034909025354434E-2</v>
      </c>
      <c r="BK252" s="44">
        <f>('Unadjusted-Total Rev by Cnty'!BK252/'Unadjusted-Total Rev by Cnty'!BK$5)</f>
        <v>0</v>
      </c>
      <c r="BL252" s="44">
        <f>('Unadjusted-Total Rev by Cnty'!BL252/'Unadjusted-Total Rev by Cnty'!BL$5)</f>
        <v>0</v>
      </c>
      <c r="BM252" s="44">
        <f>('Unadjusted-Total Rev by Cnty'!BM252/'Unadjusted-Total Rev by Cnty'!BM$5)</f>
        <v>0</v>
      </c>
      <c r="BN252" s="44">
        <f>('Unadjusted-Total Rev by Cnty'!BN252/'Unadjusted-Total Rev by Cnty'!BN$5)</f>
        <v>0</v>
      </c>
      <c r="BO252" s="44">
        <f>('Unadjusted-Total Rev by Cnty'!BO252/'Unadjusted-Total Rev by Cnty'!BO$5)</f>
        <v>0</v>
      </c>
      <c r="BP252" s="44">
        <f>('Unadjusted-Total Rev by Cnty'!BP252/'Unadjusted-Total Rev by Cnty'!BP$5)</f>
        <v>2.3762448705334647</v>
      </c>
      <c r="BQ252" s="13">
        <f>('Unadjusted-Total Rev by Cnty'!BQ252/'Unadjusted-Total Rev by Cnty'!BQ$5)</f>
        <v>0</v>
      </c>
    </row>
    <row r="253" spans="1:69" x14ac:dyDescent="0.3">
      <c r="A253" s="9"/>
      <c r="B253" s="10">
        <v>348.89</v>
      </c>
      <c r="C253" s="11" t="s">
        <v>383</v>
      </c>
      <c r="D253" s="44">
        <f>('Unadjusted-Total Rev by Cnty'!D253/'Unadjusted-Total Rev by Cnty'!D$5)</f>
        <v>0</v>
      </c>
      <c r="E253" s="44">
        <f>('Unadjusted-Total Rev by Cnty'!E253/'Unadjusted-Total Rev by Cnty'!E$5)</f>
        <v>0</v>
      </c>
      <c r="F253" s="44">
        <f>('Unadjusted-Total Rev by Cnty'!F253/'Unadjusted-Total Rev by Cnty'!F$5)</f>
        <v>0</v>
      </c>
      <c r="G253" s="44">
        <f>('Unadjusted-Total Rev by Cnty'!G253/'Unadjusted-Total Rev by Cnty'!G$5)</f>
        <v>0</v>
      </c>
      <c r="H253" s="44">
        <f>('Unadjusted-Total Rev by Cnty'!H253/'Unadjusted-Total Rev by Cnty'!H$5)</f>
        <v>0</v>
      </c>
      <c r="I253" s="44">
        <f>('Unadjusted-Total Rev by Cnty'!I253/'Unadjusted-Total Rev by Cnty'!I$5)</f>
        <v>0</v>
      </c>
      <c r="J253" s="44">
        <f>('Unadjusted-Total Rev by Cnty'!J253/'Unadjusted-Total Rev by Cnty'!J$5)</f>
        <v>0</v>
      </c>
      <c r="K253" s="44">
        <f>('Unadjusted-Total Rev by Cnty'!K253/'Unadjusted-Total Rev by Cnty'!K$5)</f>
        <v>0</v>
      </c>
      <c r="L253" s="44">
        <f>('Unadjusted-Total Rev by Cnty'!L253/'Unadjusted-Total Rev by Cnty'!L$5)</f>
        <v>0</v>
      </c>
      <c r="M253" s="44">
        <f>('Unadjusted-Total Rev by Cnty'!M253/'Unadjusted-Total Rev by Cnty'!M$5)</f>
        <v>0</v>
      </c>
      <c r="N253" s="44">
        <f>('Unadjusted-Total Rev by Cnty'!N253/'Unadjusted-Total Rev by Cnty'!N$5)</f>
        <v>0</v>
      </c>
      <c r="O253" s="44">
        <f>('Unadjusted-Total Rev by Cnty'!O253/'Unadjusted-Total Rev by Cnty'!O$5)</f>
        <v>0</v>
      </c>
      <c r="P253" s="44">
        <f>('Unadjusted-Total Rev by Cnty'!P253/'Unadjusted-Total Rev by Cnty'!P$5)</f>
        <v>0</v>
      </c>
      <c r="Q253" s="44">
        <f>('Unadjusted-Total Rev by Cnty'!Q253/'Unadjusted-Total Rev by Cnty'!Q$5)</f>
        <v>0</v>
      </c>
      <c r="R253" s="44">
        <f>('Unadjusted-Total Rev by Cnty'!R253/'Unadjusted-Total Rev by Cnty'!R$5)</f>
        <v>0</v>
      </c>
      <c r="S253" s="44">
        <f>('Unadjusted-Total Rev by Cnty'!S253/'Unadjusted-Total Rev by Cnty'!S$5)</f>
        <v>0</v>
      </c>
      <c r="T253" s="44">
        <f>('Unadjusted-Total Rev by Cnty'!T253/'Unadjusted-Total Rev by Cnty'!T$5)</f>
        <v>0</v>
      </c>
      <c r="U253" s="44">
        <f>('Unadjusted-Total Rev by Cnty'!U253/'Unadjusted-Total Rev by Cnty'!U$5)</f>
        <v>0</v>
      </c>
      <c r="V253" s="44">
        <f>('Unadjusted-Total Rev by Cnty'!V253/'Unadjusted-Total Rev by Cnty'!V$5)</f>
        <v>0</v>
      </c>
      <c r="W253" s="44">
        <f>('Unadjusted-Total Rev by Cnty'!W253/'Unadjusted-Total Rev by Cnty'!W$5)</f>
        <v>0</v>
      </c>
      <c r="X253" s="44">
        <f>('Unadjusted-Total Rev by Cnty'!X253/'Unadjusted-Total Rev by Cnty'!X$5)</f>
        <v>0</v>
      </c>
      <c r="Y253" s="44">
        <f>('Unadjusted-Total Rev by Cnty'!Y253/'Unadjusted-Total Rev by Cnty'!Y$5)</f>
        <v>0</v>
      </c>
      <c r="Z253" s="44">
        <f>('Unadjusted-Total Rev by Cnty'!Z253/'Unadjusted-Total Rev by Cnty'!Z$5)</f>
        <v>0</v>
      </c>
      <c r="AA253" s="44">
        <f>('Unadjusted-Total Rev by Cnty'!AA253/'Unadjusted-Total Rev by Cnty'!AA$5)</f>
        <v>0</v>
      </c>
      <c r="AB253" s="44">
        <f>('Unadjusted-Total Rev by Cnty'!AB253/'Unadjusted-Total Rev by Cnty'!AB$5)</f>
        <v>0</v>
      </c>
      <c r="AC253" s="44">
        <f>('Unadjusted-Total Rev by Cnty'!AC253/'Unadjusted-Total Rev by Cnty'!AC$5)</f>
        <v>0</v>
      </c>
      <c r="AD253" s="44">
        <f>('Unadjusted-Total Rev by Cnty'!AD253/'Unadjusted-Total Rev by Cnty'!AD$5)</f>
        <v>0</v>
      </c>
      <c r="AE253" s="44">
        <f>('Unadjusted-Total Rev by Cnty'!AE253/'Unadjusted-Total Rev by Cnty'!AE$5)</f>
        <v>0</v>
      </c>
      <c r="AF253" s="44">
        <f>('Unadjusted-Total Rev by Cnty'!AF253/'Unadjusted-Total Rev by Cnty'!AF$5)</f>
        <v>0</v>
      </c>
      <c r="AG253" s="44">
        <f>('Unadjusted-Total Rev by Cnty'!AG253/'Unadjusted-Total Rev by Cnty'!AG$5)</f>
        <v>0</v>
      </c>
      <c r="AH253" s="44">
        <f>('Unadjusted-Total Rev by Cnty'!AH253/'Unadjusted-Total Rev by Cnty'!AH$5)</f>
        <v>0</v>
      </c>
      <c r="AI253" s="44">
        <f>('Unadjusted-Total Rev by Cnty'!AI253/'Unadjusted-Total Rev by Cnty'!AI$5)</f>
        <v>0</v>
      </c>
      <c r="AJ253" s="44">
        <f>('Unadjusted-Total Rev by Cnty'!AJ253/'Unadjusted-Total Rev by Cnty'!AJ$5)</f>
        <v>0</v>
      </c>
      <c r="AK253" s="44">
        <f>('Unadjusted-Total Rev by Cnty'!AK253/'Unadjusted-Total Rev by Cnty'!AK$5)</f>
        <v>0</v>
      </c>
      <c r="AL253" s="44">
        <f>('Unadjusted-Total Rev by Cnty'!AL253/'Unadjusted-Total Rev by Cnty'!AL$5)</f>
        <v>0</v>
      </c>
      <c r="AM253" s="44">
        <f>('Unadjusted-Total Rev by Cnty'!AM253/'Unadjusted-Total Rev by Cnty'!AM$5)</f>
        <v>0</v>
      </c>
      <c r="AN253" s="44">
        <f>('Unadjusted-Total Rev by Cnty'!AN253/'Unadjusted-Total Rev by Cnty'!AN$5)</f>
        <v>0</v>
      </c>
      <c r="AO253" s="44">
        <f>('Unadjusted-Total Rev by Cnty'!AO253/'Unadjusted-Total Rev by Cnty'!AO$5)</f>
        <v>0</v>
      </c>
      <c r="AP253" s="44">
        <f>('Unadjusted-Total Rev by Cnty'!AP253/'Unadjusted-Total Rev by Cnty'!AP$5)</f>
        <v>0</v>
      </c>
      <c r="AQ253" s="44">
        <f>('Unadjusted-Total Rev by Cnty'!AQ253/'Unadjusted-Total Rev by Cnty'!AQ$5)</f>
        <v>0</v>
      </c>
      <c r="AR253" s="44">
        <f>('Unadjusted-Total Rev by Cnty'!AR253/'Unadjusted-Total Rev by Cnty'!AR$5)</f>
        <v>0</v>
      </c>
      <c r="AS253" s="44">
        <f>('Unadjusted-Total Rev by Cnty'!AS253/'Unadjusted-Total Rev by Cnty'!AS$5)</f>
        <v>0</v>
      </c>
      <c r="AT253" s="44">
        <f>('Unadjusted-Total Rev by Cnty'!AT253/'Unadjusted-Total Rev by Cnty'!AT$5)</f>
        <v>0</v>
      </c>
      <c r="AU253" s="44">
        <f>('Unadjusted-Total Rev by Cnty'!AU253/'Unadjusted-Total Rev by Cnty'!AU$5)</f>
        <v>0</v>
      </c>
      <c r="AV253" s="44">
        <f>('Unadjusted-Total Rev by Cnty'!AV253/'Unadjusted-Total Rev by Cnty'!AV$5)</f>
        <v>0</v>
      </c>
      <c r="AW253" s="44">
        <f>('Unadjusted-Total Rev by Cnty'!AW253/'Unadjusted-Total Rev by Cnty'!AW$5)</f>
        <v>0</v>
      </c>
      <c r="AX253" s="44">
        <f>('Unadjusted-Total Rev by Cnty'!AX253/'Unadjusted-Total Rev by Cnty'!AX$5)</f>
        <v>0</v>
      </c>
      <c r="AY253" s="44">
        <f>('Unadjusted-Total Rev by Cnty'!AY253/'Unadjusted-Total Rev by Cnty'!AY$5)</f>
        <v>0</v>
      </c>
      <c r="AZ253" s="44">
        <f>('Unadjusted-Total Rev by Cnty'!AZ253/'Unadjusted-Total Rev by Cnty'!AZ$5)</f>
        <v>0</v>
      </c>
      <c r="BA253" s="44">
        <f>('Unadjusted-Total Rev by Cnty'!BA253/'Unadjusted-Total Rev by Cnty'!BA$5)</f>
        <v>0</v>
      </c>
      <c r="BB253" s="44">
        <f>('Unadjusted-Total Rev by Cnty'!BB253/'Unadjusted-Total Rev by Cnty'!BB$5)</f>
        <v>0</v>
      </c>
      <c r="BC253" s="44">
        <f>('Unadjusted-Total Rev by Cnty'!BC253/'Unadjusted-Total Rev by Cnty'!BC$5)</f>
        <v>0</v>
      </c>
      <c r="BD253" s="44">
        <f>('Unadjusted-Total Rev by Cnty'!BD253/'Unadjusted-Total Rev by Cnty'!BD$5)</f>
        <v>0</v>
      </c>
      <c r="BE253" s="44">
        <f>('Unadjusted-Total Rev by Cnty'!BE253/'Unadjusted-Total Rev by Cnty'!BE$5)</f>
        <v>0</v>
      </c>
      <c r="BF253" s="44">
        <f>('Unadjusted-Total Rev by Cnty'!BF253/'Unadjusted-Total Rev by Cnty'!BF$5)</f>
        <v>0</v>
      </c>
      <c r="BG253" s="44">
        <f>('Unadjusted-Total Rev by Cnty'!BG253/'Unadjusted-Total Rev by Cnty'!BG$5)</f>
        <v>0</v>
      </c>
      <c r="BH253" s="44">
        <f>('Unadjusted-Total Rev by Cnty'!BH253/'Unadjusted-Total Rev by Cnty'!BH$5)</f>
        <v>0</v>
      </c>
      <c r="BI253" s="44">
        <f>('Unadjusted-Total Rev by Cnty'!BI253/'Unadjusted-Total Rev by Cnty'!BI$5)</f>
        <v>0</v>
      </c>
      <c r="BJ253" s="44">
        <f>('Unadjusted-Total Rev by Cnty'!BJ253/'Unadjusted-Total Rev by Cnty'!BJ$5)</f>
        <v>0</v>
      </c>
      <c r="BK253" s="44">
        <f>('Unadjusted-Total Rev by Cnty'!BK253/'Unadjusted-Total Rev by Cnty'!BK$5)</f>
        <v>0</v>
      </c>
      <c r="BL253" s="44">
        <f>('Unadjusted-Total Rev by Cnty'!BL253/'Unadjusted-Total Rev by Cnty'!BL$5)</f>
        <v>0</v>
      </c>
      <c r="BM253" s="44">
        <f>('Unadjusted-Total Rev by Cnty'!BM253/'Unadjusted-Total Rev by Cnty'!BM$5)</f>
        <v>0</v>
      </c>
      <c r="BN253" s="44">
        <f>('Unadjusted-Total Rev by Cnty'!BN253/'Unadjusted-Total Rev by Cnty'!BN$5)</f>
        <v>0</v>
      </c>
      <c r="BO253" s="44">
        <f>('Unadjusted-Total Rev by Cnty'!BO253/'Unadjusted-Total Rev by Cnty'!BO$5)</f>
        <v>0</v>
      </c>
      <c r="BP253" s="44">
        <f>('Unadjusted-Total Rev by Cnty'!BP253/'Unadjusted-Total Rev by Cnty'!BP$5)</f>
        <v>0</v>
      </c>
      <c r="BQ253" s="13">
        <f>('Unadjusted-Total Rev by Cnty'!BQ253/'Unadjusted-Total Rev by Cnty'!BQ$5)</f>
        <v>0</v>
      </c>
    </row>
    <row r="254" spans="1:69" x14ac:dyDescent="0.3">
      <c r="A254" s="9"/>
      <c r="B254" s="10">
        <v>348.92099999999999</v>
      </c>
      <c r="C254" s="11" t="s">
        <v>176</v>
      </c>
      <c r="D254" s="44">
        <f>('Unadjusted-Total Rev by Cnty'!D254/'Unadjusted-Total Rev by Cnty'!D$5)</f>
        <v>0.10331354081354081</v>
      </c>
      <c r="E254" s="44">
        <f>('Unadjusted-Total Rev by Cnty'!E254/'Unadjusted-Total Rev by Cnty'!E$5)</f>
        <v>0</v>
      </c>
      <c r="F254" s="44">
        <f>('Unadjusted-Total Rev by Cnty'!F254/'Unadjusted-Total Rev by Cnty'!F$5)</f>
        <v>0.41921138926657603</v>
      </c>
      <c r="G254" s="44">
        <f>('Unadjusted-Total Rev by Cnty'!G254/'Unadjusted-Total Rev by Cnty'!G$5)</f>
        <v>1.3449560042352768</v>
      </c>
      <c r="H254" s="44">
        <f>('Unadjusted-Total Rev by Cnty'!H254/'Unadjusted-Total Rev by Cnty'!H$5)</f>
        <v>0.18928231994793787</v>
      </c>
      <c r="I254" s="44">
        <f>('Unadjusted-Total Rev by Cnty'!I254/'Unadjusted-Total Rev by Cnty'!I$5)</f>
        <v>0.10025086403939239</v>
      </c>
      <c r="J254" s="44">
        <f>('Unadjusted-Total Rev by Cnty'!J254/'Unadjusted-Total Rev by Cnty'!J$5)</f>
        <v>0</v>
      </c>
      <c r="K254" s="44">
        <f>('Unadjusted-Total Rev by Cnty'!K254/'Unadjusted-Total Rev by Cnty'!K$5)</f>
        <v>0.21284892664334773</v>
      </c>
      <c r="L254" s="44">
        <f>('Unadjusted-Total Rev by Cnty'!L254/'Unadjusted-Total Rev by Cnty'!L$5)</f>
        <v>0.22288584812623274</v>
      </c>
      <c r="M254" s="44">
        <f>('Unadjusted-Total Rev by Cnty'!M254/'Unadjusted-Total Rev by Cnty'!M$5)</f>
        <v>0.17760407198691147</v>
      </c>
      <c r="N254" s="44">
        <f>('Unadjusted-Total Rev by Cnty'!N254/'Unadjusted-Total Rev by Cnty'!N$5)</f>
        <v>0</v>
      </c>
      <c r="O254" s="44">
        <f>('Unadjusted-Total Rev by Cnty'!O254/'Unadjusted-Total Rev by Cnty'!O$5)</f>
        <v>0</v>
      </c>
      <c r="P254" s="44">
        <f>('Unadjusted-Total Rev by Cnty'!P254/'Unadjusted-Total Rev by Cnty'!P$5)</f>
        <v>0</v>
      </c>
      <c r="Q254" s="44">
        <f>('Unadjusted-Total Rev by Cnty'!Q254/'Unadjusted-Total Rev by Cnty'!Q$5)</f>
        <v>0</v>
      </c>
      <c r="R254" s="44">
        <f>('Unadjusted-Total Rev by Cnty'!R254/'Unadjusted-Total Rev by Cnty'!R$5)</f>
        <v>0.27833391312692679</v>
      </c>
      <c r="S254" s="44">
        <f>('Unadjusted-Total Rev by Cnty'!S254/'Unadjusted-Total Rev by Cnty'!S$5)</f>
        <v>0</v>
      </c>
      <c r="T254" s="44">
        <f>('Unadjusted-Total Rev by Cnty'!T254/'Unadjusted-Total Rev by Cnty'!T$5)</f>
        <v>0.41669878960758616</v>
      </c>
      <c r="U254" s="44">
        <f>('Unadjusted-Total Rev by Cnty'!U254/'Unadjusted-Total Rev by Cnty'!U$5)</f>
        <v>0.13964116071227572</v>
      </c>
      <c r="V254" s="44">
        <f>('Unadjusted-Total Rev by Cnty'!V254/'Unadjusted-Total Rev by Cnty'!V$5)</f>
        <v>0.16963865502274747</v>
      </c>
      <c r="W254" s="44">
        <f>('Unadjusted-Total Rev by Cnty'!W254/'Unadjusted-Total Rev by Cnty'!W$5)</f>
        <v>0</v>
      </c>
      <c r="X254" s="44">
        <f>('Unadjusted-Total Rev by Cnty'!X254/'Unadjusted-Total Rev by Cnty'!X$5)</f>
        <v>0.24321509526435092</v>
      </c>
      <c r="Y254" s="44">
        <f>('Unadjusted-Total Rev by Cnty'!Y254/'Unadjusted-Total Rev by Cnty'!Y$5)</f>
        <v>0</v>
      </c>
      <c r="Z254" s="44">
        <f>('Unadjusted-Total Rev by Cnty'!Z254/'Unadjusted-Total Rev by Cnty'!Z$5)</f>
        <v>0</v>
      </c>
      <c r="AA254" s="44">
        <f>('Unadjusted-Total Rev by Cnty'!AA254/'Unadjusted-Total Rev by Cnty'!AA$5)</f>
        <v>0</v>
      </c>
      <c r="AB254" s="44">
        <f>('Unadjusted-Total Rev by Cnty'!AB254/'Unadjusted-Total Rev by Cnty'!AB$5)</f>
        <v>0.22704819719482044</v>
      </c>
      <c r="AC254" s="44">
        <f>('Unadjusted-Total Rev by Cnty'!AC254/'Unadjusted-Total Rev by Cnty'!AC$5)</f>
        <v>0</v>
      </c>
      <c r="AD254" s="44">
        <f>('Unadjusted-Total Rev by Cnty'!AD254/'Unadjusted-Total Rev by Cnty'!AD$5)</f>
        <v>0.1285170392291819</v>
      </c>
      <c r="AE254" s="44">
        <f>('Unadjusted-Total Rev by Cnty'!AE254/'Unadjusted-Total Rev by Cnty'!AE$5)</f>
        <v>0</v>
      </c>
      <c r="AF254" s="44">
        <f>('Unadjusted-Total Rev by Cnty'!AF254/'Unadjusted-Total Rev by Cnty'!AF$5)</f>
        <v>0.59022773734809064</v>
      </c>
      <c r="AG254" s="44">
        <f>('Unadjusted-Total Rev by Cnty'!AG254/'Unadjusted-Total Rev by Cnty'!AG$5)</f>
        <v>0</v>
      </c>
      <c r="AH254" s="44">
        <f>('Unadjusted-Total Rev by Cnty'!AH254/'Unadjusted-Total Rev by Cnty'!AH$5)</f>
        <v>0</v>
      </c>
      <c r="AI254" s="44">
        <f>('Unadjusted-Total Rev by Cnty'!AI254/'Unadjusted-Total Rev by Cnty'!AI$5)</f>
        <v>0</v>
      </c>
      <c r="AJ254" s="44">
        <f>('Unadjusted-Total Rev by Cnty'!AJ254/'Unadjusted-Total Rev by Cnty'!AJ$5)</f>
        <v>0.28248169374730259</v>
      </c>
      <c r="AK254" s="44">
        <f>('Unadjusted-Total Rev by Cnty'!AK254/'Unadjusted-Total Rev by Cnty'!AK$5)</f>
        <v>0.12050602442730175</v>
      </c>
      <c r="AL254" s="44">
        <f>('Unadjusted-Total Rev by Cnty'!AL254/'Unadjusted-Total Rev by Cnty'!AL$5)</f>
        <v>0.12326828492264454</v>
      </c>
      <c r="AM254" s="44">
        <f>('Unadjusted-Total Rev by Cnty'!AM254/'Unadjusted-Total Rev by Cnty'!AM$5)</f>
        <v>0.17125632135680058</v>
      </c>
      <c r="AN254" s="44">
        <f>('Unadjusted-Total Rev by Cnty'!AN254/'Unadjusted-Total Rev by Cnty'!AN$5)</f>
        <v>0.2699009652751661</v>
      </c>
      <c r="AO254" s="44">
        <f>('Unadjusted-Total Rev by Cnty'!AO254/'Unadjusted-Total Rev by Cnty'!AO$5)</f>
        <v>0.27912076157877846</v>
      </c>
      <c r="AP254" s="44">
        <f>('Unadjusted-Total Rev by Cnty'!AP254/'Unadjusted-Total Rev by Cnty'!AP$5)</f>
        <v>0.16379792795621134</v>
      </c>
      <c r="AQ254" s="44">
        <f>('Unadjusted-Total Rev by Cnty'!AQ254/'Unadjusted-Total Rev by Cnty'!AQ$5)</f>
        <v>0.25273166553620852</v>
      </c>
      <c r="AR254" s="44">
        <f>('Unadjusted-Total Rev by Cnty'!AR254/'Unadjusted-Total Rev by Cnty'!AR$5)</f>
        <v>0.27523380842140166</v>
      </c>
      <c r="AS254" s="44">
        <f>('Unadjusted-Total Rev by Cnty'!AS254/'Unadjusted-Total Rev by Cnty'!AS$5)</f>
        <v>5.2005197630585413E-2</v>
      </c>
      <c r="AT254" s="44">
        <f>('Unadjusted-Total Rev by Cnty'!AT254/'Unadjusted-Total Rev by Cnty'!AT$5)</f>
        <v>0</v>
      </c>
      <c r="AU254" s="44">
        <f>('Unadjusted-Total Rev by Cnty'!AU254/'Unadjusted-Total Rev by Cnty'!AU$5)</f>
        <v>0.36230560820936258</v>
      </c>
      <c r="AV254" s="44">
        <f>('Unadjusted-Total Rev by Cnty'!AV254/'Unadjusted-Total Rev by Cnty'!AV$5)</f>
        <v>0.35501687494299006</v>
      </c>
      <c r="AW254" s="44">
        <f>('Unadjusted-Total Rev by Cnty'!AW254/'Unadjusted-Total Rev by Cnty'!AW$5)</f>
        <v>0</v>
      </c>
      <c r="AX254" s="44">
        <f>('Unadjusted-Total Rev by Cnty'!AX254/'Unadjusted-Total Rev by Cnty'!AX$5)</f>
        <v>0.10308777716080433</v>
      </c>
      <c r="AY254" s="44">
        <f>('Unadjusted-Total Rev by Cnty'!AY254/'Unadjusted-Total Rev by Cnty'!AY$5)</f>
        <v>0.10480960783197678</v>
      </c>
      <c r="AZ254" s="44">
        <f>('Unadjusted-Total Rev by Cnty'!AZ254/'Unadjusted-Total Rev by Cnty'!AZ$5)</f>
        <v>0.14874817154884329</v>
      </c>
      <c r="BA254" s="44">
        <f>('Unadjusted-Total Rev by Cnty'!BA254/'Unadjusted-Total Rev by Cnty'!BA$5)</f>
        <v>0.14226605953731766</v>
      </c>
      <c r="BB254" s="44">
        <f>('Unadjusted-Total Rev by Cnty'!BB254/'Unadjusted-Total Rev by Cnty'!BB$5)</f>
        <v>0.2218389660702029</v>
      </c>
      <c r="BC254" s="44">
        <f>('Unadjusted-Total Rev by Cnty'!BC254/'Unadjusted-Total Rev by Cnty'!BC$5)</f>
        <v>0.18993600930773705</v>
      </c>
      <c r="BD254" s="44">
        <f>('Unadjusted-Total Rev by Cnty'!BD254/'Unadjusted-Total Rev by Cnty'!BD$5)</f>
        <v>0.19599241166706188</v>
      </c>
      <c r="BE254" s="44">
        <f>('Unadjusted-Total Rev by Cnty'!BE254/'Unadjusted-Total Rev by Cnty'!BE$5)</f>
        <v>0.17874710212262579</v>
      </c>
      <c r="BF254" s="44">
        <f>('Unadjusted-Total Rev by Cnty'!BF254/'Unadjusted-Total Rev by Cnty'!BF$5)</f>
        <v>0.16723092114543658</v>
      </c>
      <c r="BG254" s="44">
        <f>('Unadjusted-Total Rev by Cnty'!BG254/'Unadjusted-Total Rev by Cnty'!BG$5)</f>
        <v>0.22125835914228789</v>
      </c>
      <c r="BH254" s="44">
        <f>('Unadjusted-Total Rev by Cnty'!BH254/'Unadjusted-Total Rev by Cnty'!BH$5)</f>
        <v>0.15028122260206841</v>
      </c>
      <c r="BI254" s="44">
        <f>('Unadjusted-Total Rev by Cnty'!BI254/'Unadjusted-Total Rev by Cnty'!BI$5)</f>
        <v>0.16334558242047165</v>
      </c>
      <c r="BJ254" s="44">
        <f>('Unadjusted-Total Rev by Cnty'!BJ254/'Unadjusted-Total Rev by Cnty'!BJ$5)</f>
        <v>0.20001545216909825</v>
      </c>
      <c r="BK254" s="44">
        <f>('Unadjusted-Total Rev by Cnty'!BK254/'Unadjusted-Total Rev by Cnty'!BK$5)</f>
        <v>0</v>
      </c>
      <c r="BL254" s="44">
        <f>('Unadjusted-Total Rev by Cnty'!BL254/'Unadjusted-Total Rev by Cnty'!BL$5)</f>
        <v>0</v>
      </c>
      <c r="BM254" s="44">
        <f>('Unadjusted-Total Rev by Cnty'!BM254/'Unadjusted-Total Rev by Cnty'!BM$5)</f>
        <v>0</v>
      </c>
      <c r="BN254" s="44">
        <f>('Unadjusted-Total Rev by Cnty'!BN254/'Unadjusted-Total Rev by Cnty'!BN$5)</f>
        <v>0.25770130504451549</v>
      </c>
      <c r="BO254" s="44">
        <f>('Unadjusted-Total Rev by Cnty'!BO254/'Unadjusted-Total Rev by Cnty'!BO$5)</f>
        <v>0</v>
      </c>
      <c r="BP254" s="44">
        <f>('Unadjusted-Total Rev by Cnty'!BP254/'Unadjusted-Total Rev by Cnty'!BP$5)</f>
        <v>0</v>
      </c>
      <c r="BQ254" s="13">
        <f>('Unadjusted-Total Rev by Cnty'!BQ254/'Unadjusted-Total Rev by Cnty'!BQ$5)</f>
        <v>0</v>
      </c>
    </row>
    <row r="255" spans="1:69" x14ac:dyDescent="0.3">
      <c r="A255" s="9"/>
      <c r="B255" s="10">
        <v>348.92200000000003</v>
      </c>
      <c r="C255" s="11" t="s">
        <v>177</v>
      </c>
      <c r="D255" s="44">
        <f>('Unadjusted-Total Rev by Cnty'!D255/'Unadjusted-Total Rev by Cnty'!D$5)</f>
        <v>0.10331354081354081</v>
      </c>
      <c r="E255" s="44">
        <f>('Unadjusted-Total Rev by Cnty'!E255/'Unadjusted-Total Rev by Cnty'!E$5)</f>
        <v>0</v>
      </c>
      <c r="F255" s="44">
        <f>('Unadjusted-Total Rev by Cnty'!F255/'Unadjusted-Total Rev by Cnty'!F$5)</f>
        <v>0.41921138926657603</v>
      </c>
      <c r="G255" s="44">
        <f>('Unadjusted-Total Rev by Cnty'!G255/'Unadjusted-Total Rev by Cnty'!G$5)</f>
        <v>0</v>
      </c>
      <c r="H255" s="44">
        <f>('Unadjusted-Total Rev by Cnty'!H255/'Unadjusted-Total Rev by Cnty'!H$5)</f>
        <v>0.18933069901509583</v>
      </c>
      <c r="I255" s="44">
        <f>('Unadjusted-Total Rev by Cnty'!I255/'Unadjusted-Total Rev by Cnty'!I$5)</f>
        <v>9.8807293754139047E-2</v>
      </c>
      <c r="J255" s="44">
        <f>('Unadjusted-Total Rev by Cnty'!J255/'Unadjusted-Total Rev by Cnty'!J$5)</f>
        <v>0</v>
      </c>
      <c r="K255" s="44">
        <f>('Unadjusted-Total Rev by Cnty'!K255/'Unadjusted-Total Rev by Cnty'!K$5)</f>
        <v>0.21284892664334773</v>
      </c>
      <c r="L255" s="44">
        <f>('Unadjusted-Total Rev by Cnty'!L255/'Unadjusted-Total Rev by Cnty'!L$5)</f>
        <v>0.22288584812623274</v>
      </c>
      <c r="M255" s="44">
        <f>('Unadjusted-Total Rev by Cnty'!M255/'Unadjusted-Total Rev by Cnty'!M$5)</f>
        <v>0.17760407198691147</v>
      </c>
      <c r="N255" s="44">
        <f>('Unadjusted-Total Rev by Cnty'!N255/'Unadjusted-Total Rev by Cnty'!N$5)</f>
        <v>0</v>
      </c>
      <c r="O255" s="44">
        <f>('Unadjusted-Total Rev by Cnty'!O255/'Unadjusted-Total Rev by Cnty'!O$5)</f>
        <v>0</v>
      </c>
      <c r="P255" s="44">
        <f>('Unadjusted-Total Rev by Cnty'!P255/'Unadjusted-Total Rev by Cnty'!P$5)</f>
        <v>0</v>
      </c>
      <c r="Q255" s="44">
        <f>('Unadjusted-Total Rev by Cnty'!Q255/'Unadjusted-Total Rev by Cnty'!Q$5)</f>
        <v>0</v>
      </c>
      <c r="R255" s="44">
        <f>('Unadjusted-Total Rev by Cnty'!R255/'Unadjusted-Total Rev by Cnty'!R$5)</f>
        <v>0.27833391312692679</v>
      </c>
      <c r="S255" s="44">
        <f>('Unadjusted-Total Rev by Cnty'!S255/'Unadjusted-Total Rev by Cnty'!S$5)</f>
        <v>0</v>
      </c>
      <c r="T255" s="44">
        <f>('Unadjusted-Total Rev by Cnty'!T255/'Unadjusted-Total Rev by Cnty'!T$5)</f>
        <v>0.41669878960758616</v>
      </c>
      <c r="U255" s="44">
        <f>('Unadjusted-Total Rev by Cnty'!U255/'Unadjusted-Total Rev by Cnty'!U$5)</f>
        <v>0.14779045946736905</v>
      </c>
      <c r="V255" s="44">
        <f>('Unadjusted-Total Rev by Cnty'!V255/'Unadjusted-Total Rev by Cnty'!V$5)</f>
        <v>0.16963865502274747</v>
      </c>
      <c r="W255" s="44">
        <f>('Unadjusted-Total Rev by Cnty'!W255/'Unadjusted-Total Rev by Cnty'!W$5)</f>
        <v>0</v>
      </c>
      <c r="X255" s="44">
        <f>('Unadjusted-Total Rev by Cnty'!X255/'Unadjusted-Total Rev by Cnty'!X$5)</f>
        <v>0.24321509526435092</v>
      </c>
      <c r="Y255" s="44">
        <f>('Unadjusted-Total Rev by Cnty'!Y255/'Unadjusted-Total Rev by Cnty'!Y$5)</f>
        <v>0</v>
      </c>
      <c r="Z255" s="44">
        <f>('Unadjusted-Total Rev by Cnty'!Z255/'Unadjusted-Total Rev by Cnty'!Z$5)</f>
        <v>0</v>
      </c>
      <c r="AA255" s="44">
        <f>('Unadjusted-Total Rev by Cnty'!AA255/'Unadjusted-Total Rev by Cnty'!AA$5)</f>
        <v>0</v>
      </c>
      <c r="AB255" s="44">
        <f>('Unadjusted-Total Rev by Cnty'!AB255/'Unadjusted-Total Rev by Cnty'!AB$5)</f>
        <v>0.22704819719482044</v>
      </c>
      <c r="AC255" s="44">
        <f>('Unadjusted-Total Rev by Cnty'!AC255/'Unadjusted-Total Rev by Cnty'!AC$5)</f>
        <v>0</v>
      </c>
      <c r="AD255" s="44">
        <f>('Unadjusted-Total Rev by Cnty'!AD255/'Unadjusted-Total Rev by Cnty'!AD$5)</f>
        <v>0.1285170392291819</v>
      </c>
      <c r="AE255" s="44">
        <f>('Unadjusted-Total Rev by Cnty'!AE255/'Unadjusted-Total Rev by Cnty'!AE$5)</f>
        <v>0</v>
      </c>
      <c r="AF255" s="44">
        <f>('Unadjusted-Total Rev by Cnty'!AF255/'Unadjusted-Total Rev by Cnty'!AF$5)</f>
        <v>0</v>
      </c>
      <c r="AG255" s="44">
        <f>('Unadjusted-Total Rev by Cnty'!AG255/'Unadjusted-Total Rev by Cnty'!AG$5)</f>
        <v>0</v>
      </c>
      <c r="AH255" s="44">
        <f>('Unadjusted-Total Rev by Cnty'!AH255/'Unadjusted-Total Rev by Cnty'!AH$5)</f>
        <v>0</v>
      </c>
      <c r="AI255" s="44">
        <f>('Unadjusted-Total Rev by Cnty'!AI255/'Unadjusted-Total Rev by Cnty'!AI$5)</f>
        <v>0</v>
      </c>
      <c r="AJ255" s="44">
        <f>('Unadjusted-Total Rev by Cnty'!AJ255/'Unadjusted-Total Rev by Cnty'!AJ$5)</f>
        <v>0.14123964132523525</v>
      </c>
      <c r="AK255" s="44">
        <f>('Unadjusted-Total Rev by Cnty'!AK255/'Unadjusted-Total Rev by Cnty'!AK$5)</f>
        <v>0.12050602442730175</v>
      </c>
      <c r="AL255" s="44">
        <f>('Unadjusted-Total Rev by Cnty'!AL255/'Unadjusted-Total Rev by Cnty'!AL$5)</f>
        <v>0.12326828492264454</v>
      </c>
      <c r="AM255" s="44">
        <f>('Unadjusted-Total Rev by Cnty'!AM255/'Unadjusted-Total Rev by Cnty'!AM$5)</f>
        <v>0.17125632135680058</v>
      </c>
      <c r="AN255" s="44">
        <f>('Unadjusted-Total Rev by Cnty'!AN255/'Unadjusted-Total Rev by Cnty'!AN$5)</f>
        <v>0.2699009652751661</v>
      </c>
      <c r="AO255" s="44">
        <f>('Unadjusted-Total Rev by Cnty'!AO255/'Unadjusted-Total Rev by Cnty'!AO$5)</f>
        <v>0.27912076157877846</v>
      </c>
      <c r="AP255" s="44">
        <f>('Unadjusted-Total Rev by Cnty'!AP255/'Unadjusted-Total Rev by Cnty'!AP$5)</f>
        <v>0.16379792795621134</v>
      </c>
      <c r="AQ255" s="44">
        <f>('Unadjusted-Total Rev by Cnty'!AQ255/'Unadjusted-Total Rev by Cnty'!AQ$5)</f>
        <v>0.25273166553620852</v>
      </c>
      <c r="AR255" s="44">
        <f>('Unadjusted-Total Rev by Cnty'!AR255/'Unadjusted-Total Rev by Cnty'!AR$5)</f>
        <v>0.27516011962148518</v>
      </c>
      <c r="AS255" s="44">
        <f>('Unadjusted-Total Rev by Cnty'!AS255/'Unadjusted-Total Rev by Cnty'!AS$5)</f>
        <v>5.2005197630585413E-2</v>
      </c>
      <c r="AT255" s="44">
        <f>('Unadjusted-Total Rev by Cnty'!AT255/'Unadjusted-Total Rev by Cnty'!AT$5)</f>
        <v>0</v>
      </c>
      <c r="AU255" s="44">
        <f>('Unadjusted-Total Rev by Cnty'!AU255/'Unadjusted-Total Rev by Cnty'!AU$5)</f>
        <v>0.18115776624356161</v>
      </c>
      <c r="AV255" s="44">
        <f>('Unadjusted-Total Rev by Cnty'!AV255/'Unadjusted-Total Rev by Cnty'!AV$5)</f>
        <v>0.35501687494299006</v>
      </c>
      <c r="AW255" s="44">
        <f>('Unadjusted-Total Rev by Cnty'!AW255/'Unadjusted-Total Rev by Cnty'!AW$5)</f>
        <v>0</v>
      </c>
      <c r="AX255" s="44">
        <f>('Unadjusted-Total Rev by Cnty'!AX255/'Unadjusted-Total Rev by Cnty'!AX$5)</f>
        <v>0.10308777716080433</v>
      </c>
      <c r="AY255" s="44">
        <f>('Unadjusted-Total Rev by Cnty'!AY255/'Unadjusted-Total Rev by Cnty'!AY$5)</f>
        <v>0.10480960783197678</v>
      </c>
      <c r="AZ255" s="44">
        <f>('Unadjusted-Total Rev by Cnty'!AZ255/'Unadjusted-Total Rev by Cnty'!AZ$5)</f>
        <v>0.14874817154884329</v>
      </c>
      <c r="BA255" s="44">
        <f>('Unadjusted-Total Rev by Cnty'!BA255/'Unadjusted-Total Rev by Cnty'!BA$5)</f>
        <v>0.1422218510895745</v>
      </c>
      <c r="BB255" s="44">
        <f>('Unadjusted-Total Rev by Cnty'!BB255/'Unadjusted-Total Rev by Cnty'!BB$5)</f>
        <v>0.22189026448436372</v>
      </c>
      <c r="BC255" s="44">
        <f>('Unadjusted-Total Rev by Cnty'!BC255/'Unadjusted-Total Rev by Cnty'!BC$5)</f>
        <v>0.18993600930773705</v>
      </c>
      <c r="BD255" s="44">
        <f>('Unadjusted-Total Rev by Cnty'!BD255/'Unadjusted-Total Rev by Cnty'!BD$5)</f>
        <v>0.19599241166706188</v>
      </c>
      <c r="BE255" s="44">
        <f>('Unadjusted-Total Rev by Cnty'!BE255/'Unadjusted-Total Rev by Cnty'!BE$5)</f>
        <v>0.17892787258536647</v>
      </c>
      <c r="BF255" s="44">
        <f>('Unadjusted-Total Rev by Cnty'!BF255/'Unadjusted-Total Rev by Cnty'!BF$5)</f>
        <v>0.16723092114543658</v>
      </c>
      <c r="BG255" s="44">
        <f>('Unadjusted-Total Rev by Cnty'!BG255/'Unadjusted-Total Rev by Cnty'!BG$5)</f>
        <v>0.22125835914228789</v>
      </c>
      <c r="BH255" s="44">
        <f>('Unadjusted-Total Rev by Cnty'!BH255/'Unadjusted-Total Rev by Cnty'!BH$5)</f>
        <v>0.15028122260206841</v>
      </c>
      <c r="BI255" s="44">
        <f>('Unadjusted-Total Rev by Cnty'!BI255/'Unadjusted-Total Rev by Cnty'!BI$5)</f>
        <v>0.16334558242047165</v>
      </c>
      <c r="BJ255" s="44">
        <f>('Unadjusted-Total Rev by Cnty'!BJ255/'Unadjusted-Total Rev by Cnty'!BJ$5)</f>
        <v>0.20001545216909825</v>
      </c>
      <c r="BK255" s="44">
        <f>('Unadjusted-Total Rev by Cnty'!BK255/'Unadjusted-Total Rev by Cnty'!BK$5)</f>
        <v>0</v>
      </c>
      <c r="BL255" s="44">
        <f>('Unadjusted-Total Rev by Cnty'!BL255/'Unadjusted-Total Rev by Cnty'!BL$5)</f>
        <v>0</v>
      </c>
      <c r="BM255" s="44">
        <f>('Unadjusted-Total Rev by Cnty'!BM255/'Unadjusted-Total Rev by Cnty'!BM$5)</f>
        <v>0.11501518249984508</v>
      </c>
      <c r="BN255" s="44">
        <f>('Unadjusted-Total Rev by Cnty'!BN255/'Unadjusted-Total Rev by Cnty'!BN$5)</f>
        <v>0.25770130504451549</v>
      </c>
      <c r="BO255" s="44">
        <f>('Unadjusted-Total Rev by Cnty'!BO255/'Unadjusted-Total Rev by Cnty'!BO$5)</f>
        <v>0</v>
      </c>
      <c r="BP255" s="44">
        <f>('Unadjusted-Total Rev by Cnty'!BP255/'Unadjusted-Total Rev by Cnty'!BP$5)</f>
        <v>0</v>
      </c>
      <c r="BQ255" s="13">
        <f>('Unadjusted-Total Rev by Cnty'!BQ255/'Unadjusted-Total Rev by Cnty'!BQ$5)</f>
        <v>0</v>
      </c>
    </row>
    <row r="256" spans="1:69" x14ac:dyDescent="0.3">
      <c r="A256" s="9"/>
      <c r="B256" s="10">
        <v>348.923</v>
      </c>
      <c r="C256" s="11" t="s">
        <v>178</v>
      </c>
      <c r="D256" s="44">
        <f>('Unadjusted-Total Rev by Cnty'!D256/'Unadjusted-Total Rev by Cnty'!D$5)</f>
        <v>0.10331012831012831</v>
      </c>
      <c r="E256" s="44">
        <f>('Unadjusted-Total Rev by Cnty'!E256/'Unadjusted-Total Rev by Cnty'!E$5)</f>
        <v>0</v>
      </c>
      <c r="F256" s="44">
        <f>('Unadjusted-Total Rev by Cnty'!F256/'Unadjusted-Total Rev by Cnty'!F$5)</f>
        <v>0.41921138926657603</v>
      </c>
      <c r="G256" s="44">
        <f>('Unadjusted-Total Rev by Cnty'!G256/'Unadjusted-Total Rev by Cnty'!G$5)</f>
        <v>0</v>
      </c>
      <c r="H256" s="44">
        <f>('Unadjusted-Total Rev by Cnty'!H256/'Unadjusted-Total Rev by Cnty'!H$5)</f>
        <v>0.18933069901509583</v>
      </c>
      <c r="I256" s="44">
        <f>('Unadjusted-Total Rev by Cnty'!I256/'Unadjusted-Total Rev by Cnty'!I$5)</f>
        <v>9.8929913623928917E-2</v>
      </c>
      <c r="J256" s="44">
        <f>('Unadjusted-Total Rev by Cnty'!J256/'Unadjusted-Total Rev by Cnty'!J$5)</f>
        <v>0</v>
      </c>
      <c r="K256" s="44">
        <f>('Unadjusted-Total Rev by Cnty'!K256/'Unadjusted-Total Rev by Cnty'!K$5)</f>
        <v>0.21284892664334773</v>
      </c>
      <c r="L256" s="44">
        <f>('Unadjusted-Total Rev by Cnty'!L256/'Unadjusted-Total Rev by Cnty'!L$5)</f>
        <v>0.22288584812623274</v>
      </c>
      <c r="M256" s="44">
        <f>('Unadjusted-Total Rev by Cnty'!M256/'Unadjusted-Total Rev by Cnty'!M$5)</f>
        <v>0.17760407198691147</v>
      </c>
      <c r="N256" s="44">
        <f>('Unadjusted-Total Rev by Cnty'!N256/'Unadjusted-Total Rev by Cnty'!N$5)</f>
        <v>0</v>
      </c>
      <c r="O256" s="44">
        <f>('Unadjusted-Total Rev by Cnty'!O256/'Unadjusted-Total Rev by Cnty'!O$5)</f>
        <v>0</v>
      </c>
      <c r="P256" s="44">
        <f>('Unadjusted-Total Rev by Cnty'!P256/'Unadjusted-Total Rev by Cnty'!P$5)</f>
        <v>0</v>
      </c>
      <c r="Q256" s="44">
        <f>('Unadjusted-Total Rev by Cnty'!Q256/'Unadjusted-Total Rev by Cnty'!Q$5)</f>
        <v>0</v>
      </c>
      <c r="R256" s="44">
        <f>('Unadjusted-Total Rev by Cnty'!R256/'Unadjusted-Total Rev by Cnty'!R$5)</f>
        <v>0.27833391312692679</v>
      </c>
      <c r="S256" s="44">
        <f>('Unadjusted-Total Rev by Cnty'!S256/'Unadjusted-Total Rev by Cnty'!S$5)</f>
        <v>0</v>
      </c>
      <c r="T256" s="44">
        <f>('Unadjusted-Total Rev by Cnty'!T256/'Unadjusted-Total Rev by Cnty'!T$5)</f>
        <v>0.41669878960758616</v>
      </c>
      <c r="U256" s="44">
        <f>('Unadjusted-Total Rev by Cnty'!U256/'Unadjusted-Total Rev by Cnty'!U$5)</f>
        <v>0.13680466446050291</v>
      </c>
      <c r="V256" s="44">
        <f>('Unadjusted-Total Rev by Cnty'!V256/'Unadjusted-Total Rev by Cnty'!V$5)</f>
        <v>0.16963865502274747</v>
      </c>
      <c r="W256" s="44">
        <f>('Unadjusted-Total Rev by Cnty'!W256/'Unadjusted-Total Rev by Cnty'!W$5)</f>
        <v>0</v>
      </c>
      <c r="X256" s="44">
        <f>('Unadjusted-Total Rev by Cnty'!X256/'Unadjusted-Total Rev by Cnty'!X$5)</f>
        <v>0.24321509526435092</v>
      </c>
      <c r="Y256" s="44">
        <f>('Unadjusted-Total Rev by Cnty'!Y256/'Unadjusted-Total Rev by Cnty'!Y$5)</f>
        <v>0</v>
      </c>
      <c r="Z256" s="44">
        <f>('Unadjusted-Total Rev by Cnty'!Z256/'Unadjusted-Total Rev by Cnty'!Z$5)</f>
        <v>0</v>
      </c>
      <c r="AA256" s="44">
        <f>('Unadjusted-Total Rev by Cnty'!AA256/'Unadjusted-Total Rev by Cnty'!AA$5)</f>
        <v>0</v>
      </c>
      <c r="AB256" s="44">
        <f>('Unadjusted-Total Rev by Cnty'!AB256/'Unadjusted-Total Rev by Cnty'!AB$5)</f>
        <v>0.22704819719482044</v>
      </c>
      <c r="AC256" s="44">
        <f>('Unadjusted-Total Rev by Cnty'!AC256/'Unadjusted-Total Rev by Cnty'!AC$5)</f>
        <v>0</v>
      </c>
      <c r="AD256" s="44">
        <f>('Unadjusted-Total Rev by Cnty'!AD256/'Unadjusted-Total Rev by Cnty'!AD$5)</f>
        <v>0.1285170392291819</v>
      </c>
      <c r="AE256" s="44">
        <f>('Unadjusted-Total Rev by Cnty'!AE256/'Unadjusted-Total Rev by Cnty'!AE$5)</f>
        <v>0</v>
      </c>
      <c r="AF256" s="44">
        <f>('Unadjusted-Total Rev by Cnty'!AF256/'Unadjusted-Total Rev by Cnty'!AF$5)</f>
        <v>0.19674456583284161</v>
      </c>
      <c r="AG256" s="44">
        <f>('Unadjusted-Total Rev by Cnty'!AG256/'Unadjusted-Total Rev by Cnty'!AG$5)</f>
        <v>0</v>
      </c>
      <c r="AH256" s="44">
        <f>('Unadjusted-Total Rev by Cnty'!AH256/'Unadjusted-Total Rev by Cnty'!AH$5)</f>
        <v>0</v>
      </c>
      <c r="AI256" s="44">
        <f>('Unadjusted-Total Rev by Cnty'!AI256/'Unadjusted-Total Rev by Cnty'!AI$5)</f>
        <v>0</v>
      </c>
      <c r="AJ256" s="44">
        <f>('Unadjusted-Total Rev by Cnty'!AJ256/'Unadjusted-Total Rev by Cnty'!AJ$5)</f>
        <v>0</v>
      </c>
      <c r="AK256" s="44">
        <f>('Unadjusted-Total Rev by Cnty'!AK256/'Unadjusted-Total Rev by Cnty'!AK$5)</f>
        <v>0.12050602442730175</v>
      </c>
      <c r="AL256" s="44">
        <f>('Unadjusted-Total Rev by Cnty'!AL256/'Unadjusted-Total Rev by Cnty'!AL$5)</f>
        <v>0.12326497063541515</v>
      </c>
      <c r="AM256" s="44">
        <f>('Unadjusted-Total Rev by Cnty'!AM256/'Unadjusted-Total Rev by Cnty'!AM$5)</f>
        <v>0.17125632135680058</v>
      </c>
      <c r="AN256" s="44">
        <f>('Unadjusted-Total Rev by Cnty'!AN256/'Unadjusted-Total Rev by Cnty'!AN$5)</f>
        <v>0.2699009652751661</v>
      </c>
      <c r="AO256" s="44">
        <f>('Unadjusted-Total Rev by Cnty'!AO256/'Unadjusted-Total Rev by Cnty'!AO$5)</f>
        <v>0.27912076157877846</v>
      </c>
      <c r="AP256" s="44">
        <f>('Unadjusted-Total Rev by Cnty'!AP256/'Unadjusted-Total Rev by Cnty'!AP$5)</f>
        <v>0.16379792795621134</v>
      </c>
      <c r="AQ256" s="44">
        <f>('Unadjusted-Total Rev by Cnty'!AQ256/'Unadjusted-Total Rev by Cnty'!AQ$5)</f>
        <v>0.25273166553620852</v>
      </c>
      <c r="AR256" s="44">
        <f>('Unadjusted-Total Rev by Cnty'!AR256/'Unadjusted-Total Rev by Cnty'!AR$5)</f>
        <v>0.27496361615504122</v>
      </c>
      <c r="AS256" s="44">
        <f>('Unadjusted-Total Rev by Cnty'!AS256/'Unadjusted-Total Rev by Cnty'!AS$5)</f>
        <v>5.2005197630585413E-2</v>
      </c>
      <c r="AT256" s="44">
        <f>('Unadjusted-Total Rev by Cnty'!AT256/'Unadjusted-Total Rev by Cnty'!AT$5)</f>
        <v>0</v>
      </c>
      <c r="AU256" s="44">
        <f>('Unadjusted-Total Rev by Cnty'!AU256/'Unadjusted-Total Rev by Cnty'!AU$5)</f>
        <v>0.18115776624356161</v>
      </c>
      <c r="AV256" s="44">
        <f>('Unadjusted-Total Rev by Cnty'!AV256/'Unadjusted-Total Rev by Cnty'!AV$5)</f>
        <v>0.35501687494299006</v>
      </c>
      <c r="AW256" s="44">
        <f>('Unadjusted-Total Rev by Cnty'!AW256/'Unadjusted-Total Rev by Cnty'!AW$5)</f>
        <v>0</v>
      </c>
      <c r="AX256" s="44">
        <f>('Unadjusted-Total Rev by Cnty'!AX256/'Unadjusted-Total Rev by Cnty'!AX$5)</f>
        <v>0.10308777716080433</v>
      </c>
      <c r="AY256" s="44">
        <f>('Unadjusted-Total Rev by Cnty'!AY256/'Unadjusted-Total Rev by Cnty'!AY$5)</f>
        <v>0.10517160908418237</v>
      </c>
      <c r="AZ256" s="44">
        <f>('Unadjusted-Total Rev by Cnty'!AZ256/'Unadjusted-Total Rev by Cnty'!AZ$5)</f>
        <v>0.14874817154884329</v>
      </c>
      <c r="BA256" s="44">
        <f>('Unadjusted-Total Rev by Cnty'!BA256/'Unadjusted-Total Rev by Cnty'!BA$5)</f>
        <v>0.14735821777736299</v>
      </c>
      <c r="BB256" s="44">
        <f>('Unadjusted-Total Rev by Cnty'!BB256/'Unadjusted-Total Rev by Cnty'!BB$5)</f>
        <v>0.22192617337427631</v>
      </c>
      <c r="BC256" s="44">
        <f>('Unadjusted-Total Rev by Cnty'!BC256/'Unadjusted-Total Rev by Cnty'!BC$5)</f>
        <v>0.18993600930773705</v>
      </c>
      <c r="BD256" s="44">
        <f>('Unadjusted-Total Rev by Cnty'!BD256/'Unadjusted-Total Rev by Cnty'!BD$5)</f>
        <v>0.19599241166706188</v>
      </c>
      <c r="BE256" s="44">
        <f>('Unadjusted-Total Rev by Cnty'!BE256/'Unadjusted-Total Rev by Cnty'!BE$5)</f>
        <v>0.17875027353425282</v>
      </c>
      <c r="BF256" s="44">
        <f>('Unadjusted-Total Rev by Cnty'!BF256/'Unadjusted-Total Rev by Cnty'!BF$5)</f>
        <v>0</v>
      </c>
      <c r="BG256" s="44">
        <f>('Unadjusted-Total Rev by Cnty'!BG256/'Unadjusted-Total Rev by Cnty'!BG$5)</f>
        <v>0.22125835914228789</v>
      </c>
      <c r="BH256" s="44">
        <f>('Unadjusted-Total Rev by Cnty'!BH256/'Unadjusted-Total Rev by Cnty'!BH$5)</f>
        <v>0.15028122260206841</v>
      </c>
      <c r="BI256" s="44">
        <f>('Unadjusted-Total Rev by Cnty'!BI256/'Unadjusted-Total Rev by Cnty'!BI$5)</f>
        <v>0.16334558242047165</v>
      </c>
      <c r="BJ256" s="44">
        <f>('Unadjusted-Total Rev by Cnty'!BJ256/'Unadjusted-Total Rev by Cnty'!BJ$5)</f>
        <v>0.20001545216909825</v>
      </c>
      <c r="BK256" s="44">
        <f>('Unadjusted-Total Rev by Cnty'!BK256/'Unadjusted-Total Rev by Cnty'!BK$5)</f>
        <v>0</v>
      </c>
      <c r="BL256" s="44">
        <f>('Unadjusted-Total Rev by Cnty'!BL256/'Unadjusted-Total Rev by Cnty'!BL$5)</f>
        <v>0</v>
      </c>
      <c r="BM256" s="44">
        <f>('Unadjusted-Total Rev by Cnty'!BM256/'Unadjusted-Total Rev by Cnty'!BM$5)</f>
        <v>0</v>
      </c>
      <c r="BN256" s="44">
        <f>('Unadjusted-Total Rev by Cnty'!BN256/'Unadjusted-Total Rev by Cnty'!BN$5)</f>
        <v>0.25770130504451549</v>
      </c>
      <c r="BO256" s="44">
        <f>('Unadjusted-Total Rev by Cnty'!BO256/'Unadjusted-Total Rev by Cnty'!BO$5)</f>
        <v>0</v>
      </c>
      <c r="BP256" s="44">
        <f>('Unadjusted-Total Rev by Cnty'!BP256/'Unadjusted-Total Rev by Cnty'!BP$5)</f>
        <v>0</v>
      </c>
      <c r="BQ256" s="13">
        <f>('Unadjusted-Total Rev by Cnty'!BQ256/'Unadjusted-Total Rev by Cnty'!BQ$5)</f>
        <v>0</v>
      </c>
    </row>
    <row r="257" spans="1:69" x14ac:dyDescent="0.3">
      <c r="A257" s="9"/>
      <c r="B257" s="10">
        <v>348.92399999999998</v>
      </c>
      <c r="C257" s="11" t="s">
        <v>179</v>
      </c>
      <c r="D257" s="44">
        <f>('Unadjusted-Total Rev by Cnty'!D257/'Unadjusted-Total Rev by Cnty'!D$5)</f>
        <v>0.10331354081354081</v>
      </c>
      <c r="E257" s="44">
        <f>('Unadjusted-Total Rev by Cnty'!E257/'Unadjusted-Total Rev by Cnty'!E$5)</f>
        <v>0</v>
      </c>
      <c r="F257" s="44">
        <f>('Unadjusted-Total Rev by Cnty'!F257/'Unadjusted-Total Rev by Cnty'!F$5)</f>
        <v>1.1151137060438827</v>
      </c>
      <c r="G257" s="44">
        <f>('Unadjusted-Total Rev by Cnty'!G257/'Unadjusted-Total Rev by Cnty'!G$5)</f>
        <v>0</v>
      </c>
      <c r="H257" s="44">
        <f>('Unadjusted-Total Rev by Cnty'!H257/'Unadjusted-Total Rev by Cnty'!H$5)</f>
        <v>0.18935879008634884</v>
      </c>
      <c r="I257" s="44">
        <f>('Unadjusted-Total Rev by Cnty'!I257/'Unadjusted-Total Rev by Cnty'!I$5)</f>
        <v>9.8929913623928917E-2</v>
      </c>
      <c r="J257" s="44">
        <f>('Unadjusted-Total Rev by Cnty'!J257/'Unadjusted-Total Rev by Cnty'!J$5)</f>
        <v>0.40214244354371742</v>
      </c>
      <c r="K257" s="44">
        <f>('Unadjusted-Total Rev by Cnty'!K257/'Unadjusted-Total Rev by Cnty'!K$5)</f>
        <v>0.21284892664334773</v>
      </c>
      <c r="L257" s="44">
        <f>('Unadjusted-Total Rev by Cnty'!L257/'Unadjusted-Total Rev by Cnty'!L$5)</f>
        <v>0.22288584812623274</v>
      </c>
      <c r="M257" s="44">
        <f>('Unadjusted-Total Rev by Cnty'!M257/'Unadjusted-Total Rev by Cnty'!M$5)</f>
        <v>0.17760407198691147</v>
      </c>
      <c r="N257" s="44">
        <f>('Unadjusted-Total Rev by Cnty'!N257/'Unadjusted-Total Rev by Cnty'!N$5)</f>
        <v>0</v>
      </c>
      <c r="O257" s="44">
        <f>('Unadjusted-Total Rev by Cnty'!O257/'Unadjusted-Total Rev by Cnty'!O$5)</f>
        <v>0</v>
      </c>
      <c r="P257" s="44">
        <f>('Unadjusted-Total Rev by Cnty'!P257/'Unadjusted-Total Rev by Cnty'!P$5)</f>
        <v>0</v>
      </c>
      <c r="Q257" s="44">
        <f>('Unadjusted-Total Rev by Cnty'!Q257/'Unadjusted-Total Rev by Cnty'!Q$5)</f>
        <v>0</v>
      </c>
      <c r="R257" s="44">
        <f>('Unadjusted-Total Rev by Cnty'!R257/'Unadjusted-Total Rev by Cnty'!R$5)</f>
        <v>0.27833391312692679</v>
      </c>
      <c r="S257" s="44">
        <f>('Unadjusted-Total Rev by Cnty'!S257/'Unadjusted-Total Rev by Cnty'!S$5)</f>
        <v>0</v>
      </c>
      <c r="T257" s="44">
        <f>('Unadjusted-Total Rev by Cnty'!T257/'Unadjusted-Total Rev by Cnty'!T$5)</f>
        <v>0.41669878960758616</v>
      </c>
      <c r="U257" s="44">
        <f>('Unadjusted-Total Rev by Cnty'!U257/'Unadjusted-Total Rev by Cnty'!U$5)</f>
        <v>0.13678215258548884</v>
      </c>
      <c r="V257" s="44">
        <f>('Unadjusted-Total Rev by Cnty'!V257/'Unadjusted-Total Rev by Cnty'!V$5)</f>
        <v>0.16963865502274747</v>
      </c>
      <c r="W257" s="44">
        <f>('Unadjusted-Total Rev by Cnty'!W257/'Unadjusted-Total Rev by Cnty'!W$5)</f>
        <v>0</v>
      </c>
      <c r="X257" s="44">
        <f>('Unadjusted-Total Rev by Cnty'!X257/'Unadjusted-Total Rev by Cnty'!X$5)</f>
        <v>0.24321509526435092</v>
      </c>
      <c r="Y257" s="44">
        <f>('Unadjusted-Total Rev by Cnty'!Y257/'Unadjusted-Total Rev by Cnty'!Y$5)</f>
        <v>0</v>
      </c>
      <c r="Z257" s="44">
        <f>('Unadjusted-Total Rev by Cnty'!Z257/'Unadjusted-Total Rev by Cnty'!Z$5)</f>
        <v>0</v>
      </c>
      <c r="AA257" s="44">
        <f>('Unadjusted-Total Rev by Cnty'!AA257/'Unadjusted-Total Rev by Cnty'!AA$5)</f>
        <v>0</v>
      </c>
      <c r="AB257" s="44">
        <f>('Unadjusted-Total Rev by Cnty'!AB257/'Unadjusted-Total Rev by Cnty'!AB$5)</f>
        <v>0.22704819719482044</v>
      </c>
      <c r="AC257" s="44">
        <f>('Unadjusted-Total Rev by Cnty'!AC257/'Unadjusted-Total Rev by Cnty'!AC$5)</f>
        <v>0</v>
      </c>
      <c r="AD257" s="44">
        <f>('Unadjusted-Total Rev by Cnty'!AD257/'Unadjusted-Total Rev by Cnty'!AD$5)</f>
        <v>0.1285170392291819</v>
      </c>
      <c r="AE257" s="44">
        <f>('Unadjusted-Total Rev by Cnty'!AE257/'Unadjusted-Total Rev by Cnty'!AE$5)</f>
        <v>0</v>
      </c>
      <c r="AF257" s="44">
        <f>('Unadjusted-Total Rev by Cnty'!AF257/'Unadjusted-Total Rev by Cnty'!AF$5)</f>
        <v>0</v>
      </c>
      <c r="AG257" s="44">
        <f>('Unadjusted-Total Rev by Cnty'!AG257/'Unadjusted-Total Rev by Cnty'!AG$5)</f>
        <v>0</v>
      </c>
      <c r="AH257" s="44">
        <f>('Unadjusted-Total Rev by Cnty'!AH257/'Unadjusted-Total Rev by Cnty'!AH$5)</f>
        <v>0</v>
      </c>
      <c r="AI257" s="44">
        <f>('Unadjusted-Total Rev by Cnty'!AI257/'Unadjusted-Total Rev by Cnty'!AI$5)</f>
        <v>0</v>
      </c>
      <c r="AJ257" s="44">
        <f>('Unadjusted-Total Rev by Cnty'!AJ257/'Unadjusted-Total Rev by Cnty'!AJ$5)</f>
        <v>0.14123964132523525</v>
      </c>
      <c r="AK257" s="44">
        <f>('Unadjusted-Total Rev by Cnty'!AK257/'Unadjusted-Total Rev by Cnty'!AK$5)</f>
        <v>0.12051850899325708</v>
      </c>
      <c r="AL257" s="44">
        <f>('Unadjusted-Total Rev by Cnty'!AL257/'Unadjusted-Total Rev by Cnty'!AL$5)</f>
        <v>0.12326497063541515</v>
      </c>
      <c r="AM257" s="44">
        <f>('Unadjusted-Total Rev by Cnty'!AM257/'Unadjusted-Total Rev by Cnty'!AM$5)</f>
        <v>0.17125632135680058</v>
      </c>
      <c r="AN257" s="44">
        <f>('Unadjusted-Total Rev by Cnty'!AN257/'Unadjusted-Total Rev by Cnty'!AN$5)</f>
        <v>0.2699009652751661</v>
      </c>
      <c r="AO257" s="44">
        <f>('Unadjusted-Total Rev by Cnty'!AO257/'Unadjusted-Total Rev by Cnty'!AO$5)</f>
        <v>0.27912076157877846</v>
      </c>
      <c r="AP257" s="44">
        <f>('Unadjusted-Total Rev by Cnty'!AP257/'Unadjusted-Total Rev by Cnty'!AP$5)</f>
        <v>0.16379792795621134</v>
      </c>
      <c r="AQ257" s="44">
        <f>('Unadjusted-Total Rev by Cnty'!AQ257/'Unadjusted-Total Rev by Cnty'!AQ$5)</f>
        <v>0.25273166553620852</v>
      </c>
      <c r="AR257" s="44">
        <f>('Unadjusted-Total Rev by Cnty'!AR257/'Unadjusted-Total Rev by Cnty'!AR$5)</f>
        <v>0.27485308295516653</v>
      </c>
      <c r="AS257" s="44">
        <f>('Unadjusted-Total Rev by Cnty'!AS257/'Unadjusted-Total Rev by Cnty'!AS$5)</f>
        <v>5.2005197630585413E-2</v>
      </c>
      <c r="AT257" s="44">
        <f>('Unadjusted-Total Rev by Cnty'!AT257/'Unadjusted-Total Rev by Cnty'!AT$5)</f>
        <v>0</v>
      </c>
      <c r="AU257" s="44">
        <f>('Unadjusted-Total Rev by Cnty'!AU257/'Unadjusted-Total Rev by Cnty'!AU$5)</f>
        <v>0</v>
      </c>
      <c r="AV257" s="44">
        <f>('Unadjusted-Total Rev by Cnty'!AV257/'Unadjusted-Total Rev by Cnty'!AV$5)</f>
        <v>0.35502143573839279</v>
      </c>
      <c r="AW257" s="44">
        <f>('Unadjusted-Total Rev by Cnty'!AW257/'Unadjusted-Total Rev by Cnty'!AW$5)</f>
        <v>0</v>
      </c>
      <c r="AX257" s="44">
        <f>('Unadjusted-Total Rev by Cnty'!AX257/'Unadjusted-Total Rev by Cnty'!AX$5)</f>
        <v>0.10308777716080433</v>
      </c>
      <c r="AY257" s="44">
        <f>('Unadjusted-Total Rev by Cnty'!AY257/'Unadjusted-Total Rev by Cnty'!AY$5)</f>
        <v>0.10480960783197678</v>
      </c>
      <c r="AZ257" s="44">
        <f>('Unadjusted-Total Rev by Cnty'!AZ257/'Unadjusted-Total Rev by Cnty'!AZ$5)</f>
        <v>0.14874817154884329</v>
      </c>
      <c r="BA257" s="44">
        <f>('Unadjusted-Total Rev by Cnty'!BA257/'Unadjusted-Total Rev by Cnty'!BA$5)</f>
        <v>0.14233646558372343</v>
      </c>
      <c r="BB257" s="44">
        <f>('Unadjusted-Total Rev by Cnty'!BB257/'Unadjusted-Total Rev by Cnty'!BB$5)</f>
        <v>0.2218564075310176</v>
      </c>
      <c r="BC257" s="44">
        <f>('Unadjusted-Total Rev by Cnty'!BC257/'Unadjusted-Total Rev by Cnty'!BC$5)</f>
        <v>0.18993600930773705</v>
      </c>
      <c r="BD257" s="44">
        <f>('Unadjusted-Total Rev by Cnty'!BD257/'Unadjusted-Total Rev by Cnty'!BD$5)</f>
        <v>0.19599241166706188</v>
      </c>
      <c r="BE257" s="44">
        <f>('Unadjusted-Total Rev by Cnty'!BE257/'Unadjusted-Total Rev by Cnty'!BE$5)</f>
        <v>0.17941309856430196</v>
      </c>
      <c r="BF257" s="44">
        <f>('Unadjusted-Total Rev by Cnty'!BF257/'Unadjusted-Total Rev by Cnty'!BF$5)</f>
        <v>0.16723092114543658</v>
      </c>
      <c r="BG257" s="44">
        <f>('Unadjusted-Total Rev by Cnty'!BG257/'Unadjusted-Total Rev by Cnty'!BG$5)</f>
        <v>0.22125835914228789</v>
      </c>
      <c r="BH257" s="44">
        <f>('Unadjusted-Total Rev by Cnty'!BH257/'Unadjusted-Total Rev by Cnty'!BH$5)</f>
        <v>0.15028122260206841</v>
      </c>
      <c r="BI257" s="44">
        <f>('Unadjusted-Total Rev by Cnty'!BI257/'Unadjusted-Total Rev by Cnty'!BI$5)</f>
        <v>0.16334558242047165</v>
      </c>
      <c r="BJ257" s="44">
        <f>('Unadjusted-Total Rev by Cnty'!BJ257/'Unadjusted-Total Rev by Cnty'!BJ$5)</f>
        <v>0.20001545216909825</v>
      </c>
      <c r="BK257" s="44">
        <f>('Unadjusted-Total Rev by Cnty'!BK257/'Unadjusted-Total Rev by Cnty'!BK$5)</f>
        <v>0</v>
      </c>
      <c r="BL257" s="44">
        <f>('Unadjusted-Total Rev by Cnty'!BL257/'Unadjusted-Total Rev by Cnty'!BL$5)</f>
        <v>0</v>
      </c>
      <c r="BM257" s="44">
        <f>('Unadjusted-Total Rev by Cnty'!BM257/'Unadjusted-Total Rev by Cnty'!BM$5)</f>
        <v>0</v>
      </c>
      <c r="BN257" s="44">
        <f>('Unadjusted-Total Rev by Cnty'!BN257/'Unadjusted-Total Rev by Cnty'!BN$5)</f>
        <v>0.25770130504451549</v>
      </c>
      <c r="BO257" s="44">
        <f>('Unadjusted-Total Rev by Cnty'!BO257/'Unadjusted-Total Rev by Cnty'!BO$5)</f>
        <v>0</v>
      </c>
      <c r="BP257" s="44">
        <f>('Unadjusted-Total Rev by Cnty'!BP257/'Unadjusted-Total Rev by Cnty'!BP$5)</f>
        <v>0</v>
      </c>
      <c r="BQ257" s="13">
        <f>('Unadjusted-Total Rev by Cnty'!BQ257/'Unadjusted-Total Rev by Cnty'!BQ$5)</f>
        <v>0</v>
      </c>
    </row>
    <row r="258" spans="1:69" x14ac:dyDescent="0.3">
      <c r="A258" s="9"/>
      <c r="B258" s="10">
        <v>348.93</v>
      </c>
      <c r="C258" s="11" t="s">
        <v>180</v>
      </c>
      <c r="D258" s="44">
        <f>('Unadjusted-Total Rev by Cnty'!D258/'Unadjusted-Total Rev by Cnty'!D$5)</f>
        <v>1.4612544362544362</v>
      </c>
      <c r="E258" s="44">
        <f>('Unadjusted-Total Rev by Cnty'!E258/'Unadjusted-Total Rev by Cnty'!E$5)</f>
        <v>0</v>
      </c>
      <c r="F258" s="44">
        <f>('Unadjusted-Total Rev by Cnty'!F258/'Unadjusted-Total Rev by Cnty'!F$5)</f>
        <v>2.7849796048948252</v>
      </c>
      <c r="G258" s="44">
        <f>('Unadjusted-Total Rev by Cnty'!G258/'Unadjusted-Total Rev by Cnty'!G$5)</f>
        <v>0</v>
      </c>
      <c r="H258" s="44">
        <f>('Unadjusted-Total Rev by Cnty'!H258/'Unadjusted-Total Rev by Cnty'!H$5)</f>
        <v>0</v>
      </c>
      <c r="I258" s="44">
        <f>('Unadjusted-Total Rev by Cnty'!I258/'Unadjusted-Total Rev by Cnty'!I$5)</f>
        <v>1.8791322769445764</v>
      </c>
      <c r="J258" s="44">
        <f>('Unadjusted-Total Rev by Cnty'!J258/'Unadjusted-Total Rev by Cnty'!J$5)</f>
        <v>1.9181383902721483</v>
      </c>
      <c r="K258" s="44">
        <f>('Unadjusted-Total Rev by Cnty'!K258/'Unadjusted-Total Rev by Cnty'!K$5)</f>
        <v>0</v>
      </c>
      <c r="L258" s="44">
        <f>('Unadjusted-Total Rev by Cnty'!L258/'Unadjusted-Total Rev by Cnty'!L$5)</f>
        <v>2.7202231262327414</v>
      </c>
      <c r="M258" s="44">
        <f>('Unadjusted-Total Rev by Cnty'!M258/'Unadjusted-Total Rev by Cnty'!M$5)</f>
        <v>3.061404419975589</v>
      </c>
      <c r="N258" s="44">
        <f>('Unadjusted-Total Rev by Cnty'!N258/'Unadjusted-Total Rev by Cnty'!N$5)</f>
        <v>0</v>
      </c>
      <c r="O258" s="44">
        <f>('Unadjusted-Total Rev by Cnty'!O258/'Unadjusted-Total Rev by Cnty'!O$5)</f>
        <v>0</v>
      </c>
      <c r="P258" s="44">
        <f>('Unadjusted-Total Rev by Cnty'!P258/'Unadjusted-Total Rev by Cnty'!P$5)</f>
        <v>0</v>
      </c>
      <c r="Q258" s="44">
        <f>('Unadjusted-Total Rev by Cnty'!Q258/'Unadjusted-Total Rev by Cnty'!Q$5)</f>
        <v>0</v>
      </c>
      <c r="R258" s="44">
        <f>('Unadjusted-Total Rev by Cnty'!R258/'Unadjusted-Total Rev by Cnty'!R$5)</f>
        <v>1.6451183378717176</v>
      </c>
      <c r="S258" s="44">
        <f>('Unadjusted-Total Rev by Cnty'!S258/'Unadjusted-Total Rev by Cnty'!S$5)</f>
        <v>0</v>
      </c>
      <c r="T258" s="44">
        <f>('Unadjusted-Total Rev by Cnty'!T258/'Unadjusted-Total Rev by Cnty'!T$5)</f>
        <v>2.5596330275229358</v>
      </c>
      <c r="U258" s="44">
        <f>('Unadjusted-Total Rev by Cnty'!U258/'Unadjusted-Total Rev by Cnty'!U$5)</f>
        <v>5.5919497534949687E-2</v>
      </c>
      <c r="V258" s="44">
        <f>('Unadjusted-Total Rev by Cnty'!V258/'Unadjusted-Total Rev by Cnty'!V$5)</f>
        <v>0</v>
      </c>
      <c r="W258" s="44">
        <f>('Unadjusted-Total Rev by Cnty'!W258/'Unadjusted-Total Rev by Cnty'!W$5)</f>
        <v>6.5322055436422843</v>
      </c>
      <c r="X258" s="44">
        <f>('Unadjusted-Total Rev by Cnty'!X258/'Unadjusted-Total Rev by Cnty'!X$5)</f>
        <v>0.13196103657415917</v>
      </c>
      <c r="Y258" s="44">
        <f>('Unadjusted-Total Rev by Cnty'!Y258/'Unadjusted-Total Rev by Cnty'!Y$5)</f>
        <v>0</v>
      </c>
      <c r="Z258" s="44">
        <f>('Unadjusted-Total Rev by Cnty'!Z258/'Unadjusted-Total Rev by Cnty'!Z$5)</f>
        <v>0</v>
      </c>
      <c r="AA258" s="44">
        <f>('Unadjusted-Total Rev by Cnty'!AA258/'Unadjusted-Total Rev by Cnty'!AA$5)</f>
        <v>0</v>
      </c>
      <c r="AB258" s="44">
        <f>('Unadjusted-Total Rev by Cnty'!AB258/'Unadjusted-Total Rev by Cnty'!AB$5)</f>
        <v>1.8241646880278071</v>
      </c>
      <c r="AC258" s="44">
        <f>('Unadjusted-Total Rev by Cnty'!AC258/'Unadjusted-Total Rev by Cnty'!AC$5)</f>
        <v>1.5699573693538345</v>
      </c>
      <c r="AD258" s="44">
        <f>('Unadjusted-Total Rev by Cnty'!AD258/'Unadjusted-Total Rev by Cnty'!AD$5)</f>
        <v>1.5893751082527694</v>
      </c>
      <c r="AE258" s="44">
        <f>('Unadjusted-Total Rev by Cnty'!AE258/'Unadjusted-Total Rev by Cnty'!AE$5)</f>
        <v>1.8393269713711702</v>
      </c>
      <c r="AF258" s="44">
        <f>('Unadjusted-Total Rev by Cnty'!AF258/'Unadjusted-Total Rev by Cnty'!AF$5)</f>
        <v>0.9169929849029389</v>
      </c>
      <c r="AG258" s="44">
        <f>('Unadjusted-Total Rev by Cnty'!AG258/'Unadjusted-Total Rev by Cnty'!AG$5)</f>
        <v>0</v>
      </c>
      <c r="AH258" s="44">
        <f>('Unadjusted-Total Rev by Cnty'!AH258/'Unadjusted-Total Rev by Cnty'!AH$5)</f>
        <v>0</v>
      </c>
      <c r="AI258" s="44">
        <f>('Unadjusted-Total Rev by Cnty'!AI258/'Unadjusted-Total Rev by Cnty'!AI$5)</f>
        <v>0</v>
      </c>
      <c r="AJ258" s="44">
        <f>('Unadjusted-Total Rev by Cnty'!AJ258/'Unadjusted-Total Rev by Cnty'!AJ$5)</f>
        <v>1.9347340198529712</v>
      </c>
      <c r="AK258" s="44">
        <f>('Unadjusted-Total Rev by Cnty'!AK258/'Unadjusted-Total Rev by Cnty'!AK$5)</f>
        <v>1.4111791797390476</v>
      </c>
      <c r="AL258" s="44">
        <f>('Unadjusted-Total Rev by Cnty'!AL258/'Unadjusted-Total Rev by Cnty'!AL$5)</f>
        <v>2.0978477018732353</v>
      </c>
      <c r="AM258" s="44">
        <f>('Unadjusted-Total Rev by Cnty'!AM258/'Unadjusted-Total Rev by Cnty'!AM$5)</f>
        <v>3.1663317359715566</v>
      </c>
      <c r="AN258" s="44">
        <f>('Unadjusted-Total Rev by Cnty'!AN258/'Unadjusted-Total Rev by Cnty'!AN$5)</f>
        <v>0</v>
      </c>
      <c r="AO258" s="44">
        <f>('Unadjusted-Total Rev by Cnty'!AO258/'Unadjusted-Total Rev by Cnty'!AO$5)</f>
        <v>0</v>
      </c>
      <c r="AP258" s="44">
        <f>('Unadjusted-Total Rev by Cnty'!AP258/'Unadjusted-Total Rev by Cnty'!AP$5)</f>
        <v>0</v>
      </c>
      <c r="AQ258" s="44">
        <f>('Unadjusted-Total Rev by Cnty'!AQ258/'Unadjusted-Total Rev by Cnty'!AQ$5)</f>
        <v>1.0939930588217821</v>
      </c>
      <c r="AR258" s="44">
        <f>('Unadjusted-Total Rev by Cnty'!AR258/'Unadjusted-Total Rev by Cnty'!AR$5)</f>
        <v>2.5579163263676947</v>
      </c>
      <c r="AS258" s="44">
        <f>('Unadjusted-Total Rev by Cnty'!AS258/'Unadjusted-Total Rev by Cnty'!AS$5)</f>
        <v>0</v>
      </c>
      <c r="AT258" s="44">
        <f>('Unadjusted-Total Rev by Cnty'!AT258/'Unadjusted-Total Rev by Cnty'!AT$5)</f>
        <v>0</v>
      </c>
      <c r="AU258" s="44">
        <f>('Unadjusted-Total Rev by Cnty'!AU258/'Unadjusted-Total Rev by Cnty'!AU$5)</f>
        <v>1.7209392336472713</v>
      </c>
      <c r="AV258" s="44">
        <f>('Unadjusted-Total Rev by Cnty'!AV258/'Unadjusted-Total Rev by Cnty'!AV$5)</f>
        <v>1.9979567636595823</v>
      </c>
      <c r="AW258" s="44">
        <f>('Unadjusted-Total Rev by Cnty'!AW258/'Unadjusted-Total Rev by Cnty'!AW$5)</f>
        <v>0</v>
      </c>
      <c r="AX258" s="44">
        <f>('Unadjusted-Total Rev by Cnty'!AX258/'Unadjusted-Total Rev by Cnty'!AX$5)</f>
        <v>0</v>
      </c>
      <c r="AY258" s="44">
        <f>('Unadjusted-Total Rev by Cnty'!AY258/'Unadjusted-Total Rev by Cnty'!AY$5)</f>
        <v>3.2288872445785191</v>
      </c>
      <c r="AZ258" s="44">
        <f>('Unadjusted-Total Rev by Cnty'!AZ258/'Unadjusted-Total Rev by Cnty'!AZ$5)</f>
        <v>2.3990597096139017</v>
      </c>
      <c r="BA258" s="44">
        <f>('Unadjusted-Total Rev by Cnty'!BA258/'Unadjusted-Total Rev by Cnty'!BA$5)</f>
        <v>1.1818064226687821</v>
      </c>
      <c r="BB258" s="44">
        <f>('Unadjusted-Total Rev by Cnty'!BB258/'Unadjusted-Total Rev by Cnty'!BB$5)</f>
        <v>0</v>
      </c>
      <c r="BC258" s="44">
        <f>('Unadjusted-Total Rev by Cnty'!BC258/'Unadjusted-Total Rev by Cnty'!BC$5)</f>
        <v>2.4011993239854768</v>
      </c>
      <c r="BD258" s="44">
        <f>('Unadjusted-Total Rev by Cnty'!BD258/'Unadjusted-Total Rev by Cnty'!BD$5)</f>
        <v>0</v>
      </c>
      <c r="BE258" s="44">
        <f>('Unadjusted-Total Rev by Cnty'!BE258/'Unadjusted-Total Rev by Cnty'!BE$5)</f>
        <v>1.7223619405233463</v>
      </c>
      <c r="BF258" s="44">
        <f>('Unadjusted-Total Rev by Cnty'!BF258/'Unadjusted-Total Rev by Cnty'!BF$5)</f>
        <v>1.7186865891901864</v>
      </c>
      <c r="BG258" s="44">
        <f>('Unadjusted-Total Rev by Cnty'!BG258/'Unadjusted-Total Rev by Cnty'!BG$5)</f>
        <v>2.727876629909455</v>
      </c>
      <c r="BH258" s="44">
        <f>('Unadjusted-Total Rev by Cnty'!BH258/'Unadjusted-Total Rev by Cnty'!BH$5)</f>
        <v>2.4992794411306636</v>
      </c>
      <c r="BI258" s="44">
        <f>('Unadjusted-Total Rev by Cnty'!BI258/'Unadjusted-Total Rev by Cnty'!BI$5)</f>
        <v>2.5920519925478445</v>
      </c>
      <c r="BJ258" s="44">
        <f>('Unadjusted-Total Rev by Cnty'!BJ258/'Unadjusted-Total Rev by Cnty'!BJ$5)</f>
        <v>1.8450791279825907</v>
      </c>
      <c r="BK258" s="44">
        <f>('Unadjusted-Total Rev by Cnty'!BK258/'Unadjusted-Total Rev by Cnty'!BK$5)</f>
        <v>0</v>
      </c>
      <c r="BL258" s="44">
        <f>('Unadjusted-Total Rev by Cnty'!BL258/'Unadjusted-Total Rev by Cnty'!BL$5)</f>
        <v>0</v>
      </c>
      <c r="BM258" s="44">
        <f>('Unadjusted-Total Rev by Cnty'!BM258/'Unadjusted-Total Rev by Cnty'!BM$5)</f>
        <v>0</v>
      </c>
      <c r="BN258" s="44">
        <f>('Unadjusted-Total Rev by Cnty'!BN258/'Unadjusted-Total Rev by Cnty'!BN$5)</f>
        <v>2.1631262799804629</v>
      </c>
      <c r="BO258" s="44">
        <f>('Unadjusted-Total Rev by Cnty'!BO258/'Unadjusted-Total Rev by Cnty'!BO$5)</f>
        <v>0</v>
      </c>
      <c r="BP258" s="44">
        <f>('Unadjusted-Total Rev by Cnty'!BP258/'Unadjusted-Total Rev by Cnty'!BP$5)</f>
        <v>0</v>
      </c>
      <c r="BQ258" s="13">
        <f>('Unadjusted-Total Rev by Cnty'!BQ258/'Unadjusted-Total Rev by Cnty'!BQ$5)</f>
        <v>0</v>
      </c>
    </row>
    <row r="259" spans="1:69" x14ac:dyDescent="0.3">
      <c r="A259" s="9"/>
      <c r="B259" s="10">
        <v>348.93099999999998</v>
      </c>
      <c r="C259" s="11" t="s">
        <v>181</v>
      </c>
      <c r="D259" s="44">
        <f>('Unadjusted-Total Rev by Cnty'!D259/'Unadjusted-Total Rev by Cnty'!D$5)</f>
        <v>0</v>
      </c>
      <c r="E259" s="44">
        <f>('Unadjusted-Total Rev by Cnty'!E259/'Unadjusted-Total Rev by Cnty'!E$5)</f>
        <v>0</v>
      </c>
      <c r="F259" s="44">
        <f>('Unadjusted-Total Rev by Cnty'!F259/'Unadjusted-Total Rev by Cnty'!F$5)</f>
        <v>0</v>
      </c>
      <c r="G259" s="44">
        <f>('Unadjusted-Total Rev by Cnty'!G259/'Unadjusted-Total Rev by Cnty'!G$5)</f>
        <v>0</v>
      </c>
      <c r="H259" s="44">
        <f>('Unadjusted-Total Rev by Cnty'!H259/'Unadjusted-Total Rev by Cnty'!H$5)</f>
        <v>1.5548298695481864</v>
      </c>
      <c r="I259" s="44">
        <f>('Unadjusted-Total Rev by Cnty'!I259/'Unadjusted-Total Rev by Cnty'!I$5)</f>
        <v>0</v>
      </c>
      <c r="J259" s="44">
        <f>('Unadjusted-Total Rev by Cnty'!J259/'Unadjusted-Total Rev by Cnty'!J$5)</f>
        <v>0.36356398378691374</v>
      </c>
      <c r="K259" s="44">
        <f>('Unadjusted-Total Rev by Cnty'!K259/'Unadjusted-Total Rev by Cnty'!K$5)</f>
        <v>1.7937156462185122</v>
      </c>
      <c r="L259" s="44">
        <f>('Unadjusted-Total Rev by Cnty'!L259/'Unadjusted-Total Rev by Cnty'!L$5)</f>
        <v>0</v>
      </c>
      <c r="M259" s="44">
        <f>('Unadjusted-Total Rev by Cnty'!M259/'Unadjusted-Total Rev by Cnty'!M$5)</f>
        <v>0</v>
      </c>
      <c r="N259" s="44">
        <f>('Unadjusted-Total Rev by Cnty'!N259/'Unadjusted-Total Rev by Cnty'!N$5)</f>
        <v>0</v>
      </c>
      <c r="O259" s="44">
        <f>('Unadjusted-Total Rev by Cnty'!O259/'Unadjusted-Total Rev by Cnty'!O$5)</f>
        <v>0</v>
      </c>
      <c r="P259" s="44">
        <f>('Unadjusted-Total Rev by Cnty'!P259/'Unadjusted-Total Rev by Cnty'!P$5)</f>
        <v>0</v>
      </c>
      <c r="Q259" s="44">
        <f>('Unadjusted-Total Rev by Cnty'!Q259/'Unadjusted-Total Rev by Cnty'!Q$5)</f>
        <v>0</v>
      </c>
      <c r="R259" s="44">
        <f>('Unadjusted-Total Rev by Cnty'!R259/'Unadjusted-Total Rev by Cnty'!R$5)</f>
        <v>0</v>
      </c>
      <c r="S259" s="44">
        <f>('Unadjusted-Total Rev by Cnty'!S259/'Unadjusted-Total Rev by Cnty'!S$5)</f>
        <v>0</v>
      </c>
      <c r="T259" s="44">
        <f>('Unadjusted-Total Rev by Cnty'!T259/'Unadjusted-Total Rev by Cnty'!T$5)</f>
        <v>0</v>
      </c>
      <c r="U259" s="44">
        <f>('Unadjusted-Total Rev by Cnty'!U259/'Unadjusted-Total Rev by Cnty'!U$5)</f>
        <v>2.9656018549785013</v>
      </c>
      <c r="V259" s="44">
        <f>('Unadjusted-Total Rev by Cnty'!V259/'Unadjusted-Total Rev by Cnty'!V$5)</f>
        <v>0</v>
      </c>
      <c r="W259" s="44">
        <f>('Unadjusted-Total Rev by Cnty'!W259/'Unadjusted-Total Rev by Cnty'!W$5)</f>
        <v>0</v>
      </c>
      <c r="X259" s="44">
        <f>('Unadjusted-Total Rev by Cnty'!X259/'Unadjusted-Total Rev by Cnty'!X$5)</f>
        <v>0</v>
      </c>
      <c r="Y259" s="44">
        <f>('Unadjusted-Total Rev by Cnty'!Y259/'Unadjusted-Total Rev by Cnty'!Y$5)</f>
        <v>0</v>
      </c>
      <c r="Z259" s="44">
        <f>('Unadjusted-Total Rev by Cnty'!Z259/'Unadjusted-Total Rev by Cnty'!Z$5)</f>
        <v>0</v>
      </c>
      <c r="AA259" s="44">
        <f>('Unadjusted-Total Rev by Cnty'!AA259/'Unadjusted-Total Rev by Cnty'!AA$5)</f>
        <v>0</v>
      </c>
      <c r="AB259" s="44">
        <f>('Unadjusted-Total Rev by Cnty'!AB259/'Unadjusted-Total Rev by Cnty'!AB$5)</f>
        <v>1.2239003255574865E-4</v>
      </c>
      <c r="AC259" s="44">
        <f>('Unadjusted-Total Rev by Cnty'!AC259/'Unadjusted-Total Rev by Cnty'!AC$5)</f>
        <v>0</v>
      </c>
      <c r="AD259" s="44">
        <f>('Unadjusted-Total Rev by Cnty'!AD259/'Unadjusted-Total Rev by Cnty'!AD$5)</f>
        <v>0</v>
      </c>
      <c r="AE259" s="44">
        <f>('Unadjusted-Total Rev by Cnty'!AE259/'Unadjusted-Total Rev by Cnty'!AE$5)</f>
        <v>0.59733802109492717</v>
      </c>
      <c r="AF259" s="44">
        <f>('Unadjusted-Total Rev by Cnty'!AF259/'Unadjusted-Total Rev by Cnty'!AF$5)</f>
        <v>0.34389471990273035</v>
      </c>
      <c r="AG259" s="44">
        <f>('Unadjusted-Total Rev by Cnty'!AG259/'Unadjusted-Total Rev by Cnty'!AG$5)</f>
        <v>0</v>
      </c>
      <c r="AH259" s="44">
        <f>('Unadjusted-Total Rev by Cnty'!AH259/'Unadjusted-Total Rev by Cnty'!AH$5)</f>
        <v>0</v>
      </c>
      <c r="AI259" s="44">
        <f>('Unadjusted-Total Rev by Cnty'!AI259/'Unadjusted-Total Rev by Cnty'!AI$5)</f>
        <v>0</v>
      </c>
      <c r="AJ259" s="44">
        <f>('Unadjusted-Total Rev by Cnty'!AJ259/'Unadjusted-Total Rev by Cnty'!AJ$5)</f>
        <v>0</v>
      </c>
      <c r="AK259" s="44">
        <f>('Unadjusted-Total Rev by Cnty'!AK259/'Unadjusted-Total Rev by Cnty'!AK$5)</f>
        <v>0</v>
      </c>
      <c r="AL259" s="44">
        <f>('Unadjusted-Total Rev by Cnty'!AL259/'Unadjusted-Total Rev by Cnty'!AL$5)</f>
        <v>0.23614959366838567</v>
      </c>
      <c r="AM259" s="44">
        <f>('Unadjusted-Total Rev by Cnty'!AM259/'Unadjusted-Total Rev by Cnty'!AM$5)</f>
        <v>0</v>
      </c>
      <c r="AN259" s="44">
        <f>('Unadjusted-Total Rev by Cnty'!AN259/'Unadjusted-Total Rev by Cnty'!AN$5)</f>
        <v>1.3452425723956374</v>
      </c>
      <c r="AO259" s="44">
        <f>('Unadjusted-Total Rev by Cnty'!AO259/'Unadjusted-Total Rev by Cnty'!AO$5)</f>
        <v>10.40512354262488</v>
      </c>
      <c r="AP259" s="44">
        <f>('Unadjusted-Total Rev by Cnty'!AP259/'Unadjusted-Total Rev by Cnty'!AP$5)</f>
        <v>0</v>
      </c>
      <c r="AQ259" s="44">
        <f>('Unadjusted-Total Rev by Cnty'!AQ259/'Unadjusted-Total Rev by Cnty'!AQ$5)</f>
        <v>0</v>
      </c>
      <c r="AR259" s="44">
        <f>('Unadjusted-Total Rev by Cnty'!AR259/'Unadjusted-Total Rev by Cnty'!AR$5)</f>
        <v>0</v>
      </c>
      <c r="AS259" s="44">
        <f>('Unadjusted-Total Rev by Cnty'!AS259/'Unadjusted-Total Rev by Cnty'!AS$5)</f>
        <v>1.144836642284415</v>
      </c>
      <c r="AT259" s="44">
        <f>('Unadjusted-Total Rev by Cnty'!AT259/'Unadjusted-Total Rev by Cnty'!AT$5)</f>
        <v>0</v>
      </c>
      <c r="AU259" s="44">
        <f>('Unadjusted-Total Rev by Cnty'!AU259/'Unadjusted-Total Rev by Cnty'!AU$5)</f>
        <v>0</v>
      </c>
      <c r="AV259" s="44">
        <f>('Unadjusted-Total Rev by Cnty'!AV259/'Unadjusted-Total Rev by Cnty'!AV$5)</f>
        <v>0</v>
      </c>
      <c r="AW259" s="44">
        <f>('Unadjusted-Total Rev by Cnty'!AW259/'Unadjusted-Total Rev by Cnty'!AW$5)</f>
        <v>0</v>
      </c>
      <c r="AX259" s="44">
        <f>('Unadjusted-Total Rev by Cnty'!AX259/'Unadjusted-Total Rev by Cnty'!AX$5)</f>
        <v>3.3781068501243512</v>
      </c>
      <c r="AY259" s="44">
        <f>('Unadjusted-Total Rev by Cnty'!AY259/'Unadjusted-Total Rev by Cnty'!AY$5)</f>
        <v>0</v>
      </c>
      <c r="AZ259" s="44">
        <f>('Unadjusted-Total Rev by Cnty'!AZ259/'Unadjusted-Total Rev by Cnty'!AZ$5)</f>
        <v>0</v>
      </c>
      <c r="BA259" s="44">
        <f>('Unadjusted-Total Rev by Cnty'!BA259/'Unadjusted-Total Rev by Cnty'!BA$5)</f>
        <v>1.9992042479406232E-2</v>
      </c>
      <c r="BB259" s="44">
        <f>('Unadjusted-Total Rev by Cnty'!BB259/'Unadjusted-Total Rev by Cnty'!BB$5)</f>
        <v>0</v>
      </c>
      <c r="BC259" s="44">
        <f>('Unadjusted-Total Rev by Cnty'!BC259/'Unadjusted-Total Rev by Cnty'!BC$5)</f>
        <v>0</v>
      </c>
      <c r="BD259" s="44">
        <f>('Unadjusted-Total Rev by Cnty'!BD259/'Unadjusted-Total Rev by Cnty'!BD$5)</f>
        <v>0</v>
      </c>
      <c r="BE259" s="44">
        <f>('Unadjusted-Total Rev by Cnty'!BE259/'Unadjusted-Total Rev by Cnty'!BE$5)</f>
        <v>0</v>
      </c>
      <c r="BF259" s="44">
        <f>('Unadjusted-Total Rev by Cnty'!BF259/'Unadjusted-Total Rev by Cnty'!BF$5)</f>
        <v>0</v>
      </c>
      <c r="BG259" s="44">
        <f>('Unadjusted-Total Rev by Cnty'!BG259/'Unadjusted-Total Rev by Cnty'!BG$5)</f>
        <v>0</v>
      </c>
      <c r="BH259" s="44">
        <f>('Unadjusted-Total Rev by Cnty'!BH259/'Unadjusted-Total Rev by Cnty'!BH$5)</f>
        <v>0.40441124201084394</v>
      </c>
      <c r="BI259" s="44">
        <f>('Unadjusted-Total Rev by Cnty'!BI259/'Unadjusted-Total Rev by Cnty'!BI$5)</f>
        <v>0</v>
      </c>
      <c r="BJ259" s="44">
        <f>('Unadjusted-Total Rev by Cnty'!BJ259/'Unadjusted-Total Rev by Cnty'!BJ$5)</f>
        <v>0</v>
      </c>
      <c r="BK259" s="44">
        <f>('Unadjusted-Total Rev by Cnty'!BK259/'Unadjusted-Total Rev by Cnty'!BK$5)</f>
        <v>0</v>
      </c>
      <c r="BL259" s="44">
        <f>('Unadjusted-Total Rev by Cnty'!BL259/'Unadjusted-Total Rev by Cnty'!BL$5)</f>
        <v>0</v>
      </c>
      <c r="BM259" s="44">
        <f>('Unadjusted-Total Rev by Cnty'!BM259/'Unadjusted-Total Rev by Cnty'!BM$5)</f>
        <v>0.11501518249984508</v>
      </c>
      <c r="BN259" s="44">
        <f>('Unadjusted-Total Rev by Cnty'!BN259/'Unadjusted-Total Rev by Cnty'!BN$5)</f>
        <v>0</v>
      </c>
      <c r="BO259" s="44">
        <f>('Unadjusted-Total Rev by Cnty'!BO259/'Unadjusted-Total Rev by Cnty'!BO$5)</f>
        <v>0</v>
      </c>
      <c r="BP259" s="44">
        <f>('Unadjusted-Total Rev by Cnty'!BP259/'Unadjusted-Total Rev by Cnty'!BP$5)</f>
        <v>0</v>
      </c>
      <c r="BQ259" s="13">
        <f>('Unadjusted-Total Rev by Cnty'!BQ259/'Unadjusted-Total Rev by Cnty'!BQ$5)</f>
        <v>4.3230183943209006</v>
      </c>
    </row>
    <row r="260" spans="1:69" x14ac:dyDescent="0.3">
      <c r="A260" s="9"/>
      <c r="B260" s="10">
        <v>348.93200000000002</v>
      </c>
      <c r="C260" s="11" t="s">
        <v>182</v>
      </c>
      <c r="D260" s="44">
        <f>('Unadjusted-Total Rev by Cnty'!D260/'Unadjusted-Total Rev by Cnty'!D$5)</f>
        <v>9.034602784602784E-2</v>
      </c>
      <c r="E260" s="44">
        <f>('Unadjusted-Total Rev by Cnty'!E260/'Unadjusted-Total Rev by Cnty'!E$5)</f>
        <v>0</v>
      </c>
      <c r="F260" s="44">
        <f>('Unadjusted-Total Rev by Cnty'!F260/'Unadjusted-Total Rev by Cnty'!F$5)</f>
        <v>0.14236583220027194</v>
      </c>
      <c r="G260" s="44">
        <f>('Unadjusted-Total Rev by Cnty'!G260/'Unadjusted-Total Rev by Cnty'!G$5)</f>
        <v>0</v>
      </c>
      <c r="H260" s="44">
        <f>('Unadjusted-Total Rev by Cnty'!H260/'Unadjusted-Total Rev by Cnty'!H$5)</f>
        <v>7.2858875139870119E-2</v>
      </c>
      <c r="I260" s="44">
        <f>('Unadjusted-Total Rev by Cnty'!I260/'Unadjusted-Total Rev by Cnty'!I$5)</f>
        <v>0</v>
      </c>
      <c r="J260" s="44">
        <f>('Unadjusted-Total Rev by Cnty'!J260/'Unadjusted-Total Rev by Cnty'!J$5)</f>
        <v>0</v>
      </c>
      <c r="K260" s="44">
        <f>('Unadjusted-Total Rev by Cnty'!K260/'Unadjusted-Total Rev by Cnty'!K$5)</f>
        <v>9.3657838785847963E-2</v>
      </c>
      <c r="L260" s="44">
        <f>('Unadjusted-Total Rev by Cnty'!L260/'Unadjusted-Total Rev by Cnty'!L$5)</f>
        <v>0.18944773175542406</v>
      </c>
      <c r="M260" s="44">
        <f>('Unadjusted-Total Rev by Cnty'!M260/'Unadjusted-Total Rev by Cnty'!M$5)</f>
        <v>0.15067823166350708</v>
      </c>
      <c r="N260" s="44">
        <f>('Unadjusted-Total Rev by Cnty'!N260/'Unadjusted-Total Rev by Cnty'!N$5)</f>
        <v>0</v>
      </c>
      <c r="O260" s="44">
        <f>('Unadjusted-Total Rev by Cnty'!O260/'Unadjusted-Total Rev by Cnty'!O$5)</f>
        <v>0</v>
      </c>
      <c r="P260" s="44">
        <f>('Unadjusted-Total Rev by Cnty'!P260/'Unadjusted-Total Rev by Cnty'!P$5)</f>
        <v>0</v>
      </c>
      <c r="Q260" s="44">
        <f>('Unadjusted-Total Rev by Cnty'!Q260/'Unadjusted-Total Rev by Cnty'!Q$5)</f>
        <v>0</v>
      </c>
      <c r="R260" s="44">
        <f>('Unadjusted-Total Rev by Cnty'!R260/'Unadjusted-Total Rev by Cnty'!R$5)</f>
        <v>0</v>
      </c>
      <c r="S260" s="44">
        <f>('Unadjusted-Total Rev by Cnty'!S260/'Unadjusted-Total Rev by Cnty'!S$5)</f>
        <v>0</v>
      </c>
      <c r="T260" s="44">
        <f>('Unadjusted-Total Rev by Cnty'!T260/'Unadjusted-Total Rev by Cnty'!T$5)</f>
        <v>0.36381157967774264</v>
      </c>
      <c r="U260" s="44">
        <f>('Unadjusted-Total Rev by Cnty'!U260/'Unadjusted-Total Rev by Cnty'!U$5)</f>
        <v>0</v>
      </c>
      <c r="V260" s="44">
        <f>('Unadjusted-Total Rev by Cnty'!V260/'Unadjusted-Total Rev by Cnty'!V$5)</f>
        <v>0</v>
      </c>
      <c r="W260" s="44">
        <f>('Unadjusted-Total Rev by Cnty'!W260/'Unadjusted-Total Rev by Cnty'!W$5)</f>
        <v>0</v>
      </c>
      <c r="X260" s="44">
        <f>('Unadjusted-Total Rev by Cnty'!X260/'Unadjusted-Total Rev by Cnty'!X$5)</f>
        <v>0</v>
      </c>
      <c r="Y260" s="44">
        <f>('Unadjusted-Total Rev by Cnty'!Y260/'Unadjusted-Total Rev by Cnty'!Y$5)</f>
        <v>0</v>
      </c>
      <c r="Z260" s="44">
        <f>('Unadjusted-Total Rev by Cnty'!Z260/'Unadjusted-Total Rev by Cnty'!Z$5)</f>
        <v>0</v>
      </c>
      <c r="AA260" s="44">
        <f>('Unadjusted-Total Rev by Cnty'!AA260/'Unadjusted-Total Rev by Cnty'!AA$5)</f>
        <v>0</v>
      </c>
      <c r="AB260" s="44">
        <f>('Unadjusted-Total Rev by Cnty'!AB260/'Unadjusted-Total Rev by Cnty'!AB$5)</f>
        <v>0</v>
      </c>
      <c r="AC260" s="44">
        <f>('Unadjusted-Total Rev by Cnty'!AC260/'Unadjusted-Total Rev by Cnty'!AC$5)</f>
        <v>0</v>
      </c>
      <c r="AD260" s="44">
        <f>('Unadjusted-Total Rev by Cnty'!AD260/'Unadjusted-Total Rev by Cnty'!AD$5)</f>
        <v>4.8524486371016869E-2</v>
      </c>
      <c r="AE260" s="44">
        <f>('Unadjusted-Total Rev by Cnty'!AE260/'Unadjusted-Total Rev by Cnty'!AE$5)</f>
        <v>0.37965846308387746</v>
      </c>
      <c r="AF260" s="44">
        <f>('Unadjusted-Total Rev by Cnty'!AF260/'Unadjusted-Total Rev by Cnty'!AF$5)</f>
        <v>0</v>
      </c>
      <c r="AG260" s="44">
        <f>('Unadjusted-Total Rev by Cnty'!AG260/'Unadjusted-Total Rev by Cnty'!AG$5)</f>
        <v>0</v>
      </c>
      <c r="AH260" s="44">
        <f>('Unadjusted-Total Rev by Cnty'!AH260/'Unadjusted-Total Rev by Cnty'!AH$5)</f>
        <v>0</v>
      </c>
      <c r="AI260" s="44">
        <f>('Unadjusted-Total Rev by Cnty'!AI260/'Unadjusted-Total Rev by Cnty'!AI$5)</f>
        <v>0</v>
      </c>
      <c r="AJ260" s="44">
        <f>('Unadjusted-Total Rev by Cnty'!AJ260/'Unadjusted-Total Rev by Cnty'!AJ$5)</f>
        <v>5.5860291405163125E-2</v>
      </c>
      <c r="AK260" s="44">
        <f>('Unadjusted-Total Rev by Cnty'!AK260/'Unadjusted-Total Rev by Cnty'!AK$5)</f>
        <v>0</v>
      </c>
      <c r="AL260" s="44">
        <f>('Unadjusted-Total Rev by Cnty'!AL260/'Unadjusted-Total Rev by Cnty'!AL$5)</f>
        <v>0</v>
      </c>
      <c r="AM260" s="44">
        <f>('Unadjusted-Total Rev by Cnty'!AM260/'Unadjusted-Total Rev by Cnty'!AM$5)</f>
        <v>9.166795486164786E-2</v>
      </c>
      <c r="AN260" s="44">
        <f>('Unadjusted-Total Rev by Cnty'!AN260/'Unadjusted-Total Rev by Cnty'!AN$5)</f>
        <v>0</v>
      </c>
      <c r="AO260" s="44">
        <f>('Unadjusted-Total Rev by Cnty'!AO260/'Unadjusted-Total Rev by Cnty'!AO$5)</f>
        <v>0</v>
      </c>
      <c r="AP260" s="44">
        <f>('Unadjusted-Total Rev by Cnty'!AP260/'Unadjusted-Total Rev by Cnty'!AP$5)</f>
        <v>0</v>
      </c>
      <c r="AQ260" s="44">
        <f>('Unadjusted-Total Rev by Cnty'!AQ260/'Unadjusted-Total Rev by Cnty'!AQ$5)</f>
        <v>0.16761559141115837</v>
      </c>
      <c r="AR260" s="44">
        <f>('Unadjusted-Total Rev by Cnty'!AR260/'Unadjusted-Total Rev by Cnty'!AR$5)</f>
        <v>0</v>
      </c>
      <c r="AS260" s="44">
        <f>('Unadjusted-Total Rev by Cnty'!AS260/'Unadjusted-Total Rev by Cnty'!AS$5)</f>
        <v>3.0697512490276111E-2</v>
      </c>
      <c r="AT260" s="44">
        <f>('Unadjusted-Total Rev by Cnty'!AT260/'Unadjusted-Total Rev by Cnty'!AT$5)</f>
        <v>1.0472009560885565E-2</v>
      </c>
      <c r="AU260" s="44">
        <f>('Unadjusted-Total Rev by Cnty'!AU260/'Unadjusted-Total Rev by Cnty'!AU$5)</f>
        <v>9.606700872344015E-2</v>
      </c>
      <c r="AV260" s="44">
        <f>('Unadjusted-Total Rev by Cnty'!AV260/'Unadjusted-Total Rev by Cnty'!AV$5)</f>
        <v>0</v>
      </c>
      <c r="AW260" s="44">
        <f>('Unadjusted-Total Rev by Cnty'!AW260/'Unadjusted-Total Rev by Cnty'!AW$5)</f>
        <v>0</v>
      </c>
      <c r="AX260" s="44">
        <f>('Unadjusted-Total Rev by Cnty'!AX260/'Unadjusted-Total Rev by Cnty'!AX$5)</f>
        <v>9.6721191787272325E-3</v>
      </c>
      <c r="AY260" s="44">
        <f>('Unadjusted-Total Rev by Cnty'!AY260/'Unadjusted-Total Rev by Cnty'!AY$5)</f>
        <v>0</v>
      </c>
      <c r="AZ260" s="44">
        <f>('Unadjusted-Total Rev by Cnty'!AZ260/'Unadjusted-Total Rev by Cnty'!AZ$5)</f>
        <v>5.1765556351527159E-2</v>
      </c>
      <c r="BA260" s="44">
        <f>('Unadjusted-Total Rev by Cnty'!BA260/'Unadjusted-Total Rev by Cnty'!BA$5)</f>
        <v>0.11195052583492565</v>
      </c>
      <c r="BB260" s="44">
        <f>('Unadjusted-Total Rev by Cnty'!BB260/'Unadjusted-Total Rev by Cnty'!BB$5)</f>
        <v>0</v>
      </c>
      <c r="BC260" s="44">
        <f>('Unadjusted-Total Rev by Cnty'!BC260/'Unadjusted-Total Rev by Cnty'!BC$5)</f>
        <v>0</v>
      </c>
      <c r="BD260" s="44">
        <f>('Unadjusted-Total Rev by Cnty'!BD260/'Unadjusted-Total Rev by Cnty'!BD$5)</f>
        <v>0</v>
      </c>
      <c r="BE260" s="44">
        <f>('Unadjusted-Total Rev by Cnty'!BE260/'Unadjusted-Total Rev by Cnty'!BE$5)</f>
        <v>9.0990970991097847E-2</v>
      </c>
      <c r="BF260" s="44">
        <f>('Unadjusted-Total Rev by Cnty'!BF260/'Unadjusted-Total Rev by Cnty'!BF$5)</f>
        <v>0</v>
      </c>
      <c r="BG260" s="44">
        <f>('Unadjusted-Total Rev by Cnty'!BG260/'Unadjusted-Total Rev by Cnty'!BG$5)</f>
        <v>0.10181879154912907</v>
      </c>
      <c r="BH260" s="44">
        <f>('Unadjusted-Total Rev by Cnty'!BH260/'Unadjusted-Total Rev by Cnty'!BH$5)</f>
        <v>6.4555181453740978E-2</v>
      </c>
      <c r="BI260" s="44">
        <f>('Unadjusted-Total Rev by Cnty'!BI260/'Unadjusted-Total Rev by Cnty'!BI$5)</f>
        <v>0</v>
      </c>
      <c r="BJ260" s="44">
        <f>('Unadjusted-Total Rev by Cnty'!BJ260/'Unadjusted-Total Rev by Cnty'!BJ$5)</f>
        <v>0</v>
      </c>
      <c r="BK260" s="44">
        <f>('Unadjusted-Total Rev by Cnty'!BK260/'Unadjusted-Total Rev by Cnty'!BK$5)</f>
        <v>0</v>
      </c>
      <c r="BL260" s="44">
        <f>('Unadjusted-Total Rev by Cnty'!BL260/'Unadjusted-Total Rev by Cnty'!BL$5)</f>
        <v>0</v>
      </c>
      <c r="BM260" s="44">
        <f>('Unadjusted-Total Rev by Cnty'!BM260/'Unadjusted-Total Rev by Cnty'!BM$5)</f>
        <v>0</v>
      </c>
      <c r="BN260" s="44">
        <f>('Unadjusted-Total Rev by Cnty'!BN260/'Unadjusted-Total Rev by Cnty'!BN$5)</f>
        <v>0.18866504999957157</v>
      </c>
      <c r="BO260" s="44">
        <f>('Unadjusted-Total Rev by Cnty'!BO260/'Unadjusted-Total Rev by Cnty'!BO$5)</f>
        <v>0</v>
      </c>
      <c r="BP260" s="44">
        <f>('Unadjusted-Total Rev by Cnty'!BP260/'Unadjusted-Total Rev by Cnty'!BP$5)</f>
        <v>0</v>
      </c>
      <c r="BQ260" s="13">
        <f>('Unadjusted-Total Rev by Cnty'!BQ260/'Unadjusted-Total Rev by Cnty'!BQ$5)</f>
        <v>0</v>
      </c>
    </row>
    <row r="261" spans="1:69" x14ac:dyDescent="0.3">
      <c r="A261" s="9"/>
      <c r="B261" s="10">
        <v>348.93299999999999</v>
      </c>
      <c r="C261" s="11" t="s">
        <v>183</v>
      </c>
      <c r="D261" s="44">
        <f>('Unadjusted-Total Rev by Cnty'!D261/'Unadjusted-Total Rev by Cnty'!D$5)</f>
        <v>0</v>
      </c>
      <c r="E261" s="44">
        <f>('Unadjusted-Total Rev by Cnty'!E261/'Unadjusted-Total Rev by Cnty'!E$5)</f>
        <v>0</v>
      </c>
      <c r="F261" s="44">
        <f>('Unadjusted-Total Rev by Cnty'!F261/'Unadjusted-Total Rev by Cnty'!F$5)</f>
        <v>0</v>
      </c>
      <c r="G261" s="44">
        <f>('Unadjusted-Total Rev by Cnty'!G261/'Unadjusted-Total Rev by Cnty'!G$5)</f>
        <v>0</v>
      </c>
      <c r="H261" s="44">
        <f>('Unadjusted-Total Rev by Cnty'!H261/'Unadjusted-Total Rev by Cnty'!H$5)</f>
        <v>0</v>
      </c>
      <c r="I261" s="44">
        <f>('Unadjusted-Total Rev by Cnty'!I261/'Unadjusted-Total Rev by Cnty'!I$5)</f>
        <v>6.6782226604559538E-4</v>
      </c>
      <c r="J261" s="44">
        <f>('Unadjusted-Total Rev by Cnty'!J261/'Unadjusted-Total Rev by Cnty'!J$5)</f>
        <v>0</v>
      </c>
      <c r="K261" s="44">
        <f>('Unadjusted-Total Rev by Cnty'!K261/'Unadjusted-Total Rev by Cnty'!K$5)</f>
        <v>8.3820777363001281E-2</v>
      </c>
      <c r="L261" s="44">
        <f>('Unadjusted-Total Rev by Cnty'!L261/'Unadjusted-Total Rev by Cnty'!L$5)</f>
        <v>0</v>
      </c>
      <c r="M261" s="44">
        <f>('Unadjusted-Total Rev by Cnty'!M261/'Unadjusted-Total Rev by Cnty'!M$5)</f>
        <v>0</v>
      </c>
      <c r="N261" s="44">
        <f>('Unadjusted-Total Rev by Cnty'!N261/'Unadjusted-Total Rev by Cnty'!N$5)</f>
        <v>0</v>
      </c>
      <c r="O261" s="44">
        <f>('Unadjusted-Total Rev by Cnty'!O261/'Unadjusted-Total Rev by Cnty'!O$5)</f>
        <v>0</v>
      </c>
      <c r="P261" s="44">
        <f>('Unadjusted-Total Rev by Cnty'!P261/'Unadjusted-Total Rev by Cnty'!P$5)</f>
        <v>0</v>
      </c>
      <c r="Q261" s="44">
        <f>('Unadjusted-Total Rev by Cnty'!Q261/'Unadjusted-Total Rev by Cnty'!Q$5)</f>
        <v>0</v>
      </c>
      <c r="R261" s="44">
        <f>('Unadjusted-Total Rev by Cnty'!R261/'Unadjusted-Total Rev by Cnty'!R$5)</f>
        <v>0</v>
      </c>
      <c r="S261" s="44">
        <f>('Unadjusted-Total Rev by Cnty'!S261/'Unadjusted-Total Rev by Cnty'!S$5)</f>
        <v>0</v>
      </c>
      <c r="T261" s="44">
        <f>('Unadjusted-Total Rev by Cnty'!T261/'Unadjusted-Total Rev by Cnty'!T$5)</f>
        <v>0</v>
      </c>
      <c r="U261" s="44">
        <f>('Unadjusted-Total Rev by Cnty'!U261/'Unadjusted-Total Rev by Cnty'!U$5)</f>
        <v>0</v>
      </c>
      <c r="V261" s="44">
        <f>('Unadjusted-Total Rev by Cnty'!V261/'Unadjusted-Total Rev by Cnty'!V$5)</f>
        <v>0</v>
      </c>
      <c r="W261" s="44">
        <f>('Unadjusted-Total Rev by Cnty'!W261/'Unadjusted-Total Rev by Cnty'!W$5)</f>
        <v>0</v>
      </c>
      <c r="X261" s="44">
        <f>('Unadjusted-Total Rev by Cnty'!X261/'Unadjusted-Total Rev by Cnty'!X$5)</f>
        <v>0</v>
      </c>
      <c r="Y261" s="44">
        <f>('Unadjusted-Total Rev by Cnty'!Y261/'Unadjusted-Total Rev by Cnty'!Y$5)</f>
        <v>0</v>
      </c>
      <c r="Z261" s="44">
        <f>('Unadjusted-Total Rev by Cnty'!Z261/'Unadjusted-Total Rev by Cnty'!Z$5)</f>
        <v>0</v>
      </c>
      <c r="AA261" s="44">
        <f>('Unadjusted-Total Rev by Cnty'!AA261/'Unadjusted-Total Rev by Cnty'!AA$5)</f>
        <v>0</v>
      </c>
      <c r="AB261" s="44">
        <f>('Unadjusted-Total Rev by Cnty'!AB261/'Unadjusted-Total Rev by Cnty'!AB$5)</f>
        <v>0</v>
      </c>
      <c r="AC261" s="44">
        <f>('Unadjusted-Total Rev by Cnty'!AC261/'Unadjusted-Total Rev by Cnty'!AC$5)</f>
        <v>0</v>
      </c>
      <c r="AD261" s="44">
        <f>('Unadjusted-Total Rev by Cnty'!AD261/'Unadjusted-Total Rev by Cnty'!AD$5)</f>
        <v>0</v>
      </c>
      <c r="AE261" s="44">
        <f>('Unadjusted-Total Rev by Cnty'!AE261/'Unadjusted-Total Rev by Cnty'!AE$5)</f>
        <v>0</v>
      </c>
      <c r="AF261" s="44">
        <f>('Unadjusted-Total Rev by Cnty'!AF261/'Unadjusted-Total Rev by Cnty'!AF$5)</f>
        <v>0</v>
      </c>
      <c r="AG261" s="44">
        <f>('Unadjusted-Total Rev by Cnty'!AG261/'Unadjusted-Total Rev by Cnty'!AG$5)</f>
        <v>0</v>
      </c>
      <c r="AH261" s="44">
        <f>('Unadjusted-Total Rev by Cnty'!AH261/'Unadjusted-Total Rev by Cnty'!AH$5)</f>
        <v>0</v>
      </c>
      <c r="AI261" s="44">
        <f>('Unadjusted-Total Rev by Cnty'!AI261/'Unadjusted-Total Rev by Cnty'!AI$5)</f>
        <v>0</v>
      </c>
      <c r="AJ261" s="44">
        <f>('Unadjusted-Total Rev by Cnty'!AJ261/'Unadjusted-Total Rev by Cnty'!AJ$5)</f>
        <v>0</v>
      </c>
      <c r="AK261" s="44">
        <f>('Unadjusted-Total Rev by Cnty'!AK261/'Unadjusted-Total Rev by Cnty'!AK$5)</f>
        <v>0</v>
      </c>
      <c r="AL261" s="44">
        <f>('Unadjusted-Total Rev by Cnty'!AL261/'Unadjusted-Total Rev by Cnty'!AL$5)</f>
        <v>1.2799777279898185E-2</v>
      </c>
      <c r="AM261" s="44">
        <f>('Unadjusted-Total Rev by Cnty'!AM261/'Unadjusted-Total Rev by Cnty'!AM$5)</f>
        <v>0</v>
      </c>
      <c r="AN261" s="44">
        <f>('Unadjusted-Total Rev by Cnty'!AN261/'Unadjusted-Total Rev by Cnty'!AN$5)</f>
        <v>0</v>
      </c>
      <c r="AO261" s="44">
        <f>('Unadjusted-Total Rev by Cnty'!AO261/'Unadjusted-Total Rev by Cnty'!AO$5)</f>
        <v>0</v>
      </c>
      <c r="AP261" s="44">
        <f>('Unadjusted-Total Rev by Cnty'!AP261/'Unadjusted-Total Rev by Cnty'!AP$5)</f>
        <v>0</v>
      </c>
      <c r="AQ261" s="44">
        <f>('Unadjusted-Total Rev by Cnty'!AQ261/'Unadjusted-Total Rev by Cnty'!AQ$5)</f>
        <v>0</v>
      </c>
      <c r="AR261" s="44">
        <f>('Unadjusted-Total Rev by Cnty'!AR261/'Unadjusted-Total Rev by Cnty'!AR$5)</f>
        <v>0</v>
      </c>
      <c r="AS261" s="44">
        <f>('Unadjusted-Total Rev by Cnty'!AS261/'Unadjusted-Total Rev by Cnty'!AS$5)</f>
        <v>0</v>
      </c>
      <c r="AT261" s="44">
        <f>('Unadjusted-Total Rev by Cnty'!AT261/'Unadjusted-Total Rev by Cnty'!AT$5)</f>
        <v>0</v>
      </c>
      <c r="AU261" s="44">
        <f>('Unadjusted-Total Rev by Cnty'!AU261/'Unadjusted-Total Rev by Cnty'!AU$5)</f>
        <v>1.3893988864960352E-3</v>
      </c>
      <c r="AV261" s="44">
        <f>('Unadjusted-Total Rev by Cnty'!AV261/'Unadjusted-Total Rev by Cnty'!AV$5)</f>
        <v>0</v>
      </c>
      <c r="AW261" s="44">
        <f>('Unadjusted-Total Rev by Cnty'!AW261/'Unadjusted-Total Rev by Cnty'!AW$5)</f>
        <v>0</v>
      </c>
      <c r="AX261" s="44">
        <f>('Unadjusted-Total Rev by Cnty'!AX261/'Unadjusted-Total Rev by Cnty'!AX$5)</f>
        <v>2.2633026803960746E-3</v>
      </c>
      <c r="AY261" s="44">
        <f>('Unadjusted-Total Rev by Cnty'!AY261/'Unadjusted-Total Rev by Cnty'!AY$5)</f>
        <v>0</v>
      </c>
      <c r="AZ261" s="44">
        <f>('Unadjusted-Total Rev by Cnty'!AZ261/'Unadjusted-Total Rev by Cnty'!AZ$5)</f>
        <v>0</v>
      </c>
      <c r="BA261" s="44">
        <f>('Unadjusted-Total Rev by Cnty'!BA261/'Unadjusted-Total Rev by Cnty'!BA$5)</f>
        <v>0</v>
      </c>
      <c r="BB261" s="44">
        <f>('Unadjusted-Total Rev by Cnty'!BB261/'Unadjusted-Total Rev by Cnty'!BB$5)</f>
        <v>1.0505915220136884E-3</v>
      </c>
      <c r="BC261" s="44">
        <f>('Unadjusted-Total Rev by Cnty'!BC261/'Unadjusted-Total Rev by Cnty'!BC$5)</f>
        <v>0</v>
      </c>
      <c r="BD261" s="44">
        <f>('Unadjusted-Total Rev by Cnty'!BD261/'Unadjusted-Total Rev by Cnty'!BD$5)</f>
        <v>0</v>
      </c>
      <c r="BE261" s="44">
        <f>('Unadjusted-Total Rev by Cnty'!BE261/'Unadjusted-Total Rev by Cnty'!BE$5)</f>
        <v>0</v>
      </c>
      <c r="BF261" s="44">
        <f>('Unadjusted-Total Rev by Cnty'!BF261/'Unadjusted-Total Rev by Cnty'!BF$5)</f>
        <v>0</v>
      </c>
      <c r="BG261" s="44">
        <f>('Unadjusted-Total Rev by Cnty'!BG261/'Unadjusted-Total Rev by Cnty'!BG$5)</f>
        <v>1.6521018681080228E-3</v>
      </c>
      <c r="BH261" s="44">
        <f>('Unadjusted-Total Rev by Cnty'!BH261/'Unadjusted-Total Rev by Cnty'!BH$5)</f>
        <v>0</v>
      </c>
      <c r="BI261" s="44">
        <f>('Unadjusted-Total Rev by Cnty'!BI261/'Unadjusted-Total Rev by Cnty'!BI$5)</f>
        <v>2.2161330542540759E-2</v>
      </c>
      <c r="BJ261" s="44">
        <f>('Unadjusted-Total Rev by Cnty'!BJ261/'Unadjusted-Total Rev by Cnty'!BJ$5)</f>
        <v>0</v>
      </c>
      <c r="BK261" s="44">
        <f>('Unadjusted-Total Rev by Cnty'!BK261/'Unadjusted-Total Rev by Cnty'!BK$5)</f>
        <v>0</v>
      </c>
      <c r="BL261" s="44">
        <f>('Unadjusted-Total Rev by Cnty'!BL261/'Unadjusted-Total Rev by Cnty'!BL$5)</f>
        <v>0</v>
      </c>
      <c r="BM261" s="44">
        <f>('Unadjusted-Total Rev by Cnty'!BM261/'Unadjusted-Total Rev by Cnty'!BM$5)</f>
        <v>0</v>
      </c>
      <c r="BN261" s="44">
        <f>('Unadjusted-Total Rev by Cnty'!BN261/'Unadjusted-Total Rev by Cnty'!BN$5)</f>
        <v>4.6786231480450038E-4</v>
      </c>
      <c r="BO261" s="44">
        <f>('Unadjusted-Total Rev by Cnty'!BO261/'Unadjusted-Total Rev by Cnty'!BO$5)</f>
        <v>0</v>
      </c>
      <c r="BP261" s="44">
        <f>('Unadjusted-Total Rev by Cnty'!BP261/'Unadjusted-Total Rev by Cnty'!BP$5)</f>
        <v>0</v>
      </c>
      <c r="BQ261" s="13">
        <f>('Unadjusted-Total Rev by Cnty'!BQ261/'Unadjusted-Total Rev by Cnty'!BQ$5)</f>
        <v>0</v>
      </c>
    </row>
    <row r="262" spans="1:69" x14ac:dyDescent="0.3">
      <c r="A262" s="9"/>
      <c r="B262" s="10">
        <v>348.99</v>
      </c>
      <c r="C262" s="11" t="s">
        <v>184</v>
      </c>
      <c r="D262" s="44">
        <f>('Unadjusted-Total Rev by Cnty'!D262/'Unadjusted-Total Rev by Cnty'!D$5)</f>
        <v>0.43568796068796067</v>
      </c>
      <c r="E262" s="44">
        <f>('Unadjusted-Total Rev by Cnty'!E262/'Unadjusted-Total Rev by Cnty'!E$5)</f>
        <v>0</v>
      </c>
      <c r="F262" s="44">
        <f>('Unadjusted-Total Rev by Cnty'!F262/'Unadjusted-Total Rev by Cnty'!F$5)</f>
        <v>0.27703217894372018</v>
      </c>
      <c r="G262" s="44">
        <f>('Unadjusted-Total Rev by Cnty'!G262/'Unadjusted-Total Rev by Cnty'!G$5)</f>
        <v>0</v>
      </c>
      <c r="H262" s="44">
        <f>('Unadjusted-Total Rev by Cnty'!H262/'Unadjusted-Total Rev by Cnty'!H$5)</f>
        <v>0.41840714262305062</v>
      </c>
      <c r="I262" s="44">
        <f>('Unadjusted-Total Rev by Cnty'!I262/'Unadjusted-Total Rev by Cnty'!I$5)</f>
        <v>1.6446359633944221</v>
      </c>
      <c r="J262" s="44">
        <f>('Unadjusted-Total Rev by Cnty'!J262/'Unadjusted-Total Rev by Cnty'!J$5)</f>
        <v>0</v>
      </c>
      <c r="K262" s="44">
        <f>('Unadjusted-Total Rev by Cnty'!K262/'Unadjusted-Total Rev by Cnty'!K$5)</f>
        <v>0.62367361335645632</v>
      </c>
      <c r="L262" s="44">
        <f>('Unadjusted-Total Rev by Cnty'!L262/'Unadjusted-Total Rev by Cnty'!L$5)</f>
        <v>0.80080128205128209</v>
      </c>
      <c r="M262" s="44">
        <f>('Unadjusted-Total Rev by Cnty'!M262/'Unadjusted-Total Rev by Cnty'!M$5)</f>
        <v>0</v>
      </c>
      <c r="N262" s="44">
        <f>('Unadjusted-Total Rev by Cnty'!N262/'Unadjusted-Total Rev by Cnty'!N$5)</f>
        <v>0</v>
      </c>
      <c r="O262" s="44">
        <f>('Unadjusted-Total Rev by Cnty'!O262/'Unadjusted-Total Rev by Cnty'!O$5)</f>
        <v>0</v>
      </c>
      <c r="P262" s="44">
        <f>('Unadjusted-Total Rev by Cnty'!P262/'Unadjusted-Total Rev by Cnty'!P$5)</f>
        <v>4.8164922513867445</v>
      </c>
      <c r="Q262" s="44">
        <f>('Unadjusted-Total Rev by Cnty'!Q262/'Unadjusted-Total Rev by Cnty'!Q$5)</f>
        <v>0</v>
      </c>
      <c r="R262" s="44">
        <f>('Unadjusted-Total Rev by Cnty'!R262/'Unadjusted-Total Rev by Cnty'!R$5)</f>
        <v>0.80213643942756374</v>
      </c>
      <c r="S262" s="44">
        <f>('Unadjusted-Total Rev by Cnty'!S262/'Unadjusted-Total Rev by Cnty'!S$5)</f>
        <v>0</v>
      </c>
      <c r="T262" s="44">
        <f>('Unadjusted-Total Rev by Cnty'!T262/'Unadjusted-Total Rev by Cnty'!T$5)</f>
        <v>0.9466502197209159</v>
      </c>
      <c r="U262" s="44">
        <f>('Unadjusted-Total Rev by Cnty'!U262/'Unadjusted-Total Rev by Cnty'!U$5)</f>
        <v>0</v>
      </c>
      <c r="V262" s="44">
        <f>('Unadjusted-Total Rev by Cnty'!V262/'Unadjusted-Total Rev by Cnty'!V$5)</f>
        <v>0</v>
      </c>
      <c r="W262" s="44">
        <f>('Unadjusted-Total Rev by Cnty'!W262/'Unadjusted-Total Rev by Cnty'!W$5)</f>
        <v>1.1054721626558652</v>
      </c>
      <c r="X262" s="44">
        <f>('Unadjusted-Total Rev by Cnty'!X262/'Unadjusted-Total Rev by Cnty'!X$5)</f>
        <v>0.7121852600624885</v>
      </c>
      <c r="Y262" s="44">
        <f>('Unadjusted-Total Rev by Cnty'!Y262/'Unadjusted-Total Rev by Cnty'!Y$5)</f>
        <v>0</v>
      </c>
      <c r="Z262" s="44">
        <f>('Unadjusted-Total Rev by Cnty'!Z262/'Unadjusted-Total Rev by Cnty'!Z$5)</f>
        <v>0</v>
      </c>
      <c r="AA262" s="44">
        <f>('Unadjusted-Total Rev by Cnty'!AA262/'Unadjusted-Total Rev by Cnty'!AA$5)</f>
        <v>0</v>
      </c>
      <c r="AB262" s="44">
        <f>('Unadjusted-Total Rev by Cnty'!AB262/'Unadjusted-Total Rev by Cnty'!AB$5)</f>
        <v>0.45864440799941253</v>
      </c>
      <c r="AC262" s="44">
        <f>('Unadjusted-Total Rev by Cnty'!AC262/'Unadjusted-Total Rev by Cnty'!AC$5)</f>
        <v>0.19596685347511617</v>
      </c>
      <c r="AD262" s="44">
        <f>('Unadjusted-Total Rev by Cnty'!AD262/'Unadjusted-Total Rev by Cnty'!AD$5)</f>
        <v>2.0031429792848798</v>
      </c>
      <c r="AE262" s="44">
        <f>('Unadjusted-Total Rev by Cnty'!AE262/'Unadjusted-Total Rev by Cnty'!AE$5)</f>
        <v>0</v>
      </c>
      <c r="AF262" s="44">
        <f>('Unadjusted-Total Rev by Cnty'!AF262/'Unadjusted-Total Rev by Cnty'!AF$5)</f>
        <v>0</v>
      </c>
      <c r="AG262" s="44">
        <f>('Unadjusted-Total Rev by Cnty'!AG262/'Unadjusted-Total Rev by Cnty'!AG$5)</f>
        <v>8.9420603486995223E-3</v>
      </c>
      <c r="AH262" s="44">
        <f>('Unadjusted-Total Rev by Cnty'!AH262/'Unadjusted-Total Rev by Cnty'!AH$5)</f>
        <v>0</v>
      </c>
      <c r="AI262" s="44">
        <f>('Unadjusted-Total Rev by Cnty'!AI262/'Unadjusted-Total Rev by Cnty'!AI$5)</f>
        <v>0</v>
      </c>
      <c r="AJ262" s="44">
        <f>('Unadjusted-Total Rev by Cnty'!AJ262/'Unadjusted-Total Rev by Cnty'!AJ$5)</f>
        <v>0.61115518060320817</v>
      </c>
      <c r="AK262" s="44">
        <f>('Unadjusted-Total Rev by Cnty'!AK262/'Unadjusted-Total Rev by Cnty'!AK$5)</f>
        <v>0</v>
      </c>
      <c r="AL262" s="44">
        <f>('Unadjusted-Total Rev by Cnty'!AL262/'Unadjusted-Total Rev by Cnty'!AL$5)</f>
        <v>12.33996301255452</v>
      </c>
      <c r="AM262" s="44">
        <f>('Unadjusted-Total Rev by Cnty'!AM262/'Unadjusted-Total Rev by Cnty'!AM$5)</f>
        <v>0</v>
      </c>
      <c r="AN262" s="44">
        <f>('Unadjusted-Total Rev by Cnty'!AN262/'Unadjusted-Total Rev by Cnty'!AN$5)</f>
        <v>0.19706656637833772</v>
      </c>
      <c r="AO262" s="44">
        <f>('Unadjusted-Total Rev by Cnty'!AO262/'Unadjusted-Total Rev by Cnty'!AO$5)</f>
        <v>0</v>
      </c>
      <c r="AP262" s="44">
        <f>('Unadjusted-Total Rev by Cnty'!AP262/'Unadjusted-Total Rev by Cnty'!AP$5)</f>
        <v>2.6025670775264693</v>
      </c>
      <c r="AQ262" s="44">
        <f>('Unadjusted-Total Rev by Cnty'!AQ262/'Unadjusted-Total Rev by Cnty'!AQ$5)</f>
        <v>0.79927766198145389</v>
      </c>
      <c r="AR262" s="44">
        <f>('Unadjusted-Total Rev by Cnty'!AR262/'Unadjusted-Total Rev by Cnty'!AR$5)</f>
        <v>0</v>
      </c>
      <c r="AS262" s="44">
        <f>('Unadjusted-Total Rev by Cnty'!AS262/'Unadjusted-Total Rev by Cnty'!AS$5)</f>
        <v>0.82594365959131133</v>
      </c>
      <c r="AT262" s="44">
        <f>('Unadjusted-Total Rev by Cnty'!AT262/'Unadjusted-Total Rev by Cnty'!AT$5)</f>
        <v>12.82995113062205</v>
      </c>
      <c r="AU262" s="44">
        <f>('Unadjusted-Total Rev by Cnty'!AU262/'Unadjusted-Total Rev by Cnty'!AU$5)</f>
        <v>0.49609479670117007</v>
      </c>
      <c r="AV262" s="44">
        <f>('Unadjusted-Total Rev by Cnty'!AV262/'Unadjusted-Total Rev by Cnty'!AV$5)</f>
        <v>0.61952476511903676</v>
      </c>
      <c r="AW262" s="44">
        <f>('Unadjusted-Total Rev by Cnty'!AW262/'Unadjusted-Total Rev by Cnty'!AW$5)</f>
        <v>0</v>
      </c>
      <c r="AX262" s="44">
        <f>('Unadjusted-Total Rev by Cnty'!AX262/'Unadjusted-Total Rev by Cnty'!AX$5)</f>
        <v>1.0670912843087281</v>
      </c>
      <c r="AY262" s="44">
        <f>('Unadjusted-Total Rev by Cnty'!AY262/'Unadjusted-Total Rev by Cnty'!AY$5)</f>
        <v>0</v>
      </c>
      <c r="AZ262" s="44">
        <f>('Unadjusted-Total Rev by Cnty'!AZ262/'Unadjusted-Total Rev by Cnty'!AZ$5)</f>
        <v>0</v>
      </c>
      <c r="BA262" s="44">
        <f>('Unadjusted-Total Rev by Cnty'!BA262/'Unadjusted-Total Rev by Cnty'!BA$5)</f>
        <v>0.17624761970255901</v>
      </c>
      <c r="BB262" s="44">
        <f>('Unadjusted-Total Rev by Cnty'!BB262/'Unadjusted-Total Rev by Cnty'!BB$5)</f>
        <v>3.0307585291308303</v>
      </c>
      <c r="BC262" s="44">
        <f>('Unadjusted-Total Rev by Cnty'!BC262/'Unadjusted-Total Rev by Cnty'!BC$5)</f>
        <v>0.46686751519528191</v>
      </c>
      <c r="BD262" s="44">
        <f>('Unadjusted-Total Rev by Cnty'!BD262/'Unadjusted-Total Rev by Cnty'!BD$5)</f>
        <v>0</v>
      </c>
      <c r="BE262" s="44">
        <f>('Unadjusted-Total Rev by Cnty'!BE262/'Unadjusted-Total Rev by Cnty'!BE$5)</f>
        <v>1.2317445618219125</v>
      </c>
      <c r="BF262" s="44">
        <f>('Unadjusted-Total Rev by Cnty'!BF262/'Unadjusted-Total Rev by Cnty'!BF$5)</f>
        <v>0.31532330696528749</v>
      </c>
      <c r="BG262" s="44">
        <f>('Unadjusted-Total Rev by Cnty'!BG262/'Unadjusted-Total Rev by Cnty'!BG$5)</f>
        <v>0.59990531237054423</v>
      </c>
      <c r="BH262" s="44">
        <f>('Unadjusted-Total Rev by Cnty'!BH262/'Unadjusted-Total Rev by Cnty'!BH$5)</f>
        <v>0</v>
      </c>
      <c r="BI262" s="44">
        <f>('Unadjusted-Total Rev by Cnty'!BI262/'Unadjusted-Total Rev by Cnty'!BI$5)</f>
        <v>0.57597891705471416</v>
      </c>
      <c r="BJ262" s="44">
        <f>('Unadjusted-Total Rev by Cnty'!BJ262/'Unadjusted-Total Rev by Cnty'!BJ$5)</f>
        <v>0</v>
      </c>
      <c r="BK262" s="44">
        <f>('Unadjusted-Total Rev by Cnty'!BK262/'Unadjusted-Total Rev by Cnty'!BK$5)</f>
        <v>0</v>
      </c>
      <c r="BL262" s="44">
        <f>('Unadjusted-Total Rev by Cnty'!BL262/'Unadjusted-Total Rev by Cnty'!BL$5)</f>
        <v>0</v>
      </c>
      <c r="BM262" s="44">
        <f>('Unadjusted-Total Rev by Cnty'!BM262/'Unadjusted-Total Rev by Cnty'!BM$5)</f>
        <v>0</v>
      </c>
      <c r="BN262" s="44">
        <f>('Unadjusted-Total Rev by Cnty'!BN262/'Unadjusted-Total Rev by Cnty'!BN$5)</f>
        <v>1.5448590843266126</v>
      </c>
      <c r="BO262" s="44">
        <f>('Unadjusted-Total Rev by Cnty'!BO262/'Unadjusted-Total Rev by Cnty'!BO$5)</f>
        <v>0.1878456093784561</v>
      </c>
      <c r="BP262" s="44">
        <f>('Unadjusted-Total Rev by Cnty'!BP262/'Unadjusted-Total Rev by Cnty'!BP$5)</f>
        <v>0</v>
      </c>
      <c r="BQ262" s="13">
        <f>('Unadjusted-Total Rev by Cnty'!BQ262/'Unadjusted-Total Rev by Cnty'!BQ$5)</f>
        <v>0</v>
      </c>
    </row>
    <row r="263" spans="1:69" x14ac:dyDescent="0.3">
      <c r="A263" s="9"/>
      <c r="B263" s="10">
        <v>349</v>
      </c>
      <c r="C263" s="11" t="s">
        <v>341</v>
      </c>
      <c r="D263" s="44">
        <f>('Unadjusted-Total Rev by Cnty'!D263/'Unadjusted-Total Rev by Cnty'!D$5)</f>
        <v>18.694853944853946</v>
      </c>
      <c r="E263" s="44">
        <f>('Unadjusted-Total Rev by Cnty'!E263/'Unadjusted-Total Rev by Cnty'!E$5)</f>
        <v>16.593281343731253</v>
      </c>
      <c r="F263" s="44">
        <f>('Unadjusted-Total Rev by Cnty'!F263/'Unadjusted-Total Rev by Cnty'!F$5)</f>
        <v>1.4638939987736277</v>
      </c>
      <c r="G263" s="44">
        <f>('Unadjusted-Total Rev by Cnty'!G263/'Unadjusted-Total Rev by Cnty'!G$5)</f>
        <v>209.6095877907189</v>
      </c>
      <c r="H263" s="44">
        <f>('Unadjusted-Total Rev by Cnty'!H263/'Unadjusted-Total Rev by Cnty'!H$5)</f>
        <v>12.199532439725145</v>
      </c>
      <c r="I263" s="44">
        <f>('Unadjusted-Total Rev by Cnty'!I263/'Unadjusted-Total Rev by Cnty'!I$5)</f>
        <v>10.063433488094471</v>
      </c>
      <c r="J263" s="44">
        <f>('Unadjusted-Total Rev by Cnty'!J263/'Unadjusted-Total Rev by Cnty'!J$5)</f>
        <v>0</v>
      </c>
      <c r="K263" s="44">
        <f>('Unadjusted-Total Rev by Cnty'!K263/'Unadjusted-Total Rev by Cnty'!K$5)</f>
        <v>276.86555852757613</v>
      </c>
      <c r="L263" s="44">
        <f>('Unadjusted-Total Rev by Cnty'!L263/'Unadjusted-Total Rev by Cnty'!L$5)</f>
        <v>4.3450320512820513</v>
      </c>
      <c r="M263" s="44">
        <f>('Unadjusted-Total Rev by Cnty'!M263/'Unadjusted-Total Rev by Cnty'!M$5)</f>
        <v>0.17261363734732213</v>
      </c>
      <c r="N263" s="44">
        <f>('Unadjusted-Total Rev by Cnty'!N263/'Unadjusted-Total Rev by Cnty'!N$5)</f>
        <v>0</v>
      </c>
      <c r="O263" s="44">
        <f>('Unadjusted-Total Rev by Cnty'!O263/'Unadjusted-Total Rev by Cnty'!O$5)</f>
        <v>6.8238423072128107</v>
      </c>
      <c r="P263" s="44">
        <f>('Unadjusted-Total Rev by Cnty'!P263/'Unadjusted-Total Rev by Cnty'!P$5)</f>
        <v>73.290673071424493</v>
      </c>
      <c r="Q263" s="44">
        <f>('Unadjusted-Total Rev by Cnty'!Q263/'Unadjusted-Total Rev by Cnty'!Q$5)</f>
        <v>0</v>
      </c>
      <c r="R263" s="44">
        <f>('Unadjusted-Total Rev by Cnty'!R263/'Unadjusted-Total Rev by Cnty'!R$5)</f>
        <v>26.358426400201527</v>
      </c>
      <c r="S263" s="44">
        <f>('Unadjusted-Total Rev by Cnty'!S263/'Unadjusted-Total Rev by Cnty'!S$5)</f>
        <v>1.7771039187494264</v>
      </c>
      <c r="T263" s="44">
        <f>('Unadjusted-Total Rev by Cnty'!T263/'Unadjusted-Total Rev by Cnty'!T$5)</f>
        <v>0.73833937244622616</v>
      </c>
      <c r="U263" s="44">
        <f>('Unadjusted-Total Rev by Cnty'!U263/'Unadjusted-Total Rev by Cnty'!U$5)</f>
        <v>17.433466153395916</v>
      </c>
      <c r="V263" s="44">
        <f>('Unadjusted-Total Rev by Cnty'!V263/'Unadjusted-Total Rev by Cnty'!V$5)</f>
        <v>1.855148250797469</v>
      </c>
      <c r="W263" s="44">
        <f>('Unadjusted-Total Rev by Cnty'!W263/'Unadjusted-Total Rev by Cnty'!W$5)</f>
        <v>1.1913271384322135</v>
      </c>
      <c r="X263" s="44">
        <f>('Unadjusted-Total Rev by Cnty'!X263/'Unadjusted-Total Rev by Cnty'!X$5)</f>
        <v>0.93267169025301722</v>
      </c>
      <c r="Y263" s="44">
        <f>('Unadjusted-Total Rev by Cnty'!Y263/'Unadjusted-Total Rev by Cnty'!Y$5)</f>
        <v>75.088362226611068</v>
      </c>
      <c r="Z263" s="44">
        <f>('Unadjusted-Total Rev by Cnty'!Z263/'Unadjusted-Total Rev by Cnty'!Z$5)</f>
        <v>48.260284655878337</v>
      </c>
      <c r="AA263" s="44">
        <f>('Unadjusted-Total Rev by Cnty'!AA263/'Unadjusted-Total Rev by Cnty'!AA$5)</f>
        <v>364.02614011492847</v>
      </c>
      <c r="AB263" s="44">
        <f>('Unadjusted-Total Rev by Cnty'!AB263/'Unadjusted-Total Rev by Cnty'!AB$5)</f>
        <v>0.68443443565955986</v>
      </c>
      <c r="AC263" s="44">
        <f>('Unadjusted-Total Rev by Cnty'!AC263/'Unadjusted-Total Rev by Cnty'!AC$5)</f>
        <v>-1.915984097331992E-5</v>
      </c>
      <c r="AD263" s="44">
        <f>('Unadjusted-Total Rev by Cnty'!AD263/'Unadjusted-Total Rev by Cnty'!AD$5)</f>
        <v>4.1627446999119707E-3</v>
      </c>
      <c r="AE263" s="44">
        <f>('Unadjusted-Total Rev by Cnty'!AE263/'Unadjusted-Total Rev by Cnty'!AE$5)</f>
        <v>0</v>
      </c>
      <c r="AF263" s="44">
        <f>('Unadjusted-Total Rev by Cnty'!AF263/'Unadjusted-Total Rev by Cnty'!AF$5)</f>
        <v>0.9850698231623366</v>
      </c>
      <c r="AG263" s="44">
        <f>('Unadjusted-Total Rev by Cnty'!AG263/'Unadjusted-Total Rev by Cnty'!AG$5)</f>
        <v>0.27601976236168391</v>
      </c>
      <c r="AH263" s="44">
        <f>('Unadjusted-Total Rev by Cnty'!AH263/'Unadjusted-Total Rev by Cnty'!AH$5)</f>
        <v>0</v>
      </c>
      <c r="AI263" s="44">
        <f>('Unadjusted-Total Rev by Cnty'!AI263/'Unadjusted-Total Rev by Cnty'!AI$5)</f>
        <v>0</v>
      </c>
      <c r="AJ263" s="44">
        <f>('Unadjusted-Total Rev by Cnty'!AJ263/'Unadjusted-Total Rev by Cnty'!AJ$5)</f>
        <v>1.2013193521865031</v>
      </c>
      <c r="AK263" s="44">
        <f>('Unadjusted-Total Rev by Cnty'!AK263/'Unadjusted-Total Rev by Cnty'!AK$5)</f>
        <v>-5.7294632011176185</v>
      </c>
      <c r="AL263" s="44">
        <f>('Unadjusted-Total Rev by Cnty'!AL263/'Unadjusted-Total Rev by Cnty'!AL$5)</f>
        <v>19.547444021688694</v>
      </c>
      <c r="AM263" s="44">
        <f>('Unadjusted-Total Rev by Cnty'!AM263/'Unadjusted-Total Rev by Cnty'!AM$5)</f>
        <v>1.4605039418766423</v>
      </c>
      <c r="AN263" s="44">
        <f>('Unadjusted-Total Rev by Cnty'!AN263/'Unadjusted-Total Rev by Cnty'!AN$5)</f>
        <v>37.536542559859598</v>
      </c>
      <c r="AO263" s="44">
        <f>('Unadjusted-Total Rev by Cnty'!AO263/'Unadjusted-Total Rev by Cnty'!AO$5)</f>
        <v>4.6560594716012407</v>
      </c>
      <c r="AP263" s="44">
        <f>('Unadjusted-Total Rev by Cnty'!AP263/'Unadjusted-Total Rev by Cnty'!AP$5)</f>
        <v>40.642360874134944</v>
      </c>
      <c r="AQ263" s="44">
        <f>('Unadjusted-Total Rev by Cnty'!AQ263/'Unadjusted-Total Rev by Cnty'!AQ$5)</f>
        <v>0.83435487144957743</v>
      </c>
      <c r="AR263" s="44">
        <f>('Unadjusted-Total Rev by Cnty'!AR263/'Unadjusted-Total Rev by Cnty'!AR$5)</f>
        <v>20.910142649235173</v>
      </c>
      <c r="AS263" s="44">
        <f>('Unadjusted-Total Rev by Cnty'!AS263/'Unadjusted-Total Rev by Cnty'!AS$5)</f>
        <v>161.56606429720392</v>
      </c>
      <c r="AT263" s="44">
        <f>('Unadjusted-Total Rev by Cnty'!AT263/'Unadjusted-Total Rev by Cnty'!AT$5)</f>
        <v>0.33922211309770328</v>
      </c>
      <c r="AU263" s="44">
        <f>('Unadjusted-Total Rev by Cnty'!AU263/'Unadjusted-Total Rev by Cnty'!AU$5)</f>
        <v>13.586415648601173</v>
      </c>
      <c r="AV263" s="44">
        <f>('Unadjusted-Total Rev by Cnty'!AV263/'Unadjusted-Total Rev by Cnty'!AV$5)</f>
        <v>151.53962419045882</v>
      </c>
      <c r="AW263" s="44">
        <f>('Unadjusted-Total Rev by Cnty'!AW263/'Unadjusted-Total Rev by Cnty'!AW$5)</f>
        <v>13.72369983076962</v>
      </c>
      <c r="AX263" s="44">
        <f>('Unadjusted-Total Rev by Cnty'!AX263/'Unadjusted-Total Rev by Cnty'!AX$5)</f>
        <v>14.956188783154973</v>
      </c>
      <c r="AY263" s="44">
        <f>('Unadjusted-Total Rev by Cnty'!AY263/'Unadjusted-Total Rev by Cnty'!AY$5)</f>
        <v>1.8894052023450396</v>
      </c>
      <c r="AZ263" s="44">
        <f>('Unadjusted-Total Rev by Cnty'!AZ263/'Unadjusted-Total Rev by Cnty'!AZ$5)</f>
        <v>77.082205598159604</v>
      </c>
      <c r="BA263" s="44">
        <f>('Unadjusted-Total Rev by Cnty'!BA263/'Unadjusted-Total Rev by Cnty'!BA$5)</f>
        <v>29.585865085641586</v>
      </c>
      <c r="BB263" s="44">
        <f>('Unadjusted-Total Rev by Cnty'!BB263/'Unadjusted-Total Rev by Cnty'!BB$5)</f>
        <v>14.45681750794356</v>
      </c>
      <c r="BC263" s="44">
        <f>('Unadjusted-Total Rev by Cnty'!BC263/'Unadjusted-Total Rev by Cnty'!BC$5)</f>
        <v>36.706443952979882</v>
      </c>
      <c r="BD263" s="44">
        <f>('Unadjusted-Total Rev by Cnty'!BD263/'Unadjusted-Total Rev by Cnty'!BD$5)</f>
        <v>5.8933022422469898</v>
      </c>
      <c r="BE263" s="44">
        <f>('Unadjusted-Total Rev by Cnty'!BE263/'Unadjusted-Total Rev by Cnty'!BE$5)</f>
        <v>1.0952596910410792</v>
      </c>
      <c r="BF263" s="44">
        <f>('Unadjusted-Total Rev by Cnty'!BF263/'Unadjusted-Total Rev by Cnty'!BF$5)</f>
        <v>9.8320773245656863</v>
      </c>
      <c r="BG263" s="44">
        <f>('Unadjusted-Total Rev by Cnty'!BG263/'Unadjusted-Total Rev by Cnty'!BG$5)</f>
        <v>0.84719783796579406</v>
      </c>
      <c r="BH263" s="44">
        <f>('Unadjusted-Total Rev by Cnty'!BH263/'Unadjusted-Total Rev by Cnty'!BH$5)</f>
        <v>4.4585662494103051</v>
      </c>
      <c r="BI263" s="44">
        <f>('Unadjusted-Total Rev by Cnty'!BI263/'Unadjusted-Total Rev by Cnty'!BI$5)</f>
        <v>5.7040417879422147</v>
      </c>
      <c r="BJ263" s="44">
        <f>('Unadjusted-Total Rev by Cnty'!BJ263/'Unadjusted-Total Rev by Cnty'!BJ$5)</f>
        <v>2.1890572889169315E-3</v>
      </c>
      <c r="BK263" s="44">
        <f>('Unadjusted-Total Rev by Cnty'!BK263/'Unadjusted-Total Rev by Cnty'!BK$5)</f>
        <v>9.7443671888751986</v>
      </c>
      <c r="BL263" s="44">
        <f>('Unadjusted-Total Rev by Cnty'!BL263/'Unadjusted-Total Rev by Cnty'!BL$5)</f>
        <v>98.821036613483358</v>
      </c>
      <c r="BM263" s="44">
        <f>('Unadjusted-Total Rev by Cnty'!BM263/'Unadjusted-Total Rev by Cnty'!BM$5)</f>
        <v>1.7216954824316788</v>
      </c>
      <c r="BN263" s="44">
        <f>('Unadjusted-Total Rev by Cnty'!BN263/'Unadjusted-Total Rev by Cnty'!BN$5)</f>
        <v>0</v>
      </c>
      <c r="BO263" s="44">
        <f>('Unadjusted-Total Rev by Cnty'!BO263/'Unadjusted-Total Rev by Cnty'!BO$5)</f>
        <v>0.66135810661358108</v>
      </c>
      <c r="BP263" s="44">
        <f>('Unadjusted-Total Rev by Cnty'!BP263/'Unadjusted-Total Rev by Cnty'!BP$5)</f>
        <v>0</v>
      </c>
      <c r="BQ263" s="13">
        <f>('Unadjusted-Total Rev by Cnty'!BQ263/'Unadjusted-Total Rev by Cnty'!BQ$5)</f>
        <v>0</v>
      </c>
    </row>
    <row r="264" spans="1:69" ht="15.6" x14ac:dyDescent="0.3">
      <c r="A264" s="14" t="s">
        <v>185</v>
      </c>
      <c r="B264" s="15"/>
      <c r="C264" s="16"/>
      <c r="D264" s="58">
        <f>('Unadjusted-Total Rev by Cnty'!D264/'Unadjusted-Total Rev by Cnty'!D$5)</f>
        <v>7.8320775320775322</v>
      </c>
      <c r="E264" s="58">
        <f>('Unadjusted-Total Rev by Cnty'!E264/'Unadjusted-Total Rev by Cnty'!E$5)</f>
        <v>133.78047919827799</v>
      </c>
      <c r="F264" s="58">
        <f>('Unadjusted-Total Rev by Cnty'!F264/'Unadjusted-Total Rev by Cnty'!F$5)</f>
        <v>15.677608040736891</v>
      </c>
      <c r="G264" s="58">
        <f>('Unadjusted-Total Rev by Cnty'!G264/'Unadjusted-Total Rev by Cnty'!G$5)</f>
        <v>13.726167439483005</v>
      </c>
      <c r="H264" s="58">
        <f>('Unadjusted-Total Rev by Cnty'!H264/'Unadjusted-Total Rev by Cnty'!H$5)</f>
        <v>4.8688287427841059</v>
      </c>
      <c r="I264" s="58">
        <f>('Unadjusted-Total Rev by Cnty'!I264/'Unadjusted-Total Rev by Cnty'!I$5)</f>
        <v>27.652888990002428</v>
      </c>
      <c r="J264" s="58">
        <f>('Unadjusted-Total Rev by Cnty'!J264/'Unadjusted-Total Rev by Cnty'!J$5)</f>
        <v>8.0982918355529829</v>
      </c>
      <c r="K264" s="58">
        <f>('Unadjusted-Total Rev by Cnty'!K264/'Unadjusted-Total Rev by Cnty'!K$5)</f>
        <v>97.80566904754906</v>
      </c>
      <c r="L264" s="58">
        <f>('Unadjusted-Total Rev by Cnty'!L264/'Unadjusted-Total Rev by Cnty'!L$5)</f>
        <v>10.711680226824457</v>
      </c>
      <c r="M264" s="58">
        <f>('Unadjusted-Total Rev by Cnty'!M264/'Unadjusted-Total Rev by Cnty'!M$5)</f>
        <v>10.093428900373093</v>
      </c>
      <c r="N264" s="58">
        <f>('Unadjusted-Total Rev by Cnty'!N264/'Unadjusted-Total Rev by Cnty'!N$5)</f>
        <v>6.7721262641433864</v>
      </c>
      <c r="O264" s="58">
        <f>('Unadjusted-Total Rev by Cnty'!O264/'Unadjusted-Total Rev by Cnty'!O$5)</f>
        <v>121.18246041750356</v>
      </c>
      <c r="P264" s="58">
        <f>('Unadjusted-Total Rev by Cnty'!P264/'Unadjusted-Total Rev by Cnty'!P$5)</f>
        <v>59.170869788986103</v>
      </c>
      <c r="Q264" s="58">
        <f>('Unadjusted-Total Rev by Cnty'!Q264/'Unadjusted-Total Rev by Cnty'!Q$5)</f>
        <v>5.4815007816571129</v>
      </c>
      <c r="R264" s="58">
        <f>('Unadjusted-Total Rev by Cnty'!R264/'Unadjusted-Total Rev by Cnty'!R$5)</f>
        <v>9.105976272447009</v>
      </c>
      <c r="S264" s="58">
        <f>('Unadjusted-Total Rev by Cnty'!S264/'Unadjusted-Total Rev by Cnty'!S$5)</f>
        <v>9.7970035791856596</v>
      </c>
      <c r="T264" s="58">
        <f>('Unadjusted-Total Rev by Cnty'!T264/'Unadjusted-Total Rev by Cnty'!T$5)</f>
        <v>6.8815819905944027</v>
      </c>
      <c r="U264" s="58">
        <f>('Unadjusted-Total Rev by Cnty'!U264/'Unadjusted-Total Rev by Cnty'!U$5)</f>
        <v>103.60892370725557</v>
      </c>
      <c r="V264" s="58">
        <f>('Unadjusted-Total Rev by Cnty'!V264/'Unadjusted-Total Rev by Cnty'!V$5)</f>
        <v>3.7529153375516393</v>
      </c>
      <c r="W264" s="58">
        <f>('Unadjusted-Total Rev by Cnty'!W264/'Unadjusted-Total Rev by Cnty'!W$5)</f>
        <v>28.017552219839569</v>
      </c>
      <c r="X264" s="58">
        <f>('Unadjusted-Total Rev by Cnty'!X264/'Unadjusted-Total Rev by Cnty'!X$5)</f>
        <v>7.9862770324082586</v>
      </c>
      <c r="Y264" s="58">
        <f>('Unadjusted-Total Rev by Cnty'!Y264/'Unadjusted-Total Rev by Cnty'!Y$5)</f>
        <v>150.70163119011045</v>
      </c>
      <c r="Z264" s="58">
        <f>('Unadjusted-Total Rev by Cnty'!Z264/'Unadjusted-Total Rev by Cnty'!Z$5)</f>
        <v>16.761317995710666</v>
      </c>
      <c r="AA264" s="58">
        <f>('Unadjusted-Total Rev by Cnty'!AA264/'Unadjusted-Total Rev by Cnty'!AA$5)</f>
        <v>6.0152585890695685</v>
      </c>
      <c r="AB264" s="58">
        <f>('Unadjusted-Total Rev by Cnty'!AB264/'Unadjusted-Total Rev by Cnty'!AB$5)</f>
        <v>8.4511149731965833</v>
      </c>
      <c r="AC264" s="58">
        <f>('Unadjusted-Total Rev by Cnty'!AC264/'Unadjusted-Total Rev by Cnty'!AC$5)</f>
        <v>7.0665038080183935</v>
      </c>
      <c r="AD264" s="58">
        <f>('Unadjusted-Total Rev by Cnty'!AD264/'Unadjusted-Total Rev by Cnty'!AD$5)</f>
        <v>4.2655846687481471</v>
      </c>
      <c r="AE264" s="58">
        <f>('Unadjusted-Total Rev by Cnty'!AE264/'Unadjusted-Total Rev by Cnty'!AE$5)</f>
        <v>15.571320944249122</v>
      </c>
      <c r="AF264" s="58">
        <f>('Unadjusted-Total Rev by Cnty'!AF264/'Unadjusted-Total Rev by Cnty'!AF$5)</f>
        <v>303.40434256560633</v>
      </c>
      <c r="AG264" s="58">
        <f>('Unadjusted-Total Rev by Cnty'!AG264/'Unadjusted-Total Rev by Cnty'!AG$5)</f>
        <v>5.4148258543954926</v>
      </c>
      <c r="AH264" s="58">
        <f>('Unadjusted-Total Rev by Cnty'!AH264/'Unadjusted-Total Rev by Cnty'!AH$5)</f>
        <v>0</v>
      </c>
      <c r="AI264" s="58">
        <f>('Unadjusted-Total Rev by Cnty'!AI264/'Unadjusted-Total Rev by Cnty'!AI$5)</f>
        <v>3.9732474609858808</v>
      </c>
      <c r="AJ264" s="58">
        <f>('Unadjusted-Total Rev by Cnty'!AJ264/'Unadjusted-Total Rev by Cnty'!AJ$5)</f>
        <v>8.7005031959088512</v>
      </c>
      <c r="AK264" s="58">
        <f>('Unadjusted-Total Rev by Cnty'!AK264/'Unadjusted-Total Rev by Cnty'!AK$5)</f>
        <v>8.3267023642022551</v>
      </c>
      <c r="AL264" s="58">
        <f>('Unadjusted-Total Rev by Cnty'!AL264/'Unadjusted-Total Rev by Cnty'!AL$5)</f>
        <v>27.997113255823201</v>
      </c>
      <c r="AM264" s="58">
        <f>('Unadjusted-Total Rev by Cnty'!AM264/'Unadjusted-Total Rev by Cnty'!AM$5)</f>
        <v>4.6284477618532343</v>
      </c>
      <c r="AN264" s="58">
        <f>('Unadjusted-Total Rev by Cnty'!AN264/'Unadjusted-Total Rev by Cnty'!AN$5)</f>
        <v>114.4726087501567</v>
      </c>
      <c r="AO264" s="58">
        <f>('Unadjusted-Total Rev by Cnty'!AO264/'Unadjusted-Total Rev by Cnty'!AO$5)</f>
        <v>14.362659107925982</v>
      </c>
      <c r="AP264" s="58">
        <f>('Unadjusted-Total Rev by Cnty'!AP264/'Unadjusted-Total Rev by Cnty'!AP$5)</f>
        <v>17.048634334775667</v>
      </c>
      <c r="AQ264" s="58">
        <f>('Unadjusted-Total Rev by Cnty'!AQ264/'Unadjusted-Total Rev by Cnty'!AQ$5)</f>
        <v>7.4287687577667425</v>
      </c>
      <c r="AR264" s="58">
        <f>('Unadjusted-Total Rev by Cnty'!AR264/'Unadjusted-Total Rev by Cnty'!AR$5)</f>
        <v>12.431478627177658</v>
      </c>
      <c r="AS264" s="58">
        <f>('Unadjusted-Total Rev by Cnty'!AS264/'Unadjusted-Total Rev by Cnty'!AS$5)</f>
        <v>413.88480993183708</v>
      </c>
      <c r="AT264" s="58">
        <f>('Unadjusted-Total Rev by Cnty'!AT264/'Unadjusted-Total Rev by Cnty'!AT$5)</f>
        <v>99.613458603022096</v>
      </c>
      <c r="AU264" s="58">
        <f>('Unadjusted-Total Rev by Cnty'!AU264/'Unadjusted-Total Rev by Cnty'!AU$5)</f>
        <v>5.8487639312049069</v>
      </c>
      <c r="AV264" s="58">
        <f>('Unadjusted-Total Rev by Cnty'!AV264/'Unadjusted-Total Rev by Cnty'!AV$5)</f>
        <v>31.515775791298001</v>
      </c>
      <c r="AW264" s="58">
        <f>('Unadjusted-Total Rev by Cnty'!AW264/'Unadjusted-Total Rev by Cnty'!AW$5)</f>
        <v>21.427748730772144</v>
      </c>
      <c r="AX264" s="58">
        <f>('Unadjusted-Total Rev by Cnty'!AX264/'Unadjusted-Total Rev by Cnty'!AX$5)</f>
        <v>84.602805450413314</v>
      </c>
      <c r="AY264" s="58">
        <f>('Unadjusted-Total Rev by Cnty'!AY264/'Unadjusted-Total Rev by Cnty'!AY$5)</f>
        <v>5.3578507598611189</v>
      </c>
      <c r="AZ264" s="58">
        <f>('Unadjusted-Total Rev by Cnty'!AZ264/'Unadjusted-Total Rev by Cnty'!AZ$5)</f>
        <v>4.5681397360766951</v>
      </c>
      <c r="BA264" s="58">
        <f>('Unadjusted-Total Rev by Cnty'!BA264/'Unadjusted-Total Rev by Cnty'!BA$5)</f>
        <v>526.54434844116099</v>
      </c>
      <c r="BB264" s="58">
        <f>('Unadjusted-Total Rev by Cnty'!BB264/'Unadjusted-Total Rev by Cnty'!BB$5)</f>
        <v>9.068726537387823</v>
      </c>
      <c r="BC264" s="58">
        <f>('Unadjusted-Total Rev by Cnty'!BC264/'Unadjusted-Total Rev by Cnty'!BC$5)</f>
        <v>8.933807747086318</v>
      </c>
      <c r="BD264" s="58">
        <f>('Unadjusted-Total Rev by Cnty'!BD264/'Unadjusted-Total Rev by Cnty'!BD$5)</f>
        <v>9.445827734302954</v>
      </c>
      <c r="BE264" s="58">
        <f>('Unadjusted-Total Rev by Cnty'!BE264/'Unadjusted-Total Rev by Cnty'!BE$5)</f>
        <v>2.2172194965701184</v>
      </c>
      <c r="BF264" s="58">
        <f>('Unadjusted-Total Rev by Cnty'!BF264/'Unadjusted-Total Rev by Cnty'!BF$5)</f>
        <v>7.6023633581822327</v>
      </c>
      <c r="BG264" s="58">
        <f>('Unadjusted-Total Rev by Cnty'!BG264/'Unadjusted-Total Rev by Cnty'!BG$5)</f>
        <v>8.8864586826583558</v>
      </c>
      <c r="BH264" s="58">
        <f>('Unadjusted-Total Rev by Cnty'!BH264/'Unadjusted-Total Rev by Cnty'!BH$5)</f>
        <v>10.402606075097529</v>
      </c>
      <c r="BI264" s="58">
        <f>('Unadjusted-Total Rev by Cnty'!BI264/'Unadjusted-Total Rev by Cnty'!BI$5)</f>
        <v>2.1709764419037918</v>
      </c>
      <c r="BJ264" s="58">
        <f>('Unadjusted-Total Rev by Cnty'!BJ264/'Unadjusted-Total Rev by Cnty'!BJ$5)</f>
        <v>7.240770548165699</v>
      </c>
      <c r="BK264" s="58">
        <f>('Unadjusted-Total Rev by Cnty'!BK264/'Unadjusted-Total Rev by Cnty'!BK$5)</f>
        <v>47.282608695652172</v>
      </c>
      <c r="BL264" s="58">
        <f>('Unadjusted-Total Rev by Cnty'!BL264/'Unadjusted-Total Rev by Cnty'!BL$5)</f>
        <v>577.45241169418057</v>
      </c>
      <c r="BM264" s="58">
        <f>('Unadjusted-Total Rev by Cnty'!BM264/'Unadjusted-Total Rev by Cnty'!BM$5)</f>
        <v>2.7229968395612567</v>
      </c>
      <c r="BN264" s="58">
        <f>('Unadjusted-Total Rev by Cnty'!BN264/'Unadjusted-Total Rev by Cnty'!BN$5)</f>
        <v>6.1031764937746891</v>
      </c>
      <c r="BO264" s="58">
        <f>('Unadjusted-Total Rev by Cnty'!BO264/'Unadjusted-Total Rev by Cnty'!BO$5)</f>
        <v>2.7781740765317409</v>
      </c>
      <c r="BP264" s="58">
        <f>('Unadjusted-Total Rev by Cnty'!BP264/'Unadjusted-Total Rev by Cnty'!BP$5)</f>
        <v>14.741882844184206</v>
      </c>
      <c r="BQ264" s="18">
        <f>('Unadjusted-Total Rev by Cnty'!BQ264/'Unadjusted-Total Rev by Cnty'!BQ$5)</f>
        <v>18.775738322155547</v>
      </c>
    </row>
    <row r="265" spans="1:69" x14ac:dyDescent="0.3">
      <c r="A265" s="9"/>
      <c r="B265" s="10">
        <v>351.1</v>
      </c>
      <c r="C265" s="11" t="s">
        <v>186</v>
      </c>
      <c r="D265" s="44">
        <f>('Unadjusted-Total Rev by Cnty'!D265/'Unadjusted-Total Rev by Cnty'!D$5)</f>
        <v>1.9826644826644826E-2</v>
      </c>
      <c r="E265" s="44">
        <f>('Unadjusted-Total Rev by Cnty'!E265/'Unadjusted-Total Rev by Cnty'!E$5)</f>
        <v>0.6479410000352871</v>
      </c>
      <c r="F265" s="44">
        <f>('Unadjusted-Total Rev by Cnty'!F265/'Unadjusted-Total Rev by Cnty'!F$5)</f>
        <v>1.1057132954757525</v>
      </c>
      <c r="G265" s="44">
        <f>('Unadjusted-Total Rev by Cnty'!G265/'Unadjusted-Total Rev by Cnty'!G$5)</f>
        <v>0.21384497425973931</v>
      </c>
      <c r="H265" s="44">
        <f>('Unadjusted-Total Rev by Cnty'!H265/'Unadjusted-Total Rev by Cnty'!H$5)</f>
        <v>6.1299399319259706E-2</v>
      </c>
      <c r="I265" s="44">
        <f>('Unadjusted-Total Rev by Cnty'!I265/'Unadjusted-Total Rev by Cnty'!I$5)</f>
        <v>0.822363837474963</v>
      </c>
      <c r="J265" s="44">
        <f>('Unadjusted-Total Rev by Cnty'!J265/'Unadjusted-Total Rev by Cnty'!J$5)</f>
        <v>1.6695136074116965</v>
      </c>
      <c r="K265" s="44">
        <f>('Unadjusted-Total Rev by Cnty'!K265/'Unadjusted-Total Rev by Cnty'!K$5)</f>
        <v>0.59638654556499415</v>
      </c>
      <c r="L265" s="44">
        <f>('Unadjusted-Total Rev by Cnty'!L265/'Unadjusted-Total Rev by Cnty'!L$5)</f>
        <v>1.1758505917159763</v>
      </c>
      <c r="M265" s="44">
        <f>('Unadjusted-Total Rev by Cnty'!M265/'Unadjusted-Total Rev by Cnty'!M$5)</f>
        <v>3.9919148899334318</v>
      </c>
      <c r="N265" s="44">
        <f>('Unadjusted-Total Rev by Cnty'!N265/'Unadjusted-Total Rev by Cnty'!N$5)</f>
        <v>2.7543907079202965</v>
      </c>
      <c r="O265" s="44">
        <f>('Unadjusted-Total Rev by Cnty'!O265/'Unadjusted-Total Rev by Cnty'!O$5)</f>
        <v>0</v>
      </c>
      <c r="P265" s="44">
        <f>('Unadjusted-Total Rev by Cnty'!P265/'Unadjusted-Total Rev by Cnty'!P$5)</f>
        <v>2.2335163264139073</v>
      </c>
      <c r="Q265" s="44">
        <f>('Unadjusted-Total Rev by Cnty'!Q265/'Unadjusted-Total Rev by Cnty'!Q$5)</f>
        <v>0</v>
      </c>
      <c r="R265" s="44">
        <f>('Unadjusted-Total Rev by Cnty'!R265/'Unadjusted-Total Rev by Cnty'!R$5)</f>
        <v>1.3772806880750452</v>
      </c>
      <c r="S265" s="44">
        <f>('Unadjusted-Total Rev by Cnty'!S265/'Unadjusted-Total Rev by Cnty'!S$5)</f>
        <v>2.3660558597693413</v>
      </c>
      <c r="T265" s="44">
        <f>('Unadjusted-Total Rev by Cnty'!T265/'Unadjusted-Total Rev by Cnty'!T$5)</f>
        <v>1.8352478606121347</v>
      </c>
      <c r="U265" s="44">
        <f>('Unadjusted-Total Rev by Cnty'!U265/'Unadjusted-Total Rev by Cnty'!U$5)</f>
        <v>0.28668872830418046</v>
      </c>
      <c r="V265" s="44">
        <f>('Unadjusted-Total Rev by Cnty'!V265/'Unadjusted-Total Rev by Cnty'!V$5)</f>
        <v>0.26889086440412069</v>
      </c>
      <c r="W265" s="44">
        <f>('Unadjusted-Total Rev by Cnty'!W265/'Unadjusted-Total Rev by Cnty'!W$5)</f>
        <v>1.3836867603844016</v>
      </c>
      <c r="X265" s="44">
        <f>('Unadjusted-Total Rev by Cnty'!X265/'Unadjusted-Total Rev by Cnty'!X$5)</f>
        <v>0.71825032163205293</v>
      </c>
      <c r="Y265" s="44">
        <f>('Unadjusted-Total Rev by Cnty'!Y265/'Unadjusted-Total Rev by Cnty'!Y$5)</f>
        <v>131.72701338599956</v>
      </c>
      <c r="Z265" s="44">
        <f>('Unadjusted-Total Rev by Cnty'!Z265/'Unadjusted-Total Rev by Cnty'!Z$5)</f>
        <v>0.15012673035679469</v>
      </c>
      <c r="AA265" s="44">
        <f>('Unadjusted-Total Rev by Cnty'!AA265/'Unadjusted-Total Rev by Cnty'!AA$5)</f>
        <v>0.82843868443575008</v>
      </c>
      <c r="AB265" s="44">
        <f>('Unadjusted-Total Rev by Cnty'!AB265/'Unadjusted-Total Rev by Cnty'!AB$5)</f>
        <v>0.51535994908574645</v>
      </c>
      <c r="AC265" s="44">
        <f>('Unadjusted-Total Rev by Cnty'!AC265/'Unadjusted-Total Rev by Cnty'!AC$5)</f>
        <v>0</v>
      </c>
      <c r="AD265" s="44">
        <f>('Unadjusted-Total Rev by Cnty'!AD265/'Unadjusted-Total Rev by Cnty'!AD$5)</f>
        <v>3.1345461103279792E-3</v>
      </c>
      <c r="AE265" s="44">
        <f>('Unadjusted-Total Rev by Cnty'!AE265/'Unadjusted-Total Rev by Cnty'!AE$5)</f>
        <v>0</v>
      </c>
      <c r="AF265" s="44">
        <f>('Unadjusted-Total Rev by Cnty'!AF265/'Unadjusted-Total Rev by Cnty'!AF$5)</f>
        <v>1.8556153557315787</v>
      </c>
      <c r="AG265" s="44">
        <f>('Unadjusted-Total Rev by Cnty'!AG265/'Unadjusted-Total Rev by Cnty'!AG$5)</f>
        <v>0.67824915274998976</v>
      </c>
      <c r="AH265" s="44">
        <f>('Unadjusted-Total Rev by Cnty'!AH265/'Unadjusted-Total Rev by Cnty'!AH$5)</f>
        <v>0</v>
      </c>
      <c r="AI265" s="44">
        <f>('Unadjusted-Total Rev by Cnty'!AI265/'Unadjusted-Total Rev by Cnty'!AI$5)</f>
        <v>0</v>
      </c>
      <c r="AJ265" s="44">
        <f>('Unadjusted-Total Rev by Cnty'!AJ265/'Unadjusted-Total Rev by Cnty'!AJ$5)</f>
        <v>1.3452208444143325</v>
      </c>
      <c r="AK265" s="44">
        <f>('Unadjusted-Total Rev by Cnty'!AK265/'Unadjusted-Total Rev by Cnty'!AK$5)</f>
        <v>0.49823280968902195</v>
      </c>
      <c r="AL265" s="44">
        <f>('Unadjusted-Total Rev by Cnty'!AL265/'Unadjusted-Total Rev by Cnty'!AL$5)</f>
        <v>0.32956277922869909</v>
      </c>
      <c r="AM265" s="44">
        <f>('Unadjusted-Total Rev by Cnty'!AM265/'Unadjusted-Total Rev by Cnty'!AM$5)</f>
        <v>0.4121635050681271</v>
      </c>
      <c r="AN265" s="44">
        <f>('Unadjusted-Total Rev by Cnty'!AN265/'Unadjusted-Total Rev by Cnty'!AN$5)</f>
        <v>89.486899837031459</v>
      </c>
      <c r="AO265" s="44">
        <f>('Unadjusted-Total Rev by Cnty'!AO265/'Unadjusted-Total Rev by Cnty'!AO$5)</f>
        <v>0.52615252968231896</v>
      </c>
      <c r="AP265" s="44">
        <f>('Unadjusted-Total Rev by Cnty'!AP265/'Unadjusted-Total Rev by Cnty'!AP$5)</f>
        <v>1.3126583948713049</v>
      </c>
      <c r="AQ265" s="44">
        <f>('Unadjusted-Total Rev by Cnty'!AQ265/'Unadjusted-Total Rev by Cnty'!AQ$5)</f>
        <v>1.5898937039255778</v>
      </c>
      <c r="AR265" s="44">
        <f>('Unadjusted-Total Rev by Cnty'!AR265/'Unadjusted-Total Rev by Cnty'!AR$5)</f>
        <v>1.1827113793929271</v>
      </c>
      <c r="AS265" s="44">
        <f>('Unadjusted-Total Rev by Cnty'!AS265/'Unadjusted-Total Rev by Cnty'!AS$5)</f>
        <v>0.44818368235803124</v>
      </c>
      <c r="AT265" s="44">
        <f>('Unadjusted-Total Rev by Cnty'!AT265/'Unadjusted-Total Rev by Cnty'!AT$5)</f>
        <v>18.949414869070299</v>
      </c>
      <c r="AU265" s="44">
        <f>('Unadjusted-Total Rev by Cnty'!AU265/'Unadjusted-Total Rev by Cnty'!AU$5)</f>
        <v>0.23150362732352153</v>
      </c>
      <c r="AV265" s="44">
        <f>('Unadjusted-Total Rev by Cnty'!AV265/'Unadjusted-Total Rev by Cnty'!AV$5)</f>
        <v>0.47587795311502323</v>
      </c>
      <c r="AW265" s="44">
        <f>('Unadjusted-Total Rev by Cnty'!AW265/'Unadjusted-Total Rev by Cnty'!AW$5)</f>
        <v>7.8346593922861256</v>
      </c>
      <c r="AX265" s="44">
        <f>('Unadjusted-Total Rev by Cnty'!AX265/'Unadjusted-Total Rev by Cnty'!AX$5)</f>
        <v>0.21123265264566621</v>
      </c>
      <c r="AY265" s="44">
        <f>('Unadjusted-Total Rev by Cnty'!AY265/'Unadjusted-Total Rev by Cnty'!AY$5)</f>
        <v>4.281177073254027E-2</v>
      </c>
      <c r="AZ265" s="44">
        <f>('Unadjusted-Total Rev by Cnty'!AZ265/'Unadjusted-Total Rev by Cnty'!AZ$5)</f>
        <v>0</v>
      </c>
      <c r="BA265" s="44">
        <f>('Unadjusted-Total Rev by Cnty'!BA265/'Unadjusted-Total Rev by Cnty'!BA$5)</f>
        <v>0</v>
      </c>
      <c r="BB265" s="44">
        <f>('Unadjusted-Total Rev by Cnty'!BB265/'Unadjusted-Total Rev by Cnty'!BB$5)</f>
        <v>0.65546548693993678</v>
      </c>
      <c r="BC265" s="44">
        <f>('Unadjusted-Total Rev by Cnty'!BC265/'Unadjusted-Total Rev by Cnty'!BC$5)</f>
        <v>1.4534914043850675</v>
      </c>
      <c r="BD265" s="44">
        <f>('Unadjusted-Total Rev by Cnty'!BD265/'Unadjusted-Total Rev by Cnty'!BD$5)</f>
        <v>0.56118093431349303</v>
      </c>
      <c r="BE265" s="44">
        <f>('Unadjusted-Total Rev by Cnty'!BE265/'Unadjusted-Total Rev by Cnty'!BE$5)</f>
        <v>0.34378736319323094</v>
      </c>
      <c r="BF265" s="44">
        <f>('Unadjusted-Total Rev by Cnty'!BF265/'Unadjusted-Total Rev by Cnty'!BF$5)</f>
        <v>3.29958114955999</v>
      </c>
      <c r="BG265" s="44">
        <f>('Unadjusted-Total Rev by Cnty'!BG265/'Unadjusted-Total Rev by Cnty'!BG$5)</f>
        <v>5.8330440100211076</v>
      </c>
      <c r="BH265" s="44">
        <f>('Unadjusted-Total Rev by Cnty'!BH265/'Unadjusted-Total Rev by Cnty'!BH$5)</f>
        <v>1.6252296848712795</v>
      </c>
      <c r="BI265" s="44">
        <f>('Unadjusted-Total Rev by Cnty'!BI265/'Unadjusted-Total Rev by Cnty'!BI$5)</f>
        <v>0</v>
      </c>
      <c r="BJ265" s="44">
        <f>('Unadjusted-Total Rev by Cnty'!BJ265/'Unadjusted-Total Rev by Cnty'!BJ$5)</f>
        <v>0.21766311696004326</v>
      </c>
      <c r="BK265" s="44">
        <f>('Unadjusted-Total Rev by Cnty'!BK265/'Unadjusted-Total Rev by Cnty'!BK$5)</f>
        <v>2.4883383207181833</v>
      </c>
      <c r="BL265" s="44">
        <f>('Unadjusted-Total Rev by Cnty'!BL265/'Unadjusted-Total Rev by Cnty'!BL$5)</f>
        <v>0</v>
      </c>
      <c r="BM265" s="44">
        <f>('Unadjusted-Total Rev by Cnty'!BM265/'Unadjusted-Total Rev by Cnty'!BM$5)</f>
        <v>2.128834355828221</v>
      </c>
      <c r="BN265" s="44">
        <f>('Unadjusted-Total Rev by Cnty'!BN265/'Unadjusted-Total Rev by Cnty'!BN$5)</f>
        <v>0.28777645435771759</v>
      </c>
      <c r="BO265" s="44">
        <f>('Unadjusted-Total Rev by Cnty'!BO265/'Unadjusted-Total Rev by Cnty'!BO$5)</f>
        <v>0.89617894271178944</v>
      </c>
      <c r="BP265" s="44">
        <f>('Unadjusted-Total Rev by Cnty'!BP265/'Unadjusted-Total Rev by Cnty'!BP$5)</f>
        <v>0</v>
      </c>
      <c r="BQ265" s="13">
        <f>('Unadjusted-Total Rev by Cnty'!BQ265/'Unadjusted-Total Rev by Cnty'!BQ$5)</f>
        <v>0</v>
      </c>
    </row>
    <row r="266" spans="1:69" x14ac:dyDescent="0.3">
      <c r="A266" s="9"/>
      <c r="B266" s="10">
        <v>351.2</v>
      </c>
      <c r="C266" s="11" t="s">
        <v>187</v>
      </c>
      <c r="D266" s="44">
        <f>('Unadjusted-Total Rev by Cnty'!D266/'Unadjusted-Total Rev by Cnty'!D$5)</f>
        <v>0</v>
      </c>
      <c r="E266" s="44">
        <f>('Unadjusted-Total Rev by Cnty'!E266/'Unadjusted-Total Rev by Cnty'!E$5)</f>
        <v>0.45664984650128798</v>
      </c>
      <c r="F266" s="44">
        <f>('Unadjusted-Total Rev by Cnty'!F266/'Unadjusted-Total Rev by Cnty'!F$5)</f>
        <v>4.5956063878002613</v>
      </c>
      <c r="G266" s="44">
        <f>('Unadjusted-Total Rev by Cnty'!G266/'Unadjusted-Total Rev by Cnty'!G$5)</f>
        <v>0.69308846617255104</v>
      </c>
      <c r="H266" s="44">
        <f>('Unadjusted-Total Rev by Cnty'!H266/'Unadjusted-Total Rev by Cnty'!H$5)</f>
        <v>0.22178212877259185</v>
      </c>
      <c r="I266" s="44">
        <f>('Unadjusted-Total Rev by Cnty'!I266/'Unadjusted-Total Rev by Cnty'!I$5)</f>
        <v>0</v>
      </c>
      <c r="J266" s="44">
        <f>('Unadjusted-Total Rev by Cnty'!J266/'Unadjusted-Total Rev by Cnty'!J$5)</f>
        <v>2.4993485813549507</v>
      </c>
      <c r="K266" s="44">
        <f>('Unadjusted-Total Rev by Cnty'!K266/'Unadjusted-Total Rev by Cnty'!K$5)</f>
        <v>1.205299667852209</v>
      </c>
      <c r="L266" s="44">
        <f>('Unadjusted-Total Rev by Cnty'!L266/'Unadjusted-Total Rev by Cnty'!L$5)</f>
        <v>0.77409393491124256</v>
      </c>
      <c r="M266" s="44">
        <f>('Unadjusted-Total Rev by Cnty'!M266/'Unadjusted-Total Rev by Cnty'!M$5)</f>
        <v>0.2954051644289783</v>
      </c>
      <c r="N266" s="44">
        <f>('Unadjusted-Total Rev by Cnty'!N266/'Unadjusted-Total Rev by Cnty'!N$5)</f>
        <v>0</v>
      </c>
      <c r="O266" s="44">
        <f>('Unadjusted-Total Rev by Cnty'!O266/'Unadjusted-Total Rev by Cnty'!O$5)</f>
        <v>0</v>
      </c>
      <c r="P266" s="44">
        <f>('Unadjusted-Total Rev by Cnty'!P266/'Unadjusted-Total Rev by Cnty'!P$5)</f>
        <v>0</v>
      </c>
      <c r="Q266" s="44">
        <f>('Unadjusted-Total Rev by Cnty'!Q266/'Unadjusted-Total Rev by Cnty'!Q$5)</f>
        <v>0</v>
      </c>
      <c r="R266" s="44">
        <f>('Unadjusted-Total Rev by Cnty'!R266/'Unadjusted-Total Rev by Cnty'!R$5)</f>
        <v>1.4574091623382075</v>
      </c>
      <c r="S266" s="44">
        <f>('Unadjusted-Total Rev by Cnty'!S266/'Unadjusted-Total Rev by Cnty'!S$5)</f>
        <v>1.3114579828076722</v>
      </c>
      <c r="T266" s="44">
        <f>('Unadjusted-Total Rev by Cnty'!T266/'Unadjusted-Total Rev by Cnty'!T$5)</f>
        <v>0.74389021663711352</v>
      </c>
      <c r="U266" s="44">
        <f>('Unadjusted-Total Rev by Cnty'!U266/'Unadjusted-Total Rev by Cnty'!U$5)</f>
        <v>0.18732131199207583</v>
      </c>
      <c r="V266" s="44">
        <f>('Unadjusted-Total Rev by Cnty'!V266/'Unadjusted-Total Rev by Cnty'!V$5)</f>
        <v>0.19468702609423208</v>
      </c>
      <c r="W266" s="44">
        <f>('Unadjusted-Total Rev by Cnty'!W266/'Unadjusted-Total Rev by Cnty'!W$5)</f>
        <v>1.8676832658247955</v>
      </c>
      <c r="X266" s="44">
        <f>('Unadjusted-Total Rev by Cnty'!X266/'Unadjusted-Total Rev by Cnty'!X$5)</f>
        <v>2.0658579917907249</v>
      </c>
      <c r="Y266" s="44">
        <f>('Unadjusted-Total Rev by Cnty'!Y266/'Unadjusted-Total Rev by Cnty'!Y$5)</f>
        <v>5.6667398142052523</v>
      </c>
      <c r="Z266" s="44">
        <f>('Unadjusted-Total Rev by Cnty'!Z266/'Unadjusted-Total Rev by Cnty'!Z$5)</f>
        <v>1.3539091440826672</v>
      </c>
      <c r="AA266" s="44">
        <f>('Unadjusted-Total Rev by Cnty'!AA266/'Unadjusted-Total Rev by Cnty'!AA$5)</f>
        <v>0</v>
      </c>
      <c r="AB266" s="44">
        <f>('Unadjusted-Total Rev by Cnty'!AB266/'Unadjusted-Total Rev by Cnty'!AB$5)</f>
        <v>1.7151053778180305</v>
      </c>
      <c r="AC266" s="44">
        <f>('Unadjusted-Total Rev by Cnty'!AC266/'Unadjusted-Total Rev by Cnty'!AC$5)</f>
        <v>2.5482109498491163</v>
      </c>
      <c r="AD266" s="44">
        <f>('Unadjusted-Total Rev by Cnty'!AD266/'Unadjusted-Total Rev by Cnty'!AD$5)</f>
        <v>5.1896458780264555E-4</v>
      </c>
      <c r="AE266" s="44">
        <f>('Unadjusted-Total Rev by Cnty'!AE266/'Unadjusted-Total Rev by Cnty'!AE$5)</f>
        <v>0</v>
      </c>
      <c r="AF266" s="44">
        <f>('Unadjusted-Total Rev by Cnty'!AF266/'Unadjusted-Total Rev by Cnty'!AF$5)</f>
        <v>0.96028155750651145</v>
      </c>
      <c r="AG266" s="44">
        <f>('Unadjusted-Total Rev by Cnty'!AG266/'Unadjusted-Total Rev by Cnty'!AG$5)</f>
        <v>1.7741211057123025</v>
      </c>
      <c r="AH266" s="44">
        <f>('Unadjusted-Total Rev by Cnty'!AH266/'Unadjusted-Total Rev by Cnty'!AH$5)</f>
        <v>0</v>
      </c>
      <c r="AI266" s="44">
        <f>('Unadjusted-Total Rev by Cnty'!AI266/'Unadjusted-Total Rev by Cnty'!AI$5)</f>
        <v>0</v>
      </c>
      <c r="AJ266" s="44">
        <f>('Unadjusted-Total Rev by Cnty'!AJ266/'Unadjusted-Total Rev by Cnty'!AJ$5)</f>
        <v>1.2918584493271834</v>
      </c>
      <c r="AK266" s="44">
        <f>('Unadjusted-Total Rev by Cnty'!AK266/'Unadjusted-Total Rev by Cnty'!AK$5)</f>
        <v>2.2919291026468529</v>
      </c>
      <c r="AL266" s="44">
        <f>('Unadjusted-Total Rev by Cnty'!AL266/'Unadjusted-Total Rev by Cnty'!AL$5)</f>
        <v>0</v>
      </c>
      <c r="AM266" s="44">
        <f>('Unadjusted-Total Rev by Cnty'!AM266/'Unadjusted-Total Rev by Cnty'!AM$5)</f>
        <v>0.34178389240995516</v>
      </c>
      <c r="AN266" s="44">
        <f>('Unadjusted-Total Rev by Cnty'!AN266/'Unadjusted-Total Rev by Cnty'!AN$5)</f>
        <v>0.54870251974426476</v>
      </c>
      <c r="AO266" s="44">
        <f>('Unadjusted-Total Rev by Cnty'!AO266/'Unadjusted-Total Rev by Cnty'!AO$5)</f>
        <v>0</v>
      </c>
      <c r="AP266" s="44">
        <f>('Unadjusted-Total Rev by Cnty'!AP266/'Unadjusted-Total Rev by Cnty'!AP$5)</f>
        <v>0</v>
      </c>
      <c r="AQ266" s="44">
        <f>('Unadjusted-Total Rev by Cnty'!AQ266/'Unadjusted-Total Rev by Cnty'!AQ$5)</f>
        <v>2.0449443765069337</v>
      </c>
      <c r="AR266" s="44">
        <f>('Unadjusted-Total Rev by Cnty'!AR266/'Unadjusted-Total Rev by Cnty'!AR$5)</f>
        <v>1.1547219168913152</v>
      </c>
      <c r="AS266" s="44">
        <f>('Unadjusted-Total Rev by Cnty'!AS266/'Unadjusted-Total Rev by Cnty'!AS$5)</f>
        <v>2.816948204990043E-2</v>
      </c>
      <c r="AT266" s="44">
        <f>('Unadjusted-Total Rev by Cnty'!AT266/'Unadjusted-Total Rev by Cnty'!AT$5)</f>
        <v>0.16342251304563904</v>
      </c>
      <c r="AU266" s="44">
        <f>('Unadjusted-Total Rev by Cnty'!AU266/'Unadjusted-Total Rev by Cnty'!AU$5)</f>
        <v>0.24559610174369562</v>
      </c>
      <c r="AV266" s="44">
        <f>('Unadjusted-Total Rev by Cnty'!AV266/'Unadjusted-Total Rev by Cnty'!AV$5)</f>
        <v>0.36227766122411748</v>
      </c>
      <c r="AW266" s="44">
        <f>('Unadjusted-Total Rev by Cnty'!AW266/'Unadjusted-Total Rev by Cnty'!AW$5)</f>
        <v>0</v>
      </c>
      <c r="AX266" s="44">
        <f>('Unadjusted-Total Rev by Cnty'!AX266/'Unadjusted-Total Rev by Cnty'!AX$5)</f>
        <v>0.16749511537887043</v>
      </c>
      <c r="AY266" s="44">
        <f>('Unadjusted-Total Rev by Cnty'!AY266/'Unadjusted-Total Rev by Cnty'!AY$5)</f>
        <v>0.52197620809380163</v>
      </c>
      <c r="AZ266" s="44">
        <f>('Unadjusted-Total Rev by Cnty'!AZ266/'Unadjusted-Total Rev by Cnty'!AZ$5)</f>
        <v>0</v>
      </c>
      <c r="BA266" s="44">
        <f>('Unadjusted-Total Rev by Cnty'!BA266/'Unadjusted-Total Rev by Cnty'!BA$5)</f>
        <v>0</v>
      </c>
      <c r="BB266" s="44">
        <f>('Unadjusted-Total Rev by Cnty'!BB266/'Unadjusted-Total Rev by Cnty'!BB$5)</f>
        <v>0.12384155356221317</v>
      </c>
      <c r="BC266" s="44">
        <f>('Unadjusted-Total Rev by Cnty'!BC266/'Unadjusted-Total Rev by Cnty'!BC$5)</f>
        <v>0.87773815971595359</v>
      </c>
      <c r="BD266" s="44">
        <f>('Unadjusted-Total Rev by Cnty'!BD266/'Unadjusted-Total Rev by Cnty'!BD$5)</f>
        <v>0.34926092798988223</v>
      </c>
      <c r="BE266" s="44">
        <f>('Unadjusted-Total Rev by Cnty'!BE266/'Unadjusted-Total Rev by Cnty'!BE$5)</f>
        <v>0</v>
      </c>
      <c r="BF266" s="44">
        <f>('Unadjusted-Total Rev by Cnty'!BF266/'Unadjusted-Total Rev by Cnty'!BF$5)</f>
        <v>0.33591859544038977</v>
      </c>
      <c r="BG266" s="44">
        <f>('Unadjusted-Total Rev by Cnty'!BG266/'Unadjusted-Total Rev by Cnty'!BG$5)</f>
        <v>0</v>
      </c>
      <c r="BH266" s="44">
        <f>('Unadjusted-Total Rev by Cnty'!BH266/'Unadjusted-Total Rev by Cnty'!BH$5)</f>
        <v>0.4741880518630055</v>
      </c>
      <c r="BI266" s="44">
        <f>('Unadjusted-Total Rev by Cnty'!BI266/'Unadjusted-Total Rev by Cnty'!BI$5)</f>
        <v>0</v>
      </c>
      <c r="BJ266" s="44">
        <f>('Unadjusted-Total Rev by Cnty'!BJ266/'Unadjusted-Total Rev by Cnty'!BJ$5)</f>
        <v>3.2939968323053348</v>
      </c>
      <c r="BK266" s="44">
        <f>('Unadjusted-Total Rev by Cnty'!BK266/'Unadjusted-Total Rev by Cnty'!BK$5)</f>
        <v>0</v>
      </c>
      <c r="BL266" s="44">
        <f>('Unadjusted-Total Rev by Cnty'!BL266/'Unadjusted-Total Rev by Cnty'!BL$5)</f>
        <v>0</v>
      </c>
      <c r="BM266" s="44">
        <f>('Unadjusted-Total Rev by Cnty'!BM266/'Unadjusted-Total Rev by Cnty'!BM$5)</f>
        <v>0</v>
      </c>
      <c r="BN266" s="44">
        <f>('Unadjusted-Total Rev by Cnty'!BN266/'Unadjusted-Total Rev by Cnty'!BN$5)</f>
        <v>1.1225867816042707</v>
      </c>
      <c r="BO266" s="44">
        <f>('Unadjusted-Total Rev by Cnty'!BO266/'Unadjusted-Total Rev by Cnty'!BO$5)</f>
        <v>0</v>
      </c>
      <c r="BP266" s="44">
        <f>('Unadjusted-Total Rev by Cnty'!BP266/'Unadjusted-Total Rev by Cnty'!BP$5)</f>
        <v>0</v>
      </c>
      <c r="BQ266" s="13">
        <f>('Unadjusted-Total Rev by Cnty'!BQ266/'Unadjusted-Total Rev by Cnty'!BQ$5)</f>
        <v>0</v>
      </c>
    </row>
    <row r="267" spans="1:69" x14ac:dyDescent="0.3">
      <c r="A267" s="9"/>
      <c r="B267" s="10">
        <v>351.3</v>
      </c>
      <c r="C267" s="11" t="s">
        <v>188</v>
      </c>
      <c r="D267" s="44">
        <f>('Unadjusted-Total Rev by Cnty'!D267/'Unadjusted-Total Rev by Cnty'!D$5)</f>
        <v>0</v>
      </c>
      <c r="E267" s="44">
        <f>('Unadjusted-Total Rev by Cnty'!E267/'Unadjusted-Total Rev by Cnty'!E$5)</f>
        <v>0</v>
      </c>
      <c r="F267" s="44">
        <f>('Unadjusted-Total Rev by Cnty'!F267/'Unadjusted-Total Rev by Cnty'!F$5)</f>
        <v>0</v>
      </c>
      <c r="G267" s="44">
        <f>('Unadjusted-Total Rev by Cnty'!G267/'Unadjusted-Total Rev by Cnty'!G$5)</f>
        <v>0</v>
      </c>
      <c r="H267" s="44">
        <f>('Unadjusted-Total Rev by Cnty'!H267/'Unadjusted-Total Rev by Cnty'!H$5)</f>
        <v>0</v>
      </c>
      <c r="I267" s="44">
        <f>('Unadjusted-Total Rev by Cnty'!I267/'Unadjusted-Total Rev by Cnty'!I$5)</f>
        <v>0</v>
      </c>
      <c r="J267" s="44">
        <f>('Unadjusted-Total Rev by Cnty'!J267/'Unadjusted-Total Rev by Cnty'!J$5)</f>
        <v>0</v>
      </c>
      <c r="K267" s="44">
        <f>('Unadjusted-Total Rev by Cnty'!K267/'Unadjusted-Total Rev by Cnty'!K$5)</f>
        <v>0</v>
      </c>
      <c r="L267" s="44">
        <f>('Unadjusted-Total Rev by Cnty'!L267/'Unadjusted-Total Rev by Cnty'!L$5)</f>
        <v>7.3039940828402367E-3</v>
      </c>
      <c r="M267" s="44">
        <f>('Unadjusted-Total Rev by Cnty'!M267/'Unadjusted-Total Rev by Cnty'!M$5)</f>
        <v>9.5307346716181473E-3</v>
      </c>
      <c r="N267" s="44">
        <f>('Unadjusted-Total Rev by Cnty'!N267/'Unadjusted-Total Rev by Cnty'!N$5)</f>
        <v>0.61290677881245614</v>
      </c>
      <c r="O267" s="44">
        <f>('Unadjusted-Total Rev by Cnty'!O267/'Unadjusted-Total Rev by Cnty'!O$5)</f>
        <v>0</v>
      </c>
      <c r="P267" s="44">
        <f>('Unadjusted-Total Rev by Cnty'!P267/'Unadjusted-Total Rev by Cnty'!P$5)</f>
        <v>0</v>
      </c>
      <c r="Q267" s="44">
        <f>('Unadjusted-Total Rev by Cnty'!Q267/'Unadjusted-Total Rev by Cnty'!Q$5)</f>
        <v>0</v>
      </c>
      <c r="R267" s="44">
        <f>('Unadjusted-Total Rev by Cnty'!R267/'Unadjusted-Total Rev by Cnty'!R$5)</f>
        <v>0</v>
      </c>
      <c r="S267" s="44">
        <f>('Unadjusted-Total Rev by Cnty'!S267/'Unadjusted-Total Rev by Cnty'!S$5)</f>
        <v>0</v>
      </c>
      <c r="T267" s="44">
        <f>('Unadjusted-Total Rev by Cnty'!T267/'Unadjusted-Total Rev by Cnty'!T$5)</f>
        <v>0</v>
      </c>
      <c r="U267" s="44">
        <f>('Unadjusted-Total Rev by Cnty'!U267/'Unadjusted-Total Rev by Cnty'!U$5)</f>
        <v>0</v>
      </c>
      <c r="V267" s="44">
        <f>('Unadjusted-Total Rev by Cnty'!V267/'Unadjusted-Total Rev by Cnty'!V$5)</f>
        <v>0.12430058045285781</v>
      </c>
      <c r="W267" s="44">
        <f>('Unadjusted-Total Rev by Cnty'!W267/'Unadjusted-Total Rev by Cnty'!W$5)</f>
        <v>0</v>
      </c>
      <c r="X267" s="44">
        <f>('Unadjusted-Total Rev by Cnty'!X267/'Unadjusted-Total Rev by Cnty'!X$5)</f>
        <v>0</v>
      </c>
      <c r="Y267" s="44">
        <f>('Unadjusted-Total Rev by Cnty'!Y267/'Unadjusted-Total Rev by Cnty'!Y$5)</f>
        <v>0</v>
      </c>
      <c r="Z267" s="44">
        <f>('Unadjusted-Total Rev by Cnty'!Z267/'Unadjusted-Total Rev by Cnty'!Z$5)</f>
        <v>0</v>
      </c>
      <c r="AA267" s="44">
        <f>('Unadjusted-Total Rev by Cnty'!AA267/'Unadjusted-Total Rev by Cnty'!AA$5)</f>
        <v>0</v>
      </c>
      <c r="AB267" s="44">
        <f>('Unadjusted-Total Rev by Cnty'!AB267/'Unadjusted-Total Rev by Cnty'!AB$5)</f>
        <v>0</v>
      </c>
      <c r="AC267" s="44">
        <f>('Unadjusted-Total Rev by Cnty'!AC267/'Unadjusted-Total Rev by Cnty'!AC$5)</f>
        <v>0</v>
      </c>
      <c r="AD267" s="44">
        <f>('Unadjusted-Total Rev by Cnty'!AD267/'Unadjusted-Total Rev by Cnty'!AD$5)</f>
        <v>0</v>
      </c>
      <c r="AE267" s="44">
        <f>('Unadjusted-Total Rev by Cnty'!AE267/'Unadjusted-Total Rev by Cnty'!AE$5)</f>
        <v>0.13721747865394274</v>
      </c>
      <c r="AF267" s="44">
        <f>('Unadjusted-Total Rev by Cnty'!AF267/'Unadjusted-Total Rev by Cnty'!AF$5)</f>
        <v>0</v>
      </c>
      <c r="AG267" s="44">
        <f>('Unadjusted-Total Rev by Cnty'!AG267/'Unadjusted-Total Rev by Cnty'!AG$5)</f>
        <v>7.1618145441182474E-2</v>
      </c>
      <c r="AH267" s="44">
        <f>('Unadjusted-Total Rev by Cnty'!AH267/'Unadjusted-Total Rev by Cnty'!AH$5)</f>
        <v>0</v>
      </c>
      <c r="AI267" s="44">
        <f>('Unadjusted-Total Rev by Cnty'!AI267/'Unadjusted-Total Rev by Cnty'!AI$5)</f>
        <v>0</v>
      </c>
      <c r="AJ267" s="44">
        <f>('Unadjusted-Total Rev by Cnty'!AJ267/'Unadjusted-Total Rev by Cnty'!AJ$5)</f>
        <v>0</v>
      </c>
      <c r="AK267" s="44">
        <f>('Unadjusted-Total Rev by Cnty'!AK267/'Unadjusted-Total Rev by Cnty'!AK$5)</f>
        <v>0.10700146943341295</v>
      </c>
      <c r="AL267" s="44">
        <f>('Unadjusted-Total Rev by Cnty'!AL267/'Unadjusted-Total Rev by Cnty'!AL$5)</f>
        <v>1.0108576049634767E-3</v>
      </c>
      <c r="AM267" s="44">
        <f>('Unadjusted-Total Rev by Cnty'!AM267/'Unadjusted-Total Rev by Cnty'!AM$5)</f>
        <v>0.28469845195768834</v>
      </c>
      <c r="AN267" s="44">
        <f>('Unadjusted-Total Rev by Cnty'!AN267/'Unadjusted-Total Rev by Cnty'!AN$5)</f>
        <v>0</v>
      </c>
      <c r="AO267" s="44">
        <f>('Unadjusted-Total Rev by Cnty'!AO267/'Unadjusted-Total Rev by Cnty'!AO$5)</f>
        <v>0</v>
      </c>
      <c r="AP267" s="44">
        <f>('Unadjusted-Total Rev by Cnty'!AP267/'Unadjusted-Total Rev by Cnty'!AP$5)</f>
        <v>9.5548791307789954E-2</v>
      </c>
      <c r="AQ267" s="44">
        <f>('Unadjusted-Total Rev by Cnty'!AQ267/'Unadjusted-Total Rev by Cnty'!AQ$5)</f>
        <v>0</v>
      </c>
      <c r="AR267" s="44">
        <f>('Unadjusted-Total Rev by Cnty'!AR267/'Unadjusted-Total Rev by Cnty'!AR$5)</f>
        <v>0</v>
      </c>
      <c r="AS267" s="44">
        <f>('Unadjusted-Total Rev by Cnty'!AS267/'Unadjusted-Total Rev by Cnty'!AS$5)</f>
        <v>5.3594245335964414</v>
      </c>
      <c r="AT267" s="44">
        <f>('Unadjusted-Total Rev by Cnty'!AT267/'Unadjusted-Total Rev by Cnty'!AT$5)</f>
        <v>1.1445255647193857</v>
      </c>
      <c r="AU267" s="44">
        <f>('Unadjusted-Total Rev by Cnty'!AU267/'Unadjusted-Total Rev by Cnty'!AU$5)</f>
        <v>0.11171759475204192</v>
      </c>
      <c r="AV267" s="44">
        <f>('Unadjusted-Total Rev by Cnty'!AV267/'Unadjusted-Total Rev by Cnty'!AV$5)</f>
        <v>0.1852184620997902</v>
      </c>
      <c r="AW267" s="44">
        <f>('Unadjusted-Total Rev by Cnty'!AW267/'Unadjusted-Total Rev by Cnty'!AW$5)</f>
        <v>0.12007779545856381</v>
      </c>
      <c r="AX267" s="44">
        <f>('Unadjusted-Total Rev by Cnty'!AX267/'Unadjusted-Total Rev by Cnty'!AX$5)</f>
        <v>0</v>
      </c>
      <c r="AY267" s="44">
        <f>('Unadjusted-Total Rev by Cnty'!AY267/'Unadjusted-Total Rev by Cnty'!AY$5)</f>
        <v>0</v>
      </c>
      <c r="AZ267" s="44">
        <f>('Unadjusted-Total Rev by Cnty'!AZ267/'Unadjusted-Total Rev by Cnty'!AZ$5)</f>
        <v>7.4387460707057665E-2</v>
      </c>
      <c r="BA267" s="44">
        <f>('Unadjusted-Total Rev by Cnty'!BA267/'Unadjusted-Total Rev by Cnty'!BA$5)</f>
        <v>0</v>
      </c>
      <c r="BB267" s="44">
        <f>('Unadjusted-Total Rev by Cnty'!BB267/'Unadjusted-Total Rev by Cnty'!BB$5)</f>
        <v>0</v>
      </c>
      <c r="BC267" s="44">
        <f>('Unadjusted-Total Rev by Cnty'!BC267/'Unadjusted-Total Rev by Cnty'!BC$5)</f>
        <v>2.428486890934986E-3</v>
      </c>
      <c r="BD267" s="44">
        <f>('Unadjusted-Total Rev by Cnty'!BD267/'Unadjusted-Total Rev by Cnty'!BD$5)</f>
        <v>0.2711379864569336</v>
      </c>
      <c r="BE267" s="44">
        <f>('Unadjusted-Total Rev by Cnty'!BE267/'Unadjusted-Total Rev by Cnty'!BE$5)</f>
        <v>6.0573962076259768E-4</v>
      </c>
      <c r="BF267" s="44">
        <f>('Unadjusted-Total Rev by Cnty'!BF267/'Unadjusted-Total Rev by Cnty'!BF$5)</f>
        <v>0.56893128031511442</v>
      </c>
      <c r="BG267" s="44">
        <f>('Unadjusted-Total Rev by Cnty'!BG267/'Unadjusted-Total Rev by Cnty'!BG$5)</f>
        <v>0</v>
      </c>
      <c r="BH267" s="44">
        <f>('Unadjusted-Total Rev by Cnty'!BH267/'Unadjusted-Total Rev by Cnty'!BH$5)</f>
        <v>0</v>
      </c>
      <c r="BI267" s="44">
        <f>('Unadjusted-Total Rev by Cnty'!BI267/'Unadjusted-Total Rev by Cnty'!BI$5)</f>
        <v>0</v>
      </c>
      <c r="BJ267" s="44">
        <f>('Unadjusted-Total Rev by Cnty'!BJ267/'Unadjusted-Total Rev by Cnty'!BJ$5)</f>
        <v>0</v>
      </c>
      <c r="BK267" s="44">
        <f>('Unadjusted-Total Rev by Cnty'!BK267/'Unadjusted-Total Rev by Cnty'!BK$5)</f>
        <v>0</v>
      </c>
      <c r="BL267" s="44">
        <f>('Unadjusted-Total Rev by Cnty'!BL267/'Unadjusted-Total Rev by Cnty'!BL$5)</f>
        <v>0</v>
      </c>
      <c r="BM267" s="44">
        <f>('Unadjusted-Total Rev by Cnty'!BM267/'Unadjusted-Total Rev by Cnty'!BM$5)</f>
        <v>0</v>
      </c>
      <c r="BN267" s="44">
        <f>('Unadjusted-Total Rev by Cnty'!BN267/'Unadjusted-Total Rev by Cnty'!BN$5)</f>
        <v>0</v>
      </c>
      <c r="BO267" s="44">
        <f>('Unadjusted-Total Rev by Cnty'!BO267/'Unadjusted-Total Rev by Cnty'!BO$5)</f>
        <v>0</v>
      </c>
      <c r="BP267" s="44">
        <f>('Unadjusted-Total Rev by Cnty'!BP267/'Unadjusted-Total Rev by Cnty'!BP$5)</f>
        <v>0.53994384584003263</v>
      </c>
      <c r="BQ267" s="13">
        <f>('Unadjusted-Total Rev by Cnty'!BQ267/'Unadjusted-Total Rev by Cnty'!BQ$5)</f>
        <v>0</v>
      </c>
    </row>
    <row r="268" spans="1:69" x14ac:dyDescent="0.3">
      <c r="A268" s="9"/>
      <c r="B268" s="10">
        <v>351.4</v>
      </c>
      <c r="C268" s="11" t="s">
        <v>189</v>
      </c>
      <c r="D268" s="44">
        <f>('Unadjusted-Total Rev by Cnty'!D268/'Unadjusted-Total Rev by Cnty'!D$5)</f>
        <v>0</v>
      </c>
      <c r="E268" s="44">
        <f>('Unadjusted-Total Rev by Cnty'!E268/'Unadjusted-Total Rev by Cnty'!E$5)</f>
        <v>0</v>
      </c>
      <c r="F268" s="44">
        <f>('Unadjusted-Total Rev by Cnty'!F268/'Unadjusted-Total Rev by Cnty'!F$5)</f>
        <v>0.27687754938814685</v>
      </c>
      <c r="G268" s="44">
        <f>('Unadjusted-Total Rev by Cnty'!G268/'Unadjusted-Total Rev by Cnty'!G$5)</f>
        <v>0</v>
      </c>
      <c r="H268" s="44">
        <f>('Unadjusted-Total Rev by Cnty'!H268/'Unadjusted-Total Rev by Cnty'!H$5)</f>
        <v>0</v>
      </c>
      <c r="I268" s="44">
        <f>('Unadjusted-Total Rev by Cnty'!I268/'Unadjusted-Total Rev by Cnty'!I$5)</f>
        <v>0</v>
      </c>
      <c r="J268" s="44">
        <f>('Unadjusted-Total Rev by Cnty'!J268/'Unadjusted-Total Rev by Cnty'!J$5)</f>
        <v>0</v>
      </c>
      <c r="K268" s="44">
        <f>('Unadjusted-Total Rev by Cnty'!K268/'Unadjusted-Total Rev by Cnty'!K$5)</f>
        <v>0</v>
      </c>
      <c r="L268" s="44">
        <f>('Unadjusted-Total Rev by Cnty'!L268/'Unadjusted-Total Rev by Cnty'!L$5)</f>
        <v>0.31336291913214992</v>
      </c>
      <c r="M268" s="44">
        <f>('Unadjusted-Total Rev by Cnty'!M268/'Unadjusted-Total Rev by Cnty'!M$5)</f>
        <v>0</v>
      </c>
      <c r="N268" s="44">
        <f>('Unadjusted-Total Rev by Cnty'!N268/'Unadjusted-Total Rev by Cnty'!N$5)</f>
        <v>0</v>
      </c>
      <c r="O268" s="44">
        <f>('Unadjusted-Total Rev by Cnty'!O268/'Unadjusted-Total Rev by Cnty'!O$5)</f>
        <v>0</v>
      </c>
      <c r="P268" s="44">
        <f>('Unadjusted-Total Rev by Cnty'!P268/'Unadjusted-Total Rev by Cnty'!P$5)</f>
        <v>0</v>
      </c>
      <c r="Q268" s="44">
        <f>('Unadjusted-Total Rev by Cnty'!Q268/'Unadjusted-Total Rev by Cnty'!Q$5)</f>
        <v>0</v>
      </c>
      <c r="R268" s="44">
        <f>('Unadjusted-Total Rev by Cnty'!R268/'Unadjusted-Total Rev by Cnty'!R$5)</f>
        <v>0</v>
      </c>
      <c r="S268" s="44">
        <f>('Unadjusted-Total Rev by Cnty'!S268/'Unadjusted-Total Rev by Cnty'!S$5)</f>
        <v>0</v>
      </c>
      <c r="T268" s="44">
        <f>('Unadjusted-Total Rev by Cnty'!T268/'Unadjusted-Total Rev by Cnty'!T$5)</f>
        <v>0</v>
      </c>
      <c r="U268" s="44">
        <f>('Unadjusted-Total Rev by Cnty'!U268/'Unadjusted-Total Rev by Cnty'!U$5)</f>
        <v>0</v>
      </c>
      <c r="V268" s="44">
        <f>('Unadjusted-Total Rev by Cnty'!V268/'Unadjusted-Total Rev by Cnty'!V$5)</f>
        <v>0</v>
      </c>
      <c r="W268" s="44">
        <f>('Unadjusted-Total Rev by Cnty'!W268/'Unadjusted-Total Rev by Cnty'!W$5)</f>
        <v>0</v>
      </c>
      <c r="X268" s="44">
        <f>('Unadjusted-Total Rev by Cnty'!X268/'Unadjusted-Total Rev by Cnty'!X$5)</f>
        <v>0</v>
      </c>
      <c r="Y268" s="44">
        <f>('Unadjusted-Total Rev by Cnty'!Y268/'Unadjusted-Total Rev by Cnty'!Y$5)</f>
        <v>0</v>
      </c>
      <c r="Z268" s="44">
        <f>('Unadjusted-Total Rev by Cnty'!Z268/'Unadjusted-Total Rev by Cnty'!Z$5)</f>
        <v>6.8239422889452136E-3</v>
      </c>
      <c r="AA268" s="44">
        <f>('Unadjusted-Total Rev by Cnty'!AA268/'Unadjusted-Total Rev by Cnty'!AA$5)</f>
        <v>0</v>
      </c>
      <c r="AB268" s="44">
        <f>('Unadjusted-Total Rev by Cnty'!AB268/'Unadjusted-Total Rev by Cnty'!AB$5)</f>
        <v>0</v>
      </c>
      <c r="AC268" s="44">
        <f>('Unadjusted-Total Rev by Cnty'!AC268/'Unadjusted-Total Rev by Cnty'!AC$5)</f>
        <v>0</v>
      </c>
      <c r="AD268" s="44">
        <f>('Unadjusted-Total Rev by Cnty'!AD268/'Unadjusted-Total Rev by Cnty'!AD$5)</f>
        <v>0</v>
      </c>
      <c r="AE268" s="44">
        <f>('Unadjusted-Total Rev by Cnty'!AE268/'Unadjusted-Total Rev by Cnty'!AE$5)</f>
        <v>0</v>
      </c>
      <c r="AF268" s="44">
        <f>('Unadjusted-Total Rev by Cnty'!AF268/'Unadjusted-Total Rev by Cnty'!AF$5)</f>
        <v>0</v>
      </c>
      <c r="AG268" s="44">
        <f>('Unadjusted-Total Rev by Cnty'!AG268/'Unadjusted-Total Rev by Cnty'!AG$5)</f>
        <v>0</v>
      </c>
      <c r="AH268" s="44">
        <f>('Unadjusted-Total Rev by Cnty'!AH268/'Unadjusted-Total Rev by Cnty'!AH$5)</f>
        <v>0</v>
      </c>
      <c r="AI268" s="44">
        <f>('Unadjusted-Total Rev by Cnty'!AI268/'Unadjusted-Total Rev by Cnty'!AI$5)</f>
        <v>0</v>
      </c>
      <c r="AJ268" s="44">
        <f>('Unadjusted-Total Rev by Cnty'!AJ268/'Unadjusted-Total Rev by Cnty'!AJ$5)</f>
        <v>0</v>
      </c>
      <c r="AK268" s="44">
        <f>('Unadjusted-Total Rev by Cnty'!AK268/'Unadjusted-Total Rev by Cnty'!AK$5)</f>
        <v>0.1836529590293999</v>
      </c>
      <c r="AL268" s="44">
        <f>('Unadjusted-Total Rev by Cnty'!AL268/'Unadjusted-Total Rev by Cnty'!AL$5)</f>
        <v>0</v>
      </c>
      <c r="AM268" s="44">
        <f>('Unadjusted-Total Rev by Cnty'!AM268/'Unadjusted-Total Rev by Cnty'!AM$5)</f>
        <v>0</v>
      </c>
      <c r="AN268" s="44">
        <f>('Unadjusted-Total Rev by Cnty'!AN268/'Unadjusted-Total Rev by Cnty'!AN$5)</f>
        <v>0</v>
      </c>
      <c r="AO268" s="44">
        <f>('Unadjusted-Total Rev by Cnty'!AO268/'Unadjusted-Total Rev by Cnty'!AO$5)</f>
        <v>1.0315541769173173</v>
      </c>
      <c r="AP268" s="44">
        <f>('Unadjusted-Total Rev by Cnty'!AP268/'Unadjusted-Total Rev by Cnty'!AP$5)</f>
        <v>0</v>
      </c>
      <c r="AQ268" s="44">
        <f>('Unadjusted-Total Rev by Cnty'!AQ268/'Unadjusted-Total Rev by Cnty'!AQ$5)</f>
        <v>0</v>
      </c>
      <c r="AR268" s="44">
        <f>('Unadjusted-Total Rev by Cnty'!AR268/'Unadjusted-Total Rev by Cnty'!AR$5)</f>
        <v>0</v>
      </c>
      <c r="AS268" s="44">
        <f>('Unadjusted-Total Rev by Cnty'!AS268/'Unadjusted-Total Rev by Cnty'!AS$5)</f>
        <v>0</v>
      </c>
      <c r="AT268" s="44">
        <f>('Unadjusted-Total Rev by Cnty'!AT268/'Unadjusted-Total Rev by Cnty'!AT$5)</f>
        <v>33.833193312113217</v>
      </c>
      <c r="AU268" s="44">
        <f>('Unadjusted-Total Rev by Cnty'!AU268/'Unadjusted-Total Rev by Cnty'!AU$5)</f>
        <v>0</v>
      </c>
      <c r="AV268" s="44">
        <f>('Unadjusted-Total Rev by Cnty'!AV268/'Unadjusted-Total Rev by Cnty'!AV$5)</f>
        <v>0.10925841466751801</v>
      </c>
      <c r="AW268" s="44">
        <f>('Unadjusted-Total Rev by Cnty'!AW268/'Unadjusted-Total Rev by Cnty'!AW$5)</f>
        <v>0</v>
      </c>
      <c r="AX268" s="44">
        <f>('Unadjusted-Total Rev by Cnty'!AX268/'Unadjusted-Total Rev by Cnty'!AX$5)</f>
        <v>0</v>
      </c>
      <c r="AY268" s="44">
        <f>('Unadjusted-Total Rev by Cnty'!AY268/'Unadjusted-Total Rev by Cnty'!AY$5)</f>
        <v>0</v>
      </c>
      <c r="AZ268" s="44">
        <f>('Unadjusted-Total Rev by Cnty'!AZ268/'Unadjusted-Total Rev by Cnty'!AZ$5)</f>
        <v>0</v>
      </c>
      <c r="BA268" s="44">
        <f>('Unadjusted-Total Rev by Cnty'!BA268/'Unadjusted-Total Rev by Cnty'!BA$5)</f>
        <v>46.375069382702705</v>
      </c>
      <c r="BB268" s="44">
        <f>('Unadjusted-Total Rev by Cnty'!BB268/'Unadjusted-Total Rev by Cnty'!BB$5)</f>
        <v>0</v>
      </c>
      <c r="BC268" s="44">
        <f>('Unadjusted-Total Rev by Cnty'!BC268/'Unadjusted-Total Rev by Cnty'!BC$5)</f>
        <v>3.0026980401596758E-2</v>
      </c>
      <c r="BD268" s="44">
        <f>('Unadjusted-Total Rev by Cnty'!BD268/'Unadjusted-Total Rev by Cnty'!BD$5)</f>
        <v>0.28084736384475534</v>
      </c>
      <c r="BE268" s="44">
        <f>('Unadjusted-Total Rev by Cnty'!BE268/'Unadjusted-Total Rev by Cnty'!BE$5)</f>
        <v>0</v>
      </c>
      <c r="BF268" s="44">
        <f>('Unadjusted-Total Rev by Cnty'!BF268/'Unadjusted-Total Rev by Cnty'!BF$5)</f>
        <v>0</v>
      </c>
      <c r="BG268" s="44">
        <f>('Unadjusted-Total Rev by Cnty'!BG268/'Unadjusted-Total Rev by Cnty'!BG$5)</f>
        <v>0</v>
      </c>
      <c r="BH268" s="44">
        <f>('Unadjusted-Total Rev by Cnty'!BH268/'Unadjusted-Total Rev by Cnty'!BH$5)</f>
        <v>0</v>
      </c>
      <c r="BI268" s="44">
        <f>('Unadjusted-Total Rev by Cnty'!BI268/'Unadjusted-Total Rev by Cnty'!BI$5)</f>
        <v>0</v>
      </c>
      <c r="BJ268" s="44">
        <f>('Unadjusted-Total Rev by Cnty'!BJ268/'Unadjusted-Total Rev by Cnty'!BJ$5)</f>
        <v>0</v>
      </c>
      <c r="BK268" s="44">
        <f>('Unadjusted-Total Rev by Cnty'!BK268/'Unadjusted-Total Rev by Cnty'!BK$5)</f>
        <v>0</v>
      </c>
      <c r="BL268" s="44">
        <f>('Unadjusted-Total Rev by Cnty'!BL268/'Unadjusted-Total Rev by Cnty'!BL$5)</f>
        <v>0</v>
      </c>
      <c r="BM268" s="44">
        <f>('Unadjusted-Total Rev by Cnty'!BM268/'Unadjusted-Total Rev by Cnty'!BM$5)</f>
        <v>0</v>
      </c>
      <c r="BN268" s="44">
        <f>('Unadjusted-Total Rev by Cnty'!BN268/'Unadjusted-Total Rev by Cnty'!BN$5)</f>
        <v>0.17482797919469414</v>
      </c>
      <c r="BO268" s="44">
        <f>('Unadjusted-Total Rev by Cnty'!BO268/'Unadjusted-Total Rev by Cnty'!BO$5)</f>
        <v>0</v>
      </c>
      <c r="BP268" s="44">
        <f>('Unadjusted-Total Rev by Cnty'!BP268/'Unadjusted-Total Rev by Cnty'!BP$5)</f>
        <v>0</v>
      </c>
      <c r="BQ268" s="13">
        <f>('Unadjusted-Total Rev by Cnty'!BQ268/'Unadjusted-Total Rev by Cnty'!BQ$5)</f>
        <v>0</v>
      </c>
    </row>
    <row r="269" spans="1:69" x14ac:dyDescent="0.3">
      <c r="A269" s="9"/>
      <c r="B269" s="10">
        <v>351.5</v>
      </c>
      <c r="C269" s="11" t="s">
        <v>190</v>
      </c>
      <c r="D269" s="44">
        <f>('Unadjusted-Total Rev by Cnty'!D269/'Unadjusted-Total Rev by Cnty'!D$5)</f>
        <v>0.36020338520338518</v>
      </c>
      <c r="E269" s="44">
        <f>('Unadjusted-Total Rev by Cnty'!E269/'Unadjusted-Total Rev by Cnty'!E$5)</f>
        <v>130.66516108542999</v>
      </c>
      <c r="F269" s="44">
        <f>('Unadjusted-Total Rev by Cnty'!F269/'Unadjusted-Total Rev by Cnty'!F$5)</f>
        <v>3.3769442000586527</v>
      </c>
      <c r="G269" s="44">
        <f>('Unadjusted-Total Rev by Cnty'!G269/'Unadjusted-Total Rev by Cnty'!G$5)</f>
        <v>12.511190623973128</v>
      </c>
      <c r="H269" s="44">
        <f>('Unadjusted-Total Rev by Cnty'!H269/'Unadjusted-Total Rev by Cnty'!H$5)</f>
        <v>1.6894297980720161</v>
      </c>
      <c r="I269" s="44">
        <f>('Unadjusted-Total Rev by Cnty'!I269/'Unadjusted-Total Rev by Cnty'!I$5)</f>
        <v>0.52476288002659133</v>
      </c>
      <c r="J269" s="44">
        <f>('Unadjusted-Total Rev by Cnty'!J269/'Unadjusted-Total Rev by Cnty'!J$5)</f>
        <v>2.5506658946149394</v>
      </c>
      <c r="K269" s="44">
        <f>('Unadjusted-Total Rev by Cnty'!K269/'Unadjusted-Total Rev by Cnty'!K$5)</f>
        <v>5.1142725571460765</v>
      </c>
      <c r="L269" s="44">
        <f>('Unadjusted-Total Rev by Cnty'!L269/'Unadjusted-Total Rev by Cnty'!L$5)</f>
        <v>3.1294317061143984</v>
      </c>
      <c r="M269" s="44">
        <f>('Unadjusted-Total Rev by Cnty'!M269/'Unadjusted-Total Rev by Cnty'!M$5)</f>
        <v>0</v>
      </c>
      <c r="N269" s="44">
        <f>('Unadjusted-Total Rev by Cnty'!N269/'Unadjusted-Total Rev by Cnty'!N$5)</f>
        <v>0</v>
      </c>
      <c r="O269" s="44">
        <f>('Unadjusted-Total Rev by Cnty'!O269/'Unadjusted-Total Rev by Cnty'!O$5)</f>
        <v>0</v>
      </c>
      <c r="P269" s="44">
        <f>('Unadjusted-Total Rev by Cnty'!P269/'Unadjusted-Total Rev by Cnty'!P$5)</f>
        <v>0</v>
      </c>
      <c r="Q269" s="44">
        <f>('Unadjusted-Total Rev by Cnty'!Q269/'Unadjusted-Total Rev by Cnty'!Q$5)</f>
        <v>0</v>
      </c>
      <c r="R269" s="44">
        <f>('Unadjusted-Total Rev by Cnty'!R269/'Unadjusted-Total Rev by Cnty'!R$5)</f>
        <v>1.7998062689682472</v>
      </c>
      <c r="S269" s="44">
        <f>('Unadjusted-Total Rev by Cnty'!S269/'Unadjusted-Total Rev by Cnty'!S$5)</f>
        <v>0.64120958120468663</v>
      </c>
      <c r="T269" s="44">
        <f>('Unadjusted-Total Rev by Cnty'!T269/'Unadjusted-Total Rev by Cnty'!T$5)</f>
        <v>3.4426027291650607</v>
      </c>
      <c r="U269" s="44">
        <f>('Unadjusted-Total Rev by Cnty'!U269/'Unadjusted-Total Rev by Cnty'!U$5)</f>
        <v>3.3466603633416629</v>
      </c>
      <c r="V269" s="44">
        <f>('Unadjusted-Total Rev by Cnty'!V269/'Unadjusted-Total Rev by Cnty'!V$5)</f>
        <v>2.6426292945667522</v>
      </c>
      <c r="W269" s="44">
        <f>('Unadjusted-Total Rev by Cnty'!W269/'Unadjusted-Total Rev by Cnty'!W$5)</f>
        <v>14.387340163608927</v>
      </c>
      <c r="X269" s="44">
        <f>('Unadjusted-Total Rev by Cnty'!X269/'Unadjusted-Total Rev by Cnty'!X$5)</f>
        <v>1.7220486430190529</v>
      </c>
      <c r="Y269" s="44">
        <f>('Unadjusted-Total Rev by Cnty'!Y269/'Unadjusted-Total Rev by Cnty'!Y$5)</f>
        <v>8.2886401872576982</v>
      </c>
      <c r="Z269" s="44">
        <f>('Unadjusted-Total Rev by Cnty'!Z269/'Unadjusted-Total Rev by Cnty'!Z$5)</f>
        <v>5.4671475921232213</v>
      </c>
      <c r="AA269" s="44">
        <f>('Unadjusted-Total Rev by Cnty'!AA269/'Unadjusted-Total Rev by Cnty'!AA$5)</f>
        <v>0.38601296001956231</v>
      </c>
      <c r="AB269" s="44">
        <f>('Unadjusted-Total Rev by Cnty'!AB269/'Unadjusted-Total Rev by Cnty'!AB$5)</f>
        <v>2.486945879127604</v>
      </c>
      <c r="AC269" s="44">
        <f>('Unadjusted-Total Rev by Cnty'!AC269/'Unadjusted-Total Rev by Cnty'!AC$5)</f>
        <v>2.2813526847727164</v>
      </c>
      <c r="AD269" s="44">
        <f>('Unadjusted-Total Rev by Cnty'!AD269/'Unadjusted-Total Rev by Cnty'!AD$5)</f>
        <v>0.26913503523445198</v>
      </c>
      <c r="AE269" s="44">
        <f>('Unadjusted-Total Rev by Cnty'!AE269/'Unadjusted-Total Rev by Cnty'!AE$5)</f>
        <v>0</v>
      </c>
      <c r="AF269" s="44">
        <f>('Unadjusted-Total Rev by Cnty'!AF269/'Unadjusted-Total Rev by Cnty'!AF$5)</f>
        <v>2.2980194420107165</v>
      </c>
      <c r="AG269" s="44">
        <f>('Unadjusted-Total Rev by Cnty'!AG269/'Unadjusted-Total Rev by Cnty'!AG$5)</f>
        <v>2.8291004858927771</v>
      </c>
      <c r="AH269" s="44">
        <f>('Unadjusted-Total Rev by Cnty'!AH269/'Unadjusted-Total Rev by Cnty'!AH$5)</f>
        <v>0</v>
      </c>
      <c r="AI269" s="44">
        <f>('Unadjusted-Total Rev by Cnty'!AI269/'Unadjusted-Total Rev by Cnty'!AI$5)</f>
        <v>0</v>
      </c>
      <c r="AJ269" s="44">
        <f>('Unadjusted-Total Rev by Cnty'!AJ269/'Unadjusted-Total Rev by Cnty'!AJ$5)</f>
        <v>2.9011233300140566</v>
      </c>
      <c r="AK269" s="44">
        <f>('Unadjusted-Total Rev by Cnty'!AK269/'Unadjusted-Total Rev by Cnty'!AK$5)</f>
        <v>2.753336188137415</v>
      </c>
      <c r="AL269" s="44">
        <f>('Unadjusted-Total Rev by Cnty'!AL269/'Unadjusted-Total Rev by Cnty'!AL$5)</f>
        <v>0.96056661054473624</v>
      </c>
      <c r="AM269" s="44">
        <f>('Unadjusted-Total Rev by Cnty'!AM269/'Unadjusted-Total Rev by Cnty'!AM$5)</f>
        <v>2.14672172780072</v>
      </c>
      <c r="AN269" s="44">
        <f>('Unadjusted-Total Rev by Cnty'!AN269/'Unadjusted-Total Rev by Cnty'!AN$5)</f>
        <v>0</v>
      </c>
      <c r="AO269" s="44">
        <f>('Unadjusted-Total Rev by Cnty'!AO269/'Unadjusted-Total Rev by Cnty'!AO$5)</f>
        <v>5.4334153385388815</v>
      </c>
      <c r="AP269" s="44">
        <f>('Unadjusted-Total Rev by Cnty'!AP269/'Unadjusted-Total Rev by Cnty'!AP$5)</f>
        <v>13.358631013317682</v>
      </c>
      <c r="AQ269" s="44">
        <f>('Unadjusted-Total Rev by Cnty'!AQ269/'Unadjusted-Total Rev by Cnty'!AQ$5)</f>
        <v>1.9773495789249591</v>
      </c>
      <c r="AR269" s="44">
        <f>('Unadjusted-Total Rev by Cnty'!AR269/'Unadjusted-Total Rev by Cnty'!AR$5)</f>
        <v>5.6005207341860768</v>
      </c>
      <c r="AS269" s="44">
        <f>('Unadjusted-Total Rev by Cnty'!AS269/'Unadjusted-Total Rev by Cnty'!AS$5)</f>
        <v>2.5478935366929174</v>
      </c>
      <c r="AT269" s="44">
        <f>('Unadjusted-Total Rev by Cnty'!AT269/'Unadjusted-Total Rev by Cnty'!AT$5)</f>
        <v>1.3530782974997337</v>
      </c>
      <c r="AU269" s="44">
        <f>('Unadjusted-Total Rev by Cnty'!AU269/'Unadjusted-Total Rev by Cnty'!AU$5)</f>
        <v>3.3722398102478093</v>
      </c>
      <c r="AV269" s="44">
        <f>('Unadjusted-Total Rev by Cnty'!AV269/'Unadjusted-Total Rev by Cnty'!AV$5)</f>
        <v>3.1813463468028824</v>
      </c>
      <c r="AW269" s="44">
        <f>('Unadjusted-Total Rev by Cnty'!AW269/'Unadjusted-Total Rev by Cnty'!AW$5)</f>
        <v>0</v>
      </c>
      <c r="AX269" s="44">
        <f>('Unadjusted-Total Rev by Cnty'!AX269/'Unadjusted-Total Rev by Cnty'!AX$5)</f>
        <v>5.4753143271279496</v>
      </c>
      <c r="AY269" s="44">
        <f>('Unadjusted-Total Rev by Cnty'!AY269/'Unadjusted-Total Rev by Cnty'!AY$5)</f>
        <v>2.8929068245204621</v>
      </c>
      <c r="AZ269" s="44">
        <f>('Unadjusted-Total Rev by Cnty'!AZ269/'Unadjusted-Total Rev by Cnty'!AZ$5)</f>
        <v>0.38419918080168691</v>
      </c>
      <c r="BA269" s="44">
        <f>('Unadjusted-Total Rev by Cnty'!BA269/'Unadjusted-Total Rev by Cnty'!BA$5)</f>
        <v>0.11224361146996363</v>
      </c>
      <c r="BB269" s="44">
        <f>('Unadjusted-Total Rev by Cnty'!BB269/'Unadjusted-Total Rev by Cnty'!BB$5)</f>
        <v>3.5766783045668928</v>
      </c>
      <c r="BC269" s="44">
        <f>('Unadjusted-Total Rev by Cnty'!BC269/'Unadjusted-Total Rev by Cnty'!BC$5)</f>
        <v>3.6995195683135744</v>
      </c>
      <c r="BD269" s="44">
        <f>('Unadjusted-Total Rev by Cnty'!BD269/'Unadjusted-Total Rev by Cnty'!BD$5)</f>
        <v>2.9947961952941795</v>
      </c>
      <c r="BE269" s="44">
        <f>('Unadjusted-Total Rev by Cnty'!BE269/'Unadjusted-Total Rev by Cnty'!BE$5)</f>
        <v>0</v>
      </c>
      <c r="BF269" s="44">
        <f>('Unadjusted-Total Rev by Cnty'!BF269/'Unadjusted-Total Rev by Cnty'!BF$5)</f>
        <v>4.9925670323469729E-2</v>
      </c>
      <c r="BG269" s="44">
        <f>('Unadjusted-Total Rev by Cnty'!BG269/'Unadjusted-Total Rev by Cnty'!BG$5)</f>
        <v>0.44362633894226028</v>
      </c>
      <c r="BH269" s="44">
        <f>('Unadjusted-Total Rev by Cnty'!BH269/'Unadjusted-Total Rev by Cnty'!BH$5)</f>
        <v>3.2834542881330742</v>
      </c>
      <c r="BI269" s="44">
        <f>('Unadjusted-Total Rev by Cnty'!BI269/'Unadjusted-Total Rev by Cnty'!BI$5)</f>
        <v>3.0502897261723075E-3</v>
      </c>
      <c r="BJ269" s="44">
        <f>('Unadjusted-Total Rev by Cnty'!BJ269/'Unadjusted-Total Rev by Cnty'!BJ$5)</f>
        <v>1.3781596466604</v>
      </c>
      <c r="BK269" s="44">
        <f>('Unadjusted-Total Rev by Cnty'!BK269/'Unadjusted-Total Rev by Cnty'!BK$5)</f>
        <v>6.8141612392184472</v>
      </c>
      <c r="BL269" s="44">
        <f>('Unadjusted-Total Rev by Cnty'!BL269/'Unadjusted-Total Rev by Cnty'!BL$5)</f>
        <v>0</v>
      </c>
      <c r="BM269" s="44">
        <f>('Unadjusted-Total Rev by Cnty'!BM269/'Unadjusted-Total Rev by Cnty'!BM$5)</f>
        <v>0.59416248373303593</v>
      </c>
      <c r="BN269" s="44">
        <f>('Unadjusted-Total Rev by Cnty'!BN269/'Unadjusted-Total Rev by Cnty'!BN$5)</f>
        <v>3.0182706232165963</v>
      </c>
      <c r="BO269" s="44">
        <f>('Unadjusted-Total Rev by Cnty'!BO269/'Unadjusted-Total Rev by Cnty'!BO$5)</f>
        <v>0.15646427781464278</v>
      </c>
      <c r="BP269" s="44">
        <f>('Unadjusted-Total Rev by Cnty'!BP269/'Unadjusted-Total Rev by Cnty'!BP$5)</f>
        <v>0</v>
      </c>
      <c r="BQ269" s="13">
        <f>('Unadjusted-Total Rev by Cnty'!BQ269/'Unadjusted-Total Rev by Cnty'!BQ$5)</f>
        <v>0</v>
      </c>
    </row>
    <row r="270" spans="1:69" x14ac:dyDescent="0.3">
      <c r="A270" s="9"/>
      <c r="B270" s="10">
        <v>351.6</v>
      </c>
      <c r="C270" s="11" t="s">
        <v>191</v>
      </c>
      <c r="D270" s="44">
        <f>('Unadjusted-Total Rev by Cnty'!D270/'Unadjusted-Total Rev by Cnty'!D$5)</f>
        <v>0</v>
      </c>
      <c r="E270" s="44">
        <f>('Unadjusted-Total Rev by Cnty'!E270/'Unadjusted-Total Rev by Cnty'!E$5)</f>
        <v>0</v>
      </c>
      <c r="F270" s="44">
        <f>('Unadjusted-Total Rev by Cnty'!F270/'Unadjusted-Total Rev by Cnty'!F$5)</f>
        <v>3.1992321842757736E-4</v>
      </c>
      <c r="G270" s="44">
        <f>('Unadjusted-Total Rev by Cnty'!G270/'Unadjusted-Total Rev by Cnty'!G$5)</f>
        <v>0</v>
      </c>
      <c r="H270" s="44">
        <f>('Unadjusted-Total Rev by Cnty'!H270/'Unadjusted-Total Rev by Cnty'!H$5)</f>
        <v>0</v>
      </c>
      <c r="I270" s="44">
        <f>('Unadjusted-Total Rev by Cnty'!I270/'Unadjusted-Total Rev by Cnty'!I$5)</f>
        <v>0</v>
      </c>
      <c r="J270" s="44">
        <f>('Unadjusted-Total Rev by Cnty'!J270/'Unadjusted-Total Rev by Cnty'!J$5)</f>
        <v>0</v>
      </c>
      <c r="K270" s="44">
        <f>('Unadjusted-Total Rev by Cnty'!K270/'Unadjusted-Total Rev by Cnty'!K$5)</f>
        <v>1.1757443931689251E-4</v>
      </c>
      <c r="L270" s="44">
        <f>('Unadjusted-Total Rev by Cnty'!L270/'Unadjusted-Total Rev by Cnty'!L$5)</f>
        <v>0</v>
      </c>
      <c r="M270" s="44">
        <f>('Unadjusted-Total Rev by Cnty'!M270/'Unadjusted-Total Rev by Cnty'!M$5)</f>
        <v>0</v>
      </c>
      <c r="N270" s="44">
        <f>('Unadjusted-Total Rev by Cnty'!N270/'Unadjusted-Total Rev by Cnty'!N$5)</f>
        <v>0</v>
      </c>
      <c r="O270" s="44">
        <f>('Unadjusted-Total Rev by Cnty'!O270/'Unadjusted-Total Rev by Cnty'!O$5)</f>
        <v>0</v>
      </c>
      <c r="P270" s="44">
        <f>('Unadjusted-Total Rev by Cnty'!P270/'Unadjusted-Total Rev by Cnty'!P$5)</f>
        <v>0</v>
      </c>
      <c r="Q270" s="44">
        <f>('Unadjusted-Total Rev by Cnty'!Q270/'Unadjusted-Total Rev by Cnty'!Q$5)</f>
        <v>0</v>
      </c>
      <c r="R270" s="44">
        <f>('Unadjusted-Total Rev by Cnty'!R270/'Unadjusted-Total Rev by Cnty'!R$5)</f>
        <v>0</v>
      </c>
      <c r="S270" s="44">
        <f>('Unadjusted-Total Rev by Cnty'!S270/'Unadjusted-Total Rev by Cnty'!S$5)</f>
        <v>0.16344183058521214</v>
      </c>
      <c r="T270" s="44">
        <f>('Unadjusted-Total Rev by Cnty'!T270/'Unadjusted-Total Rev by Cnty'!T$5)</f>
        <v>0</v>
      </c>
      <c r="U270" s="44">
        <f>('Unadjusted-Total Rev by Cnty'!U270/'Unadjusted-Total Rev by Cnty'!U$5)</f>
        <v>0</v>
      </c>
      <c r="V270" s="44">
        <f>('Unadjusted-Total Rev by Cnty'!V270/'Unadjusted-Total Rev by Cnty'!V$5)</f>
        <v>0</v>
      </c>
      <c r="W270" s="44">
        <f>('Unadjusted-Total Rev by Cnty'!W270/'Unadjusted-Total Rev by Cnty'!W$5)</f>
        <v>6.3140338336907312E-2</v>
      </c>
      <c r="X270" s="44">
        <f>('Unadjusted-Total Rev by Cnty'!X270/'Unadjusted-Total Rev by Cnty'!X$5)</f>
        <v>0</v>
      </c>
      <c r="Y270" s="44">
        <f>('Unadjusted-Total Rev by Cnty'!Y270/'Unadjusted-Total Rev by Cnty'!Y$5)</f>
        <v>0</v>
      </c>
      <c r="Z270" s="44">
        <f>('Unadjusted-Total Rev by Cnty'!Z270/'Unadjusted-Total Rev by Cnty'!Z$5)</f>
        <v>0</v>
      </c>
      <c r="AA270" s="44">
        <f>('Unadjusted-Total Rev by Cnty'!AA270/'Unadjusted-Total Rev by Cnty'!AA$5)</f>
        <v>0.12473407507030199</v>
      </c>
      <c r="AB270" s="44">
        <f>('Unadjusted-Total Rev by Cnty'!AB270/'Unadjusted-Total Rev by Cnty'!AB$5)</f>
        <v>0</v>
      </c>
      <c r="AC270" s="44">
        <f>('Unadjusted-Total Rev by Cnty'!AC270/'Unadjusted-Total Rev by Cnty'!AC$5)</f>
        <v>0</v>
      </c>
      <c r="AD270" s="44">
        <f>('Unadjusted-Total Rev by Cnty'!AD270/'Unadjusted-Total Rev by Cnty'!AD$5)</f>
        <v>1.868272516089524E-4</v>
      </c>
      <c r="AE270" s="44">
        <f>('Unadjusted-Total Rev by Cnty'!AE270/'Unadjusted-Total Rev by Cnty'!AE$5)</f>
        <v>0</v>
      </c>
      <c r="AF270" s="44">
        <f>('Unadjusted-Total Rev by Cnty'!AF270/'Unadjusted-Total Rev by Cnty'!AF$5)</f>
        <v>0</v>
      </c>
      <c r="AG270" s="44">
        <f>('Unadjusted-Total Rev by Cnty'!AG270/'Unadjusted-Total Rev by Cnty'!AG$5)</f>
        <v>4.7160181291086524E-3</v>
      </c>
      <c r="AH270" s="44">
        <f>('Unadjusted-Total Rev by Cnty'!AH270/'Unadjusted-Total Rev by Cnty'!AH$5)</f>
        <v>0</v>
      </c>
      <c r="AI270" s="44">
        <f>('Unadjusted-Total Rev by Cnty'!AI270/'Unadjusted-Total Rev by Cnty'!AI$5)</f>
        <v>0</v>
      </c>
      <c r="AJ270" s="44">
        <f>('Unadjusted-Total Rev by Cnty'!AJ270/'Unadjusted-Total Rev by Cnty'!AJ$5)</f>
        <v>0</v>
      </c>
      <c r="AK270" s="44">
        <f>('Unadjusted-Total Rev by Cnty'!AK270/'Unadjusted-Total Rev by Cnty'!AK$5)</f>
        <v>2.1972836081394375E-4</v>
      </c>
      <c r="AL270" s="44">
        <f>('Unadjusted-Total Rev by Cnty'!AL270/'Unadjusted-Total Rev by Cnty'!AL$5)</f>
        <v>0</v>
      </c>
      <c r="AM270" s="44">
        <f>('Unadjusted-Total Rev by Cnty'!AM270/'Unadjusted-Total Rev by Cnty'!AM$5)</f>
        <v>0</v>
      </c>
      <c r="AN270" s="44">
        <f>('Unadjusted-Total Rev by Cnty'!AN270/'Unadjusted-Total Rev by Cnty'!AN$5)</f>
        <v>0</v>
      </c>
      <c r="AO270" s="44">
        <f>('Unadjusted-Total Rev by Cnty'!AO270/'Unadjusted-Total Rev by Cnty'!AO$5)</f>
        <v>0</v>
      </c>
      <c r="AP270" s="44">
        <f>('Unadjusted-Total Rev by Cnty'!AP270/'Unadjusted-Total Rev by Cnty'!AP$5)</f>
        <v>0</v>
      </c>
      <c r="AQ270" s="44">
        <f>('Unadjusted-Total Rev by Cnty'!AQ270/'Unadjusted-Total Rev by Cnty'!AQ$5)</f>
        <v>0</v>
      </c>
      <c r="AR270" s="44">
        <f>('Unadjusted-Total Rev by Cnty'!AR270/'Unadjusted-Total Rev by Cnty'!AR$5)</f>
        <v>7.4794131915233318E-3</v>
      </c>
      <c r="AS270" s="44">
        <f>('Unadjusted-Total Rev by Cnty'!AS270/'Unadjusted-Total Rev by Cnty'!AS$5)</f>
        <v>0</v>
      </c>
      <c r="AT270" s="44">
        <f>('Unadjusted-Total Rev by Cnty'!AT270/'Unadjusted-Total Rev by Cnty'!AT$5)</f>
        <v>0</v>
      </c>
      <c r="AU270" s="44">
        <f>('Unadjusted-Total Rev by Cnty'!AU270/'Unadjusted-Total Rev by Cnty'!AU$5)</f>
        <v>0</v>
      </c>
      <c r="AV270" s="44">
        <f>('Unadjusted-Total Rev by Cnty'!AV270/'Unadjusted-Total Rev by Cnty'!AV$5)</f>
        <v>1.518744869105172E-3</v>
      </c>
      <c r="AW270" s="44">
        <f>('Unadjusted-Total Rev by Cnty'!AW270/'Unadjusted-Total Rev by Cnty'!AW$5)</f>
        <v>0</v>
      </c>
      <c r="AX270" s="44">
        <f>('Unadjusted-Total Rev by Cnty'!AX270/'Unadjusted-Total Rev by Cnty'!AX$5)</f>
        <v>0</v>
      </c>
      <c r="AY270" s="44">
        <f>('Unadjusted-Total Rev by Cnty'!AY270/'Unadjusted-Total Rev by Cnty'!AY$5)</f>
        <v>1.0092777050486652E-2</v>
      </c>
      <c r="AZ270" s="44">
        <f>('Unadjusted-Total Rev by Cnty'!AZ270/'Unadjusted-Total Rev by Cnty'!AZ$5)</f>
        <v>0</v>
      </c>
      <c r="BA270" s="44">
        <f>('Unadjusted-Total Rev by Cnty'!BA270/'Unadjusted-Total Rev by Cnty'!BA$5)</f>
        <v>0</v>
      </c>
      <c r="BB270" s="44">
        <f>('Unadjusted-Total Rev by Cnty'!BB270/'Unadjusted-Total Rev by Cnty'!BB$5)</f>
        <v>1.405576548006595E-4</v>
      </c>
      <c r="BC270" s="44">
        <f>('Unadjusted-Total Rev by Cnty'!BC270/'Unadjusted-Total Rev by Cnty'!BC$5)</f>
        <v>0.29963666726846</v>
      </c>
      <c r="BD270" s="44">
        <f>('Unadjusted-Total Rev by Cnty'!BD270/'Unadjusted-Total Rev by Cnty'!BD$5)</f>
        <v>0</v>
      </c>
      <c r="BE270" s="44">
        <f>('Unadjusted-Total Rev by Cnty'!BE270/'Unadjusted-Total Rev by Cnty'!BE$5)</f>
        <v>0</v>
      </c>
      <c r="BF270" s="44">
        <f>('Unadjusted-Total Rev by Cnty'!BF270/'Unadjusted-Total Rev by Cnty'!BF$5)</f>
        <v>0</v>
      </c>
      <c r="BG270" s="44">
        <f>('Unadjusted-Total Rev by Cnty'!BG270/'Unadjusted-Total Rev by Cnty'!BG$5)</f>
        <v>0</v>
      </c>
      <c r="BH270" s="44">
        <f>('Unadjusted-Total Rev by Cnty'!BH270/'Unadjusted-Total Rev by Cnty'!BH$5)</f>
        <v>6.8932388097961536E-4</v>
      </c>
      <c r="BI270" s="44">
        <f>('Unadjusted-Total Rev by Cnty'!BI270/'Unadjusted-Total Rev by Cnty'!BI$5)</f>
        <v>0</v>
      </c>
      <c r="BJ270" s="44">
        <f>('Unadjusted-Total Rev by Cnty'!BJ270/'Unadjusted-Total Rev by Cnty'!BJ$5)</f>
        <v>1.5194632946599878E-3</v>
      </c>
      <c r="BK270" s="44">
        <f>('Unadjusted-Total Rev by Cnty'!BK270/'Unadjusted-Total Rev by Cnty'!BK$5)</f>
        <v>0</v>
      </c>
      <c r="BL270" s="44">
        <f>('Unadjusted-Total Rev by Cnty'!BL270/'Unadjusted-Total Rev by Cnty'!BL$5)</f>
        <v>0</v>
      </c>
      <c r="BM270" s="44">
        <f>('Unadjusted-Total Rev by Cnty'!BM270/'Unadjusted-Total Rev by Cnty'!BM$5)</f>
        <v>0</v>
      </c>
      <c r="BN270" s="44">
        <f>('Unadjusted-Total Rev by Cnty'!BN270/'Unadjusted-Total Rev by Cnty'!BN$5)</f>
        <v>6.7522986092664156E-4</v>
      </c>
      <c r="BO270" s="44">
        <f>('Unadjusted-Total Rev by Cnty'!BO270/'Unadjusted-Total Rev by Cnty'!BO$5)</f>
        <v>0</v>
      </c>
      <c r="BP270" s="44">
        <f>('Unadjusted-Total Rev by Cnty'!BP270/'Unadjusted-Total Rev by Cnty'!BP$5)</f>
        <v>1.1998752129778504E-2</v>
      </c>
      <c r="BQ270" s="13">
        <f>('Unadjusted-Total Rev by Cnty'!BQ270/'Unadjusted-Total Rev by Cnty'!BQ$5)</f>
        <v>0</v>
      </c>
    </row>
    <row r="271" spans="1:69" x14ac:dyDescent="0.3">
      <c r="A271" s="9"/>
      <c r="B271" s="10">
        <v>351.7</v>
      </c>
      <c r="C271" s="11" t="s">
        <v>192</v>
      </c>
      <c r="D271" s="44">
        <f>('Unadjusted-Total Rev by Cnty'!D271/'Unadjusted-Total Rev by Cnty'!D$5)</f>
        <v>0.73670488670488665</v>
      </c>
      <c r="E271" s="44">
        <f>('Unadjusted-Total Rev by Cnty'!E271/'Unadjusted-Total Rev by Cnty'!E$5)</f>
        <v>0</v>
      </c>
      <c r="F271" s="44">
        <f>('Unadjusted-Total Rev by Cnty'!F271/'Unadjusted-Total Rev by Cnty'!F$5)</f>
        <v>0</v>
      </c>
      <c r="G271" s="44">
        <f>('Unadjusted-Total Rev by Cnty'!G271/'Unadjusted-Total Rev by Cnty'!G$5)</f>
        <v>0</v>
      </c>
      <c r="H271" s="44">
        <f>('Unadjusted-Total Rev by Cnty'!H271/'Unadjusted-Total Rev by Cnty'!H$5)</f>
        <v>0.47283827502095127</v>
      </c>
      <c r="I271" s="44">
        <f>('Unadjusted-Total Rev by Cnty'!I271/'Unadjusted-Total Rev by Cnty'!I$5)</f>
        <v>0</v>
      </c>
      <c r="J271" s="44">
        <f>('Unadjusted-Total Rev by Cnty'!J271/'Unadjusted-Total Rev by Cnty'!J$5)</f>
        <v>0</v>
      </c>
      <c r="K271" s="44">
        <f>('Unadjusted-Total Rev by Cnty'!K271/'Unadjusted-Total Rev by Cnty'!K$5)</f>
        <v>0.54363481379148171</v>
      </c>
      <c r="L271" s="44">
        <f>('Unadjusted-Total Rev by Cnty'!L271/'Unadjusted-Total Rev by Cnty'!L$5)</f>
        <v>0.88373397435897438</v>
      </c>
      <c r="M271" s="44">
        <f>('Unadjusted-Total Rev by Cnty'!M271/'Unadjusted-Total Rev by Cnty'!M$5)</f>
        <v>1.9566485747180167</v>
      </c>
      <c r="N271" s="44">
        <f>('Unadjusted-Total Rev by Cnty'!N271/'Unadjusted-Total Rev by Cnty'!N$5)</f>
        <v>0</v>
      </c>
      <c r="O271" s="44">
        <f>('Unadjusted-Total Rev by Cnty'!O271/'Unadjusted-Total Rev by Cnty'!O$5)</f>
        <v>0</v>
      </c>
      <c r="P271" s="44">
        <f>('Unadjusted-Total Rev by Cnty'!P271/'Unadjusted-Total Rev by Cnty'!P$5)</f>
        <v>0</v>
      </c>
      <c r="Q271" s="44">
        <f>('Unadjusted-Total Rev by Cnty'!Q271/'Unadjusted-Total Rev by Cnty'!Q$5)</f>
        <v>0</v>
      </c>
      <c r="R271" s="44">
        <f>('Unadjusted-Total Rev by Cnty'!R271/'Unadjusted-Total Rev by Cnty'!R$5)</f>
        <v>0</v>
      </c>
      <c r="S271" s="44">
        <f>('Unadjusted-Total Rev by Cnty'!S271/'Unadjusted-Total Rev by Cnty'!S$5)</f>
        <v>0</v>
      </c>
      <c r="T271" s="44">
        <f>('Unadjusted-Total Rev by Cnty'!T271/'Unadjusted-Total Rev by Cnty'!T$5)</f>
        <v>0.85984118418009403</v>
      </c>
      <c r="U271" s="44">
        <f>('Unadjusted-Total Rev by Cnty'!U271/'Unadjusted-Total Rev by Cnty'!U$5)</f>
        <v>0</v>
      </c>
      <c r="V271" s="44">
        <f>('Unadjusted-Total Rev by Cnty'!V271/'Unadjusted-Total Rev by Cnty'!V$5)</f>
        <v>0</v>
      </c>
      <c r="W271" s="44">
        <f>('Unadjusted-Total Rev by Cnty'!W271/'Unadjusted-Total Rev by Cnty'!W$5)</f>
        <v>2.2735287109840363</v>
      </c>
      <c r="X271" s="44">
        <f>('Unadjusted-Total Rev by Cnty'!X271/'Unadjusted-Total Rev by Cnty'!X$5)</f>
        <v>0.28842737241928568</v>
      </c>
      <c r="Y271" s="44">
        <f>('Unadjusted-Total Rev by Cnty'!Y271/'Unadjusted-Total Rev by Cnty'!Y$5)</f>
        <v>1.6769073220686124</v>
      </c>
      <c r="Z271" s="44">
        <f>('Unadjusted-Total Rev by Cnty'!Z271/'Unadjusted-Total Rev by Cnty'!Z$5)</f>
        <v>0</v>
      </c>
      <c r="AA271" s="44">
        <f>('Unadjusted-Total Rev by Cnty'!AA271/'Unadjusted-Total Rev by Cnty'!AA$5)</f>
        <v>0.54035945714635036</v>
      </c>
      <c r="AB271" s="44">
        <f>('Unadjusted-Total Rev by Cnty'!AB271/'Unadjusted-Total Rev by Cnty'!AB$5)</f>
        <v>0</v>
      </c>
      <c r="AC271" s="44">
        <f>('Unadjusted-Total Rev by Cnty'!AC271/'Unadjusted-Total Rev by Cnty'!AC$5)</f>
        <v>0</v>
      </c>
      <c r="AD271" s="44">
        <f>('Unadjusted-Total Rev by Cnty'!AD271/'Unadjusted-Total Rev by Cnty'!AD$5)</f>
        <v>0.28076632905857879</v>
      </c>
      <c r="AE271" s="44">
        <f>('Unadjusted-Total Rev by Cnty'!AE271/'Unadjusted-Total Rev by Cnty'!AE$5)</f>
        <v>0</v>
      </c>
      <c r="AF271" s="44">
        <f>('Unadjusted-Total Rev by Cnty'!AF271/'Unadjusted-Total Rev by Cnty'!AF$5)</f>
        <v>0.47297369785613391</v>
      </c>
      <c r="AG271" s="44">
        <f>('Unadjusted-Total Rev by Cnty'!AG271/'Unadjusted-Total Rev by Cnty'!AG$5)</f>
        <v>0</v>
      </c>
      <c r="AH271" s="44">
        <f>('Unadjusted-Total Rev by Cnty'!AH271/'Unadjusted-Total Rev by Cnty'!AH$5)</f>
        <v>0</v>
      </c>
      <c r="AI271" s="44">
        <f>('Unadjusted-Total Rev by Cnty'!AI271/'Unadjusted-Total Rev by Cnty'!AI$5)</f>
        <v>0</v>
      </c>
      <c r="AJ271" s="44">
        <f>('Unadjusted-Total Rev by Cnty'!AJ271/'Unadjusted-Total Rev by Cnty'!AJ$5)</f>
        <v>0.62924322903732133</v>
      </c>
      <c r="AK271" s="44">
        <f>('Unadjusted-Total Rev by Cnty'!AK271/'Unadjusted-Total Rev by Cnty'!AK$5)</f>
        <v>0</v>
      </c>
      <c r="AL271" s="44">
        <f>('Unadjusted-Total Rev by Cnty'!AL271/'Unadjusted-Total Rev by Cnty'!AL$5)</f>
        <v>0.69213585926210708</v>
      </c>
      <c r="AM271" s="44">
        <f>('Unadjusted-Total Rev by Cnty'!AM271/'Unadjusted-Total Rev by Cnty'!AM$5)</f>
        <v>0.87648786520327715</v>
      </c>
      <c r="AN271" s="44">
        <f>('Unadjusted-Total Rev by Cnty'!AN271/'Unadjusted-Total Rev by Cnty'!AN$5)</f>
        <v>0</v>
      </c>
      <c r="AO271" s="44">
        <f>('Unadjusted-Total Rev by Cnty'!AO271/'Unadjusted-Total Rev by Cnty'!AO$5)</f>
        <v>3.4080650336934433</v>
      </c>
      <c r="AP271" s="44">
        <f>('Unadjusted-Total Rev by Cnty'!AP271/'Unadjusted-Total Rev by Cnty'!AP$5)</f>
        <v>0</v>
      </c>
      <c r="AQ271" s="44">
        <f>('Unadjusted-Total Rev by Cnty'!AQ271/'Unadjusted-Total Rev by Cnty'!AQ$5)</f>
        <v>0.17719808102662105</v>
      </c>
      <c r="AR271" s="44">
        <f>('Unadjusted-Total Rev by Cnty'!AR271/'Unadjusted-Total Rev by Cnty'!AR$5)</f>
        <v>0.84970555183700036</v>
      </c>
      <c r="AS271" s="44">
        <f>('Unadjusted-Total Rev by Cnty'!AS271/'Unadjusted-Total Rev by Cnty'!AS$5)</f>
        <v>0.21849405948961231</v>
      </c>
      <c r="AT271" s="44">
        <f>('Unadjusted-Total Rev by Cnty'!AT271/'Unadjusted-Total Rev by Cnty'!AT$5)</f>
        <v>0</v>
      </c>
      <c r="AU271" s="44">
        <f>('Unadjusted-Total Rev by Cnty'!AU271/'Unadjusted-Total Rev by Cnty'!AU$5)</f>
        <v>0.4695473536913351</v>
      </c>
      <c r="AV271" s="44">
        <f>('Unadjusted-Total Rev by Cnty'!AV271/'Unadjusted-Total Rev by Cnty'!AV$5)</f>
        <v>0.29222840463376815</v>
      </c>
      <c r="AW271" s="44">
        <f>('Unadjusted-Total Rev by Cnty'!AW271/'Unadjusted-Total Rev by Cnty'!AW$5)</f>
        <v>0.41580157106413074</v>
      </c>
      <c r="AX271" s="44">
        <f>('Unadjusted-Total Rev by Cnty'!AX271/'Unadjusted-Total Rev by Cnty'!AX$5)</f>
        <v>0</v>
      </c>
      <c r="AY271" s="44">
        <f>('Unadjusted-Total Rev by Cnty'!AY271/'Unadjusted-Total Rev by Cnty'!AY$5)</f>
        <v>0.67809209402925608</v>
      </c>
      <c r="AZ271" s="44">
        <f>('Unadjusted-Total Rev by Cnty'!AZ271/'Unadjusted-Total Rev by Cnty'!AZ$5)</f>
        <v>0.63646215416012597</v>
      </c>
      <c r="BA271" s="44">
        <f>('Unadjusted-Total Rev by Cnty'!BA271/'Unadjusted-Total Rev by Cnty'!BA$5)</f>
        <v>0.27056224958779718</v>
      </c>
      <c r="BB271" s="44">
        <f>('Unadjusted-Total Rev by Cnty'!BB271/'Unadjusted-Total Rev by Cnty'!BB$5)</f>
        <v>0.59948250159794558</v>
      </c>
      <c r="BC271" s="44">
        <f>('Unadjusted-Total Rev by Cnty'!BC271/'Unadjusted-Total Rev by Cnty'!BC$5)</f>
        <v>0</v>
      </c>
      <c r="BD271" s="44">
        <f>('Unadjusted-Total Rev by Cnty'!BD271/'Unadjusted-Total Rev by Cnty'!BD$5)</f>
        <v>0</v>
      </c>
      <c r="BE271" s="44">
        <f>('Unadjusted-Total Rev by Cnty'!BE271/'Unadjusted-Total Rev by Cnty'!BE$5)</f>
        <v>0</v>
      </c>
      <c r="BF271" s="44">
        <f>('Unadjusted-Total Rev by Cnty'!BF271/'Unadjusted-Total Rev by Cnty'!BF$5)</f>
        <v>0.68878381457729743</v>
      </c>
      <c r="BG271" s="44">
        <f>('Unadjusted-Total Rev by Cnty'!BG271/'Unadjusted-Total Rev by Cnty'!BG$5)</f>
        <v>0.82151875012329123</v>
      </c>
      <c r="BH271" s="44">
        <f>('Unadjusted-Total Rev by Cnty'!BH271/'Unadjusted-Total Rev by Cnty'!BH$5)</f>
        <v>0</v>
      </c>
      <c r="BI271" s="44">
        <f>('Unadjusted-Total Rev by Cnty'!BI271/'Unadjusted-Total Rev by Cnty'!BI$5)</f>
        <v>0.75416513467491308</v>
      </c>
      <c r="BJ271" s="44">
        <f>('Unadjusted-Total Rev by Cnty'!BJ271/'Unadjusted-Total Rev by Cnty'!BJ$5)</f>
        <v>0</v>
      </c>
      <c r="BK271" s="44">
        <f>('Unadjusted-Total Rev by Cnty'!BK271/'Unadjusted-Total Rev by Cnty'!BK$5)</f>
        <v>0</v>
      </c>
      <c r="BL271" s="44">
        <f>('Unadjusted-Total Rev by Cnty'!BL271/'Unadjusted-Total Rev by Cnty'!BL$5)</f>
        <v>577.45241169418057</v>
      </c>
      <c r="BM271" s="44">
        <f>('Unadjusted-Total Rev by Cnty'!BM271/'Unadjusted-Total Rev by Cnty'!BM$5)</f>
        <v>0</v>
      </c>
      <c r="BN271" s="44">
        <f>('Unadjusted-Total Rev by Cnty'!BN271/'Unadjusted-Total Rev by Cnty'!BN$5)</f>
        <v>0.62606661468196501</v>
      </c>
      <c r="BO271" s="44">
        <f>('Unadjusted-Total Rev by Cnty'!BO271/'Unadjusted-Total Rev by Cnty'!BO$5)</f>
        <v>0</v>
      </c>
      <c r="BP271" s="44">
        <f>('Unadjusted-Total Rev by Cnty'!BP271/'Unadjusted-Total Rev by Cnty'!BP$5)</f>
        <v>0</v>
      </c>
      <c r="BQ271" s="13">
        <f>('Unadjusted-Total Rev by Cnty'!BQ271/'Unadjusted-Total Rev by Cnty'!BQ$5)</f>
        <v>0</v>
      </c>
    </row>
    <row r="272" spans="1:69" x14ac:dyDescent="0.3">
      <c r="A272" s="9"/>
      <c r="B272" s="10">
        <v>351.8</v>
      </c>
      <c r="C272" s="11" t="s">
        <v>193</v>
      </c>
      <c r="D272" s="44">
        <f>('Unadjusted-Total Rev by Cnty'!D272/'Unadjusted-Total Rev by Cnty'!D$5)</f>
        <v>0</v>
      </c>
      <c r="E272" s="44">
        <f>('Unadjusted-Total Rev by Cnty'!E272/'Unadjusted-Total Rev by Cnty'!E$5)</f>
        <v>0.5549948833762659</v>
      </c>
      <c r="F272" s="44">
        <f>('Unadjusted-Total Rev by Cnty'!F272/'Unadjusted-Total Rev by Cnty'!F$5)</f>
        <v>1.1937561651870219</v>
      </c>
      <c r="G272" s="44">
        <f>('Unadjusted-Total Rev by Cnty'!G272/'Unadjusted-Total Rev by Cnty'!G$5)</f>
        <v>0</v>
      </c>
      <c r="H272" s="44">
        <f>('Unadjusted-Total Rev by Cnty'!H272/'Unadjusted-Total Rev by Cnty'!H$5)</f>
        <v>0</v>
      </c>
      <c r="I272" s="44">
        <f>('Unadjusted-Total Rev by Cnty'!I272/'Unadjusted-Total Rev by Cnty'!I$5)</f>
        <v>0</v>
      </c>
      <c r="J272" s="44">
        <f>('Unadjusted-Total Rev by Cnty'!J272/'Unadjusted-Total Rev by Cnty'!J$5)</f>
        <v>0</v>
      </c>
      <c r="K272" s="44">
        <f>('Unadjusted-Total Rev by Cnty'!K272/'Unadjusted-Total Rev by Cnty'!K$5)</f>
        <v>0</v>
      </c>
      <c r="L272" s="44">
        <f>('Unadjusted-Total Rev by Cnty'!L272/'Unadjusted-Total Rev by Cnty'!L$5)</f>
        <v>1.7961045364891518E-2</v>
      </c>
      <c r="M272" s="44">
        <f>('Unadjusted-Total Rev by Cnty'!M272/'Unadjusted-Total Rev by Cnty'!M$5)</f>
        <v>0</v>
      </c>
      <c r="N272" s="44">
        <f>('Unadjusted-Total Rev by Cnty'!N272/'Unadjusted-Total Rev by Cnty'!N$5)</f>
        <v>0</v>
      </c>
      <c r="O272" s="44">
        <f>('Unadjusted-Total Rev by Cnty'!O272/'Unadjusted-Total Rev by Cnty'!O$5)</f>
        <v>1.431258744164785</v>
      </c>
      <c r="P272" s="44">
        <f>('Unadjusted-Total Rev by Cnty'!P272/'Unadjusted-Total Rev by Cnty'!P$5)</f>
        <v>0</v>
      </c>
      <c r="Q272" s="44">
        <f>('Unadjusted-Total Rev by Cnty'!Q272/'Unadjusted-Total Rev by Cnty'!Q$5)</f>
        <v>0</v>
      </c>
      <c r="R272" s="44">
        <f>('Unadjusted-Total Rev by Cnty'!R272/'Unadjusted-Total Rev by Cnty'!R$5)</f>
        <v>0</v>
      </c>
      <c r="S272" s="44">
        <f>('Unadjusted-Total Rev by Cnty'!S272/'Unadjusted-Total Rev by Cnty'!S$5)</f>
        <v>0</v>
      </c>
      <c r="T272" s="44">
        <f>('Unadjusted-Total Rev by Cnty'!T272/'Unadjusted-Total Rev by Cnty'!T$5)</f>
        <v>0</v>
      </c>
      <c r="U272" s="44">
        <f>('Unadjusted-Total Rev by Cnty'!U272/'Unadjusted-Total Rev by Cnty'!U$5)</f>
        <v>0</v>
      </c>
      <c r="V272" s="44">
        <f>('Unadjusted-Total Rev by Cnty'!V272/'Unadjusted-Total Rev by Cnty'!V$5)</f>
        <v>0</v>
      </c>
      <c r="W272" s="44">
        <f>('Unadjusted-Total Rev by Cnty'!W272/'Unadjusted-Total Rev by Cnty'!W$5)</f>
        <v>0</v>
      </c>
      <c r="X272" s="44">
        <f>('Unadjusted-Total Rev by Cnty'!X272/'Unadjusted-Total Rev by Cnty'!X$5)</f>
        <v>0.68921154199595658</v>
      </c>
      <c r="Y272" s="44">
        <f>('Unadjusted-Total Rev by Cnty'!Y272/'Unadjusted-Total Rev by Cnty'!Y$5)</f>
        <v>2.3465730378172776</v>
      </c>
      <c r="Z272" s="44">
        <f>('Unadjusted-Total Rev by Cnty'!Z272/'Unadjusted-Total Rev by Cnty'!Z$5)</f>
        <v>2.530824722168064</v>
      </c>
      <c r="AA272" s="44">
        <f>('Unadjusted-Total Rev by Cnty'!AA272/'Unadjusted-Total Rev by Cnty'!AA$5)</f>
        <v>2.6486856583934468</v>
      </c>
      <c r="AB272" s="44">
        <f>('Unadjusted-Total Rev by Cnty'!AB272/'Unadjusted-Total Rev by Cnty'!AB$5)</f>
        <v>0.90343915991481649</v>
      </c>
      <c r="AC272" s="44">
        <f>('Unadjusted-Total Rev by Cnty'!AC272/'Unadjusted-Total Rev by Cnty'!AC$5)</f>
        <v>0.89922881640082386</v>
      </c>
      <c r="AD272" s="44">
        <f>('Unadjusted-Total Rev by Cnty'!AD272/'Unadjusted-Total Rev by Cnty'!AD$5)</f>
        <v>0</v>
      </c>
      <c r="AE272" s="44">
        <f>('Unadjusted-Total Rev by Cnty'!AE272/'Unadjusted-Total Rev by Cnty'!AE$5)</f>
        <v>0</v>
      </c>
      <c r="AF272" s="44">
        <f>('Unadjusted-Total Rev by Cnty'!AF272/'Unadjusted-Total Rev by Cnty'!AF$5)</f>
        <v>0.78586967535060581</v>
      </c>
      <c r="AG272" s="44">
        <f>('Unadjusted-Total Rev by Cnty'!AG272/'Unadjusted-Total Rev by Cnty'!AG$5)</f>
        <v>0</v>
      </c>
      <c r="AH272" s="44">
        <f>('Unadjusted-Total Rev by Cnty'!AH272/'Unadjusted-Total Rev by Cnty'!AH$5)</f>
        <v>0</v>
      </c>
      <c r="AI272" s="44">
        <f>('Unadjusted-Total Rev by Cnty'!AI272/'Unadjusted-Total Rev by Cnty'!AI$5)</f>
        <v>0.40438444389398071</v>
      </c>
      <c r="AJ272" s="44">
        <f>('Unadjusted-Total Rev by Cnty'!AJ272/'Unadjusted-Total Rev by Cnty'!AJ$5)</f>
        <v>0</v>
      </c>
      <c r="AK272" s="44">
        <f>('Unadjusted-Total Rev by Cnty'!AK272/'Unadjusted-Total Rev by Cnty'!AK$5)</f>
        <v>0.74683797155766185</v>
      </c>
      <c r="AL272" s="44">
        <f>('Unadjusted-Total Rev by Cnty'!AL272/'Unadjusted-Total Rev by Cnty'!AL$5)</f>
        <v>0</v>
      </c>
      <c r="AM272" s="44">
        <f>('Unadjusted-Total Rev by Cnty'!AM272/'Unadjusted-Total Rev by Cnty'!AM$5)</f>
        <v>0</v>
      </c>
      <c r="AN272" s="44">
        <f>('Unadjusted-Total Rev by Cnty'!AN272/'Unadjusted-Total Rev by Cnty'!AN$5)</f>
        <v>0</v>
      </c>
      <c r="AO272" s="44">
        <f>('Unadjusted-Total Rev by Cnty'!AO272/'Unadjusted-Total Rev by Cnty'!AO$5)</f>
        <v>1.9845972831318857</v>
      </c>
      <c r="AP272" s="44">
        <f>('Unadjusted-Total Rev by Cnty'!AP272/'Unadjusted-Total Rev by Cnty'!AP$5)</f>
        <v>0</v>
      </c>
      <c r="AQ272" s="44">
        <f>('Unadjusted-Total Rev by Cnty'!AQ272/'Unadjusted-Total Rev by Cnty'!AQ$5)</f>
        <v>0</v>
      </c>
      <c r="AR272" s="44">
        <f>('Unadjusted-Total Rev by Cnty'!AR272/'Unadjusted-Total Rev by Cnty'!AR$5)</f>
        <v>1.0619722807297647</v>
      </c>
      <c r="AS272" s="44">
        <f>('Unadjusted-Total Rev by Cnty'!AS272/'Unadjusted-Total Rev by Cnty'!AS$5)</f>
        <v>0</v>
      </c>
      <c r="AT272" s="44">
        <f>('Unadjusted-Total Rev by Cnty'!AT272/'Unadjusted-Total Rev by Cnty'!AT$5)</f>
        <v>2.2396729419838839</v>
      </c>
      <c r="AU272" s="44">
        <f>('Unadjusted-Total Rev by Cnty'!AU272/'Unadjusted-Total Rev by Cnty'!AU$5)</f>
        <v>0.44608636106507349</v>
      </c>
      <c r="AV272" s="44">
        <f>('Unadjusted-Total Rev by Cnty'!AV272/'Unadjusted-Total Rev by Cnty'!AV$5)</f>
        <v>0.76401076347715047</v>
      </c>
      <c r="AW272" s="44">
        <f>('Unadjusted-Total Rev by Cnty'!AW272/'Unadjusted-Total Rev by Cnty'!AW$5)</f>
        <v>1.2088858578969968</v>
      </c>
      <c r="AX272" s="44">
        <f>('Unadjusted-Total Rev by Cnty'!AX272/'Unadjusted-Total Rev by Cnty'!AX$5)</f>
        <v>0</v>
      </c>
      <c r="AY272" s="44">
        <f>('Unadjusted-Total Rev by Cnty'!AY272/'Unadjusted-Total Rev by Cnty'!AY$5)</f>
        <v>0</v>
      </c>
      <c r="AZ272" s="44">
        <f>('Unadjusted-Total Rev by Cnty'!AZ272/'Unadjusted-Total Rev by Cnty'!AZ$5)</f>
        <v>0</v>
      </c>
      <c r="BA272" s="44">
        <f>('Unadjusted-Total Rev by Cnty'!BA272/'Unadjusted-Total Rev by Cnty'!BA$5)</f>
        <v>0</v>
      </c>
      <c r="BB272" s="44">
        <f>('Unadjusted-Total Rev by Cnty'!BB272/'Unadjusted-Total Rev by Cnty'!BB$5)</f>
        <v>1.0242292669764408</v>
      </c>
      <c r="BC272" s="44">
        <f>('Unadjusted-Total Rev by Cnty'!BC272/'Unadjusted-Total Rev by Cnty'!BC$5)</f>
        <v>0</v>
      </c>
      <c r="BD272" s="44">
        <f>('Unadjusted-Total Rev by Cnty'!BD272/'Unadjusted-Total Rev by Cnty'!BD$5)</f>
        <v>0</v>
      </c>
      <c r="BE272" s="44">
        <f>('Unadjusted-Total Rev by Cnty'!BE272/'Unadjusted-Total Rev by Cnty'!BE$5)</f>
        <v>0</v>
      </c>
      <c r="BF272" s="44">
        <f>('Unadjusted-Total Rev by Cnty'!BF272/'Unadjusted-Total Rev by Cnty'!BF$5)</f>
        <v>0.91093188797378388</v>
      </c>
      <c r="BG272" s="44">
        <f>('Unadjusted-Total Rev by Cnty'!BG272/'Unadjusted-Total Rev by Cnty'!BG$5)</f>
        <v>0</v>
      </c>
      <c r="BH272" s="44">
        <f>('Unadjusted-Total Rev by Cnty'!BH272/'Unadjusted-Total Rev by Cnty'!BH$5)</f>
        <v>0</v>
      </c>
      <c r="BI272" s="44">
        <f>('Unadjusted-Total Rev by Cnty'!BI272/'Unadjusted-Total Rev by Cnty'!BI$5)</f>
        <v>0</v>
      </c>
      <c r="BJ272" s="44">
        <f>('Unadjusted-Total Rev by Cnty'!BJ272/'Unadjusted-Total Rev by Cnty'!BJ$5)</f>
        <v>1.0160251870356301</v>
      </c>
      <c r="BK272" s="44">
        <f>('Unadjusted-Total Rev by Cnty'!BK272/'Unadjusted-Total Rev by Cnty'!BK$5)</f>
        <v>0</v>
      </c>
      <c r="BL272" s="44">
        <f>('Unadjusted-Total Rev by Cnty'!BL272/'Unadjusted-Total Rev by Cnty'!BL$5)</f>
        <v>0</v>
      </c>
      <c r="BM272" s="44">
        <f>('Unadjusted-Total Rev by Cnty'!BM272/'Unadjusted-Total Rev by Cnty'!BM$5)</f>
        <v>0</v>
      </c>
      <c r="BN272" s="44">
        <f>('Unadjusted-Total Rev by Cnty'!BN272/'Unadjusted-Total Rev by Cnty'!BN$5)</f>
        <v>0.14122415403466979</v>
      </c>
      <c r="BO272" s="44">
        <f>('Unadjusted-Total Rev by Cnty'!BO272/'Unadjusted-Total Rev by Cnty'!BO$5)</f>
        <v>0.5781630170316302</v>
      </c>
      <c r="BP272" s="44">
        <f>('Unadjusted-Total Rev by Cnty'!BP272/'Unadjusted-Total Rev by Cnty'!BP$5)</f>
        <v>0</v>
      </c>
      <c r="BQ272" s="13">
        <f>('Unadjusted-Total Rev by Cnty'!BQ272/'Unadjusted-Total Rev by Cnty'!BQ$5)</f>
        <v>0</v>
      </c>
    </row>
    <row r="273" spans="1:69" x14ac:dyDescent="0.3">
      <c r="A273" s="9"/>
      <c r="B273" s="10">
        <v>351.85</v>
      </c>
      <c r="C273" s="11" t="s">
        <v>384</v>
      </c>
      <c r="D273" s="44">
        <f>('Unadjusted-Total Rev by Cnty'!D273/'Unadjusted-Total Rev by Cnty'!D$5)</f>
        <v>0</v>
      </c>
      <c r="E273" s="44">
        <f>('Unadjusted-Total Rev by Cnty'!E273/'Unadjusted-Total Rev by Cnty'!E$5)</f>
        <v>0</v>
      </c>
      <c r="F273" s="44">
        <f>('Unadjusted-Total Rev by Cnty'!F273/'Unadjusted-Total Rev by Cnty'!F$5)</f>
        <v>0</v>
      </c>
      <c r="G273" s="44">
        <f>('Unadjusted-Total Rev by Cnty'!G273/'Unadjusted-Total Rev by Cnty'!G$5)</f>
        <v>0</v>
      </c>
      <c r="H273" s="44">
        <f>('Unadjusted-Total Rev by Cnty'!H273/'Unadjusted-Total Rev by Cnty'!H$5)</f>
        <v>0</v>
      </c>
      <c r="I273" s="44">
        <f>('Unadjusted-Total Rev by Cnty'!I273/'Unadjusted-Total Rev by Cnty'!I$5)</f>
        <v>0</v>
      </c>
      <c r="J273" s="44">
        <f>('Unadjusted-Total Rev by Cnty'!J273/'Unadjusted-Total Rev by Cnty'!J$5)</f>
        <v>0</v>
      </c>
      <c r="K273" s="44">
        <f>('Unadjusted-Total Rev by Cnty'!K273/'Unadjusted-Total Rev by Cnty'!K$5)</f>
        <v>0</v>
      </c>
      <c r="L273" s="44">
        <f>('Unadjusted-Total Rev by Cnty'!L273/'Unadjusted-Total Rev by Cnty'!L$5)</f>
        <v>0</v>
      </c>
      <c r="M273" s="44">
        <f>('Unadjusted-Total Rev by Cnty'!M273/'Unadjusted-Total Rev by Cnty'!M$5)</f>
        <v>0</v>
      </c>
      <c r="N273" s="44">
        <f>('Unadjusted-Total Rev by Cnty'!N273/'Unadjusted-Total Rev by Cnty'!N$5)</f>
        <v>0</v>
      </c>
      <c r="O273" s="44">
        <f>('Unadjusted-Total Rev by Cnty'!O273/'Unadjusted-Total Rev by Cnty'!O$5)</f>
        <v>0</v>
      </c>
      <c r="P273" s="44">
        <f>('Unadjusted-Total Rev by Cnty'!P273/'Unadjusted-Total Rev by Cnty'!P$5)</f>
        <v>0</v>
      </c>
      <c r="Q273" s="44">
        <f>('Unadjusted-Total Rev by Cnty'!Q273/'Unadjusted-Total Rev by Cnty'!Q$5)</f>
        <v>0</v>
      </c>
      <c r="R273" s="44">
        <f>('Unadjusted-Total Rev by Cnty'!R273/'Unadjusted-Total Rev by Cnty'!R$5)</f>
        <v>0</v>
      </c>
      <c r="S273" s="44">
        <f>('Unadjusted-Total Rev by Cnty'!S273/'Unadjusted-Total Rev by Cnty'!S$5)</f>
        <v>0</v>
      </c>
      <c r="T273" s="44">
        <f>('Unadjusted-Total Rev by Cnty'!T273/'Unadjusted-Total Rev by Cnty'!T$5)</f>
        <v>0</v>
      </c>
      <c r="U273" s="44">
        <f>('Unadjusted-Total Rev by Cnty'!U273/'Unadjusted-Total Rev by Cnty'!U$5)</f>
        <v>0</v>
      </c>
      <c r="V273" s="44">
        <f>('Unadjusted-Total Rev by Cnty'!V273/'Unadjusted-Total Rev by Cnty'!V$5)</f>
        <v>0</v>
      </c>
      <c r="W273" s="44">
        <f>('Unadjusted-Total Rev by Cnty'!W273/'Unadjusted-Total Rev by Cnty'!W$5)</f>
        <v>0</v>
      </c>
      <c r="X273" s="44">
        <f>('Unadjusted-Total Rev by Cnty'!X273/'Unadjusted-Total Rev by Cnty'!X$5)</f>
        <v>0</v>
      </c>
      <c r="Y273" s="44">
        <f>('Unadjusted-Total Rev by Cnty'!Y273/'Unadjusted-Total Rev by Cnty'!Y$5)</f>
        <v>0</v>
      </c>
      <c r="Z273" s="44">
        <f>('Unadjusted-Total Rev by Cnty'!Z273/'Unadjusted-Total Rev by Cnty'!Z$5)</f>
        <v>0</v>
      </c>
      <c r="AA273" s="44">
        <f>('Unadjusted-Total Rev by Cnty'!AA273/'Unadjusted-Total Rev by Cnty'!AA$5)</f>
        <v>0</v>
      </c>
      <c r="AB273" s="44">
        <f>('Unadjusted-Total Rev by Cnty'!AB273/'Unadjusted-Total Rev by Cnty'!AB$5)</f>
        <v>0</v>
      </c>
      <c r="AC273" s="44">
        <f>('Unadjusted-Total Rev by Cnty'!AC273/'Unadjusted-Total Rev by Cnty'!AC$5)</f>
        <v>0</v>
      </c>
      <c r="AD273" s="44">
        <f>('Unadjusted-Total Rev by Cnty'!AD273/'Unadjusted-Total Rev by Cnty'!AD$5)</f>
        <v>0</v>
      </c>
      <c r="AE273" s="44">
        <f>('Unadjusted-Total Rev by Cnty'!AE273/'Unadjusted-Total Rev by Cnty'!AE$5)</f>
        <v>0</v>
      </c>
      <c r="AF273" s="44">
        <f>('Unadjusted-Total Rev by Cnty'!AF273/'Unadjusted-Total Rev by Cnty'!AF$5)</f>
        <v>0</v>
      </c>
      <c r="AG273" s="44">
        <f>('Unadjusted-Total Rev by Cnty'!AG273/'Unadjusted-Total Rev by Cnty'!AG$5)</f>
        <v>0</v>
      </c>
      <c r="AH273" s="44">
        <f>('Unadjusted-Total Rev by Cnty'!AH273/'Unadjusted-Total Rev by Cnty'!AH$5)</f>
        <v>0</v>
      </c>
      <c r="AI273" s="44">
        <f>('Unadjusted-Total Rev by Cnty'!AI273/'Unadjusted-Total Rev by Cnty'!AI$5)</f>
        <v>0</v>
      </c>
      <c r="AJ273" s="44">
        <f>('Unadjusted-Total Rev by Cnty'!AJ273/'Unadjusted-Total Rev by Cnty'!AJ$5)</f>
        <v>0</v>
      </c>
      <c r="AK273" s="44">
        <f>('Unadjusted-Total Rev by Cnty'!AK273/'Unadjusted-Total Rev by Cnty'!AK$5)</f>
        <v>0</v>
      </c>
      <c r="AL273" s="44">
        <f>('Unadjusted-Total Rev by Cnty'!AL273/'Unadjusted-Total Rev by Cnty'!AL$5)</f>
        <v>0</v>
      </c>
      <c r="AM273" s="44">
        <f>('Unadjusted-Total Rev by Cnty'!AM273/'Unadjusted-Total Rev by Cnty'!AM$5)</f>
        <v>0</v>
      </c>
      <c r="AN273" s="44">
        <f>('Unadjusted-Total Rev by Cnty'!AN273/'Unadjusted-Total Rev by Cnty'!AN$5)</f>
        <v>0</v>
      </c>
      <c r="AO273" s="44">
        <f>('Unadjusted-Total Rev by Cnty'!AO273/'Unadjusted-Total Rev by Cnty'!AO$5)</f>
        <v>0</v>
      </c>
      <c r="AP273" s="44">
        <f>('Unadjusted-Total Rev by Cnty'!AP273/'Unadjusted-Total Rev by Cnty'!AP$5)</f>
        <v>0</v>
      </c>
      <c r="AQ273" s="44">
        <f>('Unadjusted-Total Rev by Cnty'!AQ273/'Unadjusted-Total Rev by Cnty'!AQ$5)</f>
        <v>0</v>
      </c>
      <c r="AR273" s="44">
        <f>('Unadjusted-Total Rev by Cnty'!AR273/'Unadjusted-Total Rev by Cnty'!AR$5)</f>
        <v>0</v>
      </c>
      <c r="AS273" s="44">
        <f>('Unadjusted-Total Rev by Cnty'!AS273/'Unadjusted-Total Rev by Cnty'!AS$5)</f>
        <v>0</v>
      </c>
      <c r="AT273" s="44">
        <f>('Unadjusted-Total Rev by Cnty'!AT273/'Unadjusted-Total Rev by Cnty'!AT$5)</f>
        <v>0</v>
      </c>
      <c r="AU273" s="44">
        <f>('Unadjusted-Total Rev by Cnty'!AU273/'Unadjusted-Total Rev by Cnty'!AU$5)</f>
        <v>0</v>
      </c>
      <c r="AV273" s="44">
        <f>('Unadjusted-Total Rev by Cnty'!AV273/'Unadjusted-Total Rev by Cnty'!AV$5)</f>
        <v>0</v>
      </c>
      <c r="AW273" s="44">
        <f>('Unadjusted-Total Rev by Cnty'!AW273/'Unadjusted-Total Rev by Cnty'!AW$5)</f>
        <v>0</v>
      </c>
      <c r="AX273" s="44">
        <f>('Unadjusted-Total Rev by Cnty'!AX273/'Unadjusted-Total Rev by Cnty'!AX$5)</f>
        <v>0</v>
      </c>
      <c r="AY273" s="44">
        <f>('Unadjusted-Total Rev by Cnty'!AY273/'Unadjusted-Total Rev by Cnty'!AY$5)</f>
        <v>0</v>
      </c>
      <c r="AZ273" s="44">
        <f>('Unadjusted-Total Rev by Cnty'!AZ273/'Unadjusted-Total Rev by Cnty'!AZ$5)</f>
        <v>0</v>
      </c>
      <c r="BA273" s="44">
        <f>('Unadjusted-Total Rev by Cnty'!BA273/'Unadjusted-Total Rev by Cnty'!BA$5)</f>
        <v>0</v>
      </c>
      <c r="BB273" s="44">
        <f>('Unadjusted-Total Rev by Cnty'!BB273/'Unadjusted-Total Rev by Cnty'!BB$5)</f>
        <v>0</v>
      </c>
      <c r="BC273" s="44">
        <f>('Unadjusted-Total Rev by Cnty'!BC273/'Unadjusted-Total Rev by Cnty'!BC$5)</f>
        <v>0</v>
      </c>
      <c r="BD273" s="44">
        <f>('Unadjusted-Total Rev by Cnty'!BD273/'Unadjusted-Total Rev by Cnty'!BD$5)</f>
        <v>0</v>
      </c>
      <c r="BE273" s="44">
        <f>('Unadjusted-Total Rev by Cnty'!BE273/'Unadjusted-Total Rev by Cnty'!BE$5)</f>
        <v>0</v>
      </c>
      <c r="BF273" s="44">
        <f>('Unadjusted-Total Rev by Cnty'!BF273/'Unadjusted-Total Rev by Cnty'!BF$5)</f>
        <v>0</v>
      </c>
      <c r="BG273" s="44">
        <f>('Unadjusted-Total Rev by Cnty'!BG273/'Unadjusted-Total Rev by Cnty'!BG$5)</f>
        <v>0</v>
      </c>
      <c r="BH273" s="44">
        <f>('Unadjusted-Total Rev by Cnty'!BH273/'Unadjusted-Total Rev by Cnty'!BH$5)</f>
        <v>0</v>
      </c>
      <c r="BI273" s="44">
        <f>('Unadjusted-Total Rev by Cnty'!BI273/'Unadjusted-Total Rev by Cnty'!BI$5)</f>
        <v>0</v>
      </c>
      <c r="BJ273" s="44">
        <f>('Unadjusted-Total Rev by Cnty'!BJ273/'Unadjusted-Total Rev by Cnty'!BJ$5)</f>
        <v>0</v>
      </c>
      <c r="BK273" s="44">
        <f>('Unadjusted-Total Rev by Cnty'!BK273/'Unadjusted-Total Rev by Cnty'!BK$5)</f>
        <v>0</v>
      </c>
      <c r="BL273" s="44">
        <f>('Unadjusted-Total Rev by Cnty'!BL273/'Unadjusted-Total Rev by Cnty'!BL$5)</f>
        <v>0</v>
      </c>
      <c r="BM273" s="44">
        <f>('Unadjusted-Total Rev by Cnty'!BM273/'Unadjusted-Total Rev by Cnty'!BM$5)</f>
        <v>0</v>
      </c>
      <c r="BN273" s="44">
        <f>('Unadjusted-Total Rev by Cnty'!BN273/'Unadjusted-Total Rev by Cnty'!BN$5)</f>
        <v>0</v>
      </c>
      <c r="BO273" s="44">
        <f>('Unadjusted-Total Rev by Cnty'!BO273/'Unadjusted-Total Rev by Cnty'!BO$5)</f>
        <v>0</v>
      </c>
      <c r="BP273" s="44">
        <f>('Unadjusted-Total Rev by Cnty'!BP273/'Unadjusted-Total Rev by Cnty'!BP$5)</f>
        <v>0</v>
      </c>
      <c r="BQ273" s="13">
        <f>('Unadjusted-Total Rev by Cnty'!BQ273/'Unadjusted-Total Rev by Cnty'!BQ$5)</f>
        <v>0</v>
      </c>
    </row>
    <row r="274" spans="1:69" x14ac:dyDescent="0.3">
      <c r="A274" s="9"/>
      <c r="B274" s="10">
        <v>351.9</v>
      </c>
      <c r="C274" s="11" t="s">
        <v>342</v>
      </c>
      <c r="D274" s="44">
        <f>('Unadjusted-Total Rev by Cnty'!D274/'Unadjusted-Total Rev by Cnty'!D$5)</f>
        <v>0</v>
      </c>
      <c r="E274" s="44">
        <f>('Unadjusted-Total Rev by Cnty'!E274/'Unadjusted-Total Rev by Cnty'!E$5)</f>
        <v>0</v>
      </c>
      <c r="F274" s="44">
        <f>('Unadjusted-Total Rev by Cnty'!F274/'Unadjusted-Total Rev by Cnty'!F$5)</f>
        <v>0</v>
      </c>
      <c r="G274" s="44">
        <f>('Unadjusted-Total Rev by Cnty'!G274/'Unadjusted-Total Rev by Cnty'!G$5)</f>
        <v>0</v>
      </c>
      <c r="H274" s="44">
        <f>('Unadjusted-Total Rev by Cnty'!H274/'Unadjusted-Total Rev by Cnty'!H$5)</f>
        <v>0</v>
      </c>
      <c r="I274" s="44">
        <f>('Unadjusted-Total Rev by Cnty'!I274/'Unadjusted-Total Rev by Cnty'!I$5)</f>
        <v>7.710357680133402E-3</v>
      </c>
      <c r="J274" s="44">
        <f>('Unadjusted-Total Rev by Cnty'!J274/'Unadjusted-Total Rev by Cnty'!J$5)</f>
        <v>1.3787637521713956</v>
      </c>
      <c r="K274" s="44">
        <f>('Unadjusted-Total Rev by Cnty'!K274/'Unadjusted-Total Rev by Cnty'!K$5)</f>
        <v>0</v>
      </c>
      <c r="L274" s="44">
        <f>('Unadjusted-Total Rev by Cnty'!L274/'Unadjusted-Total Rev by Cnty'!L$5)</f>
        <v>3.7581607495069034</v>
      </c>
      <c r="M274" s="44">
        <f>('Unadjusted-Total Rev by Cnty'!M274/'Unadjusted-Total Rev by Cnty'!M$5)</f>
        <v>0</v>
      </c>
      <c r="N274" s="44">
        <f>('Unadjusted-Total Rev by Cnty'!N274/'Unadjusted-Total Rev by Cnty'!N$5)</f>
        <v>0</v>
      </c>
      <c r="O274" s="44">
        <f>('Unadjusted-Total Rev by Cnty'!O274/'Unadjusted-Total Rev by Cnty'!O$5)</f>
        <v>113.43386294690474</v>
      </c>
      <c r="P274" s="44">
        <f>('Unadjusted-Total Rev by Cnty'!P274/'Unadjusted-Total Rev by Cnty'!P$5)</f>
        <v>0</v>
      </c>
      <c r="Q274" s="44">
        <f>('Unadjusted-Total Rev by Cnty'!Q274/'Unadjusted-Total Rev by Cnty'!Q$5)</f>
        <v>0</v>
      </c>
      <c r="R274" s="44">
        <f>('Unadjusted-Total Rev by Cnty'!R274/'Unadjusted-Total Rev by Cnty'!R$5)</f>
        <v>0</v>
      </c>
      <c r="S274" s="44">
        <f>('Unadjusted-Total Rev by Cnty'!S274/'Unadjusted-Total Rev by Cnty'!S$5)</f>
        <v>9.6362690813423482E-2</v>
      </c>
      <c r="T274" s="44">
        <f>('Unadjusted-Total Rev by Cnty'!T274/'Unadjusted-Total Rev by Cnty'!T$5)</f>
        <v>0</v>
      </c>
      <c r="U274" s="44">
        <f>('Unadjusted-Total Rev by Cnty'!U274/'Unadjusted-Total Rev by Cnty'!U$5)</f>
        <v>0</v>
      </c>
      <c r="V274" s="44">
        <f>('Unadjusted-Total Rev by Cnty'!V274/'Unadjusted-Total Rev by Cnty'!V$5)</f>
        <v>4.9573811640432987E-2</v>
      </c>
      <c r="W274" s="44">
        <f>('Unadjusted-Total Rev by Cnty'!W274/'Unadjusted-Total Rev by Cnty'!W$5)</f>
        <v>0.46398220951473274</v>
      </c>
      <c r="X274" s="44">
        <f>('Unadjusted-Total Rev by Cnty'!X274/'Unadjusted-Total Rev by Cnty'!X$5)</f>
        <v>0</v>
      </c>
      <c r="Y274" s="44">
        <f>('Unadjusted-Total Rev by Cnty'!Y274/'Unadjusted-Total Rev by Cnty'!Y$5)</f>
        <v>0</v>
      </c>
      <c r="Z274" s="44">
        <f>('Unadjusted-Total Rev by Cnty'!Z274/'Unadjusted-Total Rev by Cnty'!Z$5)</f>
        <v>0</v>
      </c>
      <c r="AA274" s="44">
        <f>('Unadjusted-Total Rev by Cnty'!AA274/'Unadjusted-Total Rev by Cnty'!AA$5)</f>
        <v>1.487027754004157</v>
      </c>
      <c r="AB274" s="44">
        <f>('Unadjusted-Total Rev by Cnty'!AB274/'Unadjusted-Total Rev by Cnty'!AB$5)</f>
        <v>0</v>
      </c>
      <c r="AC274" s="44">
        <f>('Unadjusted-Total Rev by Cnty'!AC274/'Unadjusted-Total Rev by Cnty'!AC$5)</f>
        <v>0</v>
      </c>
      <c r="AD274" s="44">
        <f>('Unadjusted-Total Rev by Cnty'!AD274/'Unadjusted-Total Rev by Cnty'!AD$5)</f>
        <v>1.1761034971077455E-3</v>
      </c>
      <c r="AE274" s="44">
        <f>('Unadjusted-Total Rev by Cnty'!AE274/'Unadjusted-Total Rev by Cnty'!AE$5)</f>
        <v>0.87031642390758412</v>
      </c>
      <c r="AF274" s="44">
        <f>('Unadjusted-Total Rev by Cnty'!AF274/'Unadjusted-Total Rev by Cnty'!AF$5)</f>
        <v>287.97210649596798</v>
      </c>
      <c r="AG274" s="44">
        <f>('Unadjusted-Total Rev by Cnty'!AG274/'Unadjusted-Total Rev by Cnty'!AG$5)</f>
        <v>0</v>
      </c>
      <c r="AH274" s="44">
        <f>('Unadjusted-Total Rev by Cnty'!AH274/'Unadjusted-Total Rev by Cnty'!AH$5)</f>
        <v>0</v>
      </c>
      <c r="AI274" s="44">
        <f>('Unadjusted-Total Rev by Cnty'!AI274/'Unadjusted-Total Rev by Cnty'!AI$5)</f>
        <v>0</v>
      </c>
      <c r="AJ274" s="44">
        <f>('Unadjusted-Total Rev by Cnty'!AJ274/'Unadjusted-Total Rev by Cnty'!AJ$5)</f>
        <v>0</v>
      </c>
      <c r="AK274" s="44">
        <f>('Unadjusted-Total Rev by Cnty'!AK274/'Unadjusted-Total Rev by Cnty'!AK$5)</f>
        <v>3.7453697866013142E-4</v>
      </c>
      <c r="AL274" s="44">
        <f>('Unadjusted-Total Rev by Cnty'!AL274/'Unadjusted-Total Rev by Cnty'!AL$5)</f>
        <v>23.54731807877398</v>
      </c>
      <c r="AM274" s="44">
        <f>('Unadjusted-Total Rev by Cnty'!AM274/'Unadjusted-Total Rev by Cnty'!AM$5)</f>
        <v>0</v>
      </c>
      <c r="AN274" s="44">
        <f>('Unadjusted-Total Rev by Cnty'!AN274/'Unadjusted-Total Rev by Cnty'!AN$5)</f>
        <v>0</v>
      </c>
      <c r="AO274" s="44">
        <f>('Unadjusted-Total Rev by Cnty'!AO274/'Unadjusted-Total Rev by Cnty'!AO$5)</f>
        <v>9.6748315327842546E-2</v>
      </c>
      <c r="AP274" s="44">
        <f>('Unadjusted-Total Rev by Cnty'!AP274/'Unadjusted-Total Rev by Cnty'!AP$5)</f>
        <v>0</v>
      </c>
      <c r="AQ274" s="44">
        <f>('Unadjusted-Total Rev by Cnty'!AQ274/'Unadjusted-Total Rev by Cnty'!AQ$5)</f>
        <v>0</v>
      </c>
      <c r="AR274" s="44">
        <f>('Unadjusted-Total Rev by Cnty'!AR274/'Unadjusted-Total Rev by Cnty'!AR$5)</f>
        <v>0</v>
      </c>
      <c r="AS274" s="44">
        <f>('Unadjusted-Total Rev by Cnty'!AS274/'Unadjusted-Total Rev by Cnty'!AS$5)</f>
        <v>0</v>
      </c>
      <c r="AT274" s="44">
        <f>('Unadjusted-Total Rev by Cnty'!AT274/'Unadjusted-Total Rev by Cnty'!AT$5)</f>
        <v>0.15992001041284568</v>
      </c>
      <c r="AU274" s="44">
        <f>('Unadjusted-Total Rev by Cnty'!AU274/'Unadjusted-Total Rev by Cnty'!AU$5)</f>
        <v>0.11924019729464189</v>
      </c>
      <c r="AV274" s="44">
        <f>('Unadjusted-Total Rev by Cnty'!AV274/'Unadjusted-Total Rev by Cnty'!AV$5)</f>
        <v>3.3459454528869834</v>
      </c>
      <c r="AW274" s="44">
        <f>('Unadjusted-Total Rev by Cnty'!AW274/'Unadjusted-Total Rev by Cnty'!AW$5)</f>
        <v>0</v>
      </c>
      <c r="AX274" s="44">
        <f>('Unadjusted-Total Rev by Cnty'!AX274/'Unadjusted-Total Rev by Cnty'!AX$5)</f>
        <v>73.147042334276207</v>
      </c>
      <c r="AY274" s="44">
        <f>('Unadjusted-Total Rev by Cnty'!AY274/'Unadjusted-Total Rev by Cnty'!AY$5)</f>
        <v>0</v>
      </c>
      <c r="AZ274" s="44">
        <f>('Unadjusted-Total Rev by Cnty'!AZ274/'Unadjusted-Total Rev by Cnty'!AZ$5)</f>
        <v>0</v>
      </c>
      <c r="BA274" s="44">
        <f>('Unadjusted-Total Rev by Cnty'!BA274/'Unadjusted-Total Rev by Cnty'!BA$5)</f>
        <v>0</v>
      </c>
      <c r="BB274" s="44">
        <f>('Unadjusted-Total Rev by Cnty'!BB274/'Unadjusted-Total Rev by Cnty'!BB$5)</f>
        <v>0</v>
      </c>
      <c r="BC274" s="44">
        <f>('Unadjusted-Total Rev by Cnty'!BC274/'Unadjusted-Total Rev by Cnty'!BC$5)</f>
        <v>0</v>
      </c>
      <c r="BD274" s="44">
        <f>('Unadjusted-Total Rev by Cnty'!BD274/'Unadjusted-Total Rev by Cnty'!BD$5)</f>
        <v>0.95017521671541116</v>
      </c>
      <c r="BE274" s="44">
        <f>('Unadjusted-Total Rev by Cnty'!BE274/'Unadjusted-Total Rev by Cnty'!BE$5)</f>
        <v>0</v>
      </c>
      <c r="BF274" s="44">
        <f>('Unadjusted-Total Rev by Cnty'!BF274/'Unadjusted-Total Rev by Cnty'!BF$5)</f>
        <v>0</v>
      </c>
      <c r="BG274" s="44">
        <f>('Unadjusted-Total Rev by Cnty'!BG274/'Unadjusted-Total Rev by Cnty'!BG$5)</f>
        <v>0.11463121140985935</v>
      </c>
      <c r="BH274" s="44">
        <f>('Unadjusted-Total Rev by Cnty'!BH274/'Unadjusted-Total Rev by Cnty'!BH$5)</f>
        <v>2.5526524967526385E-3</v>
      </c>
      <c r="BI274" s="44">
        <f>('Unadjusted-Total Rev by Cnty'!BI274/'Unadjusted-Total Rev by Cnty'!BI$5)</f>
        <v>0.38254125080365375</v>
      </c>
      <c r="BJ274" s="44">
        <f>('Unadjusted-Total Rev by Cnty'!BJ274/'Unadjusted-Total Rev by Cnty'!BJ$5)</f>
        <v>0</v>
      </c>
      <c r="BK274" s="44">
        <f>('Unadjusted-Total Rev by Cnty'!BK274/'Unadjusted-Total Rev by Cnty'!BK$5)</f>
        <v>37.24016458370005</v>
      </c>
      <c r="BL274" s="44">
        <f>('Unadjusted-Total Rev by Cnty'!BL274/'Unadjusted-Total Rev by Cnty'!BL$5)</f>
        <v>0</v>
      </c>
      <c r="BM274" s="44">
        <f>('Unadjusted-Total Rev by Cnty'!BM274/'Unadjusted-Total Rev by Cnty'!BM$5)</f>
        <v>0</v>
      </c>
      <c r="BN274" s="44">
        <f>('Unadjusted-Total Rev by Cnty'!BN274/'Unadjusted-Total Rev by Cnty'!BN$5)</f>
        <v>3.1660397083144103E-2</v>
      </c>
      <c r="BO274" s="44">
        <f>('Unadjusted-Total Rev by Cnty'!BO274/'Unadjusted-Total Rev by Cnty'!BO$5)</f>
        <v>0</v>
      </c>
      <c r="BP274" s="44">
        <f>('Unadjusted-Total Rev by Cnty'!BP274/'Unadjusted-Total Rev by Cnty'!BP$5)</f>
        <v>0</v>
      </c>
      <c r="BQ274" s="13">
        <f>('Unadjusted-Total Rev by Cnty'!BQ274/'Unadjusted-Total Rev by Cnty'!BQ$5)</f>
        <v>0</v>
      </c>
    </row>
    <row r="275" spans="1:69" x14ac:dyDescent="0.3">
      <c r="A275" s="9"/>
      <c r="B275" s="10">
        <v>352</v>
      </c>
      <c r="C275" s="11" t="s">
        <v>194</v>
      </c>
      <c r="D275" s="44">
        <f>('Unadjusted-Total Rev by Cnty'!D275/'Unadjusted-Total Rev by Cnty'!D$5)</f>
        <v>0</v>
      </c>
      <c r="E275" s="44">
        <f>('Unadjusted-Total Rev by Cnty'!E275/'Unadjusted-Total Rev by Cnty'!E$5)</f>
        <v>0</v>
      </c>
      <c r="F275" s="44">
        <f>('Unadjusted-Total Rev by Cnty'!F275/'Unadjusted-Total Rev by Cnty'!F$5)</f>
        <v>0.22154149670745688</v>
      </c>
      <c r="G275" s="44">
        <f>('Unadjusted-Total Rev by Cnty'!G275/'Unadjusted-Total Rev by Cnty'!G$5)</f>
        <v>0</v>
      </c>
      <c r="H275" s="44">
        <f>('Unadjusted-Total Rev by Cnty'!H275/'Unadjusted-Total Rev by Cnty'!H$5)</f>
        <v>0.46849040143701437</v>
      </c>
      <c r="I275" s="44">
        <f>('Unadjusted-Total Rev by Cnty'!I275/'Unadjusted-Total Rev by Cnty'!I$5)</f>
        <v>0</v>
      </c>
      <c r="J275" s="44">
        <f>('Unadjusted-Total Rev by Cnty'!J275/'Unadjusted-Total Rev by Cnty'!J$5)</f>
        <v>0</v>
      </c>
      <c r="K275" s="44">
        <f>('Unadjusted-Total Rev by Cnty'!K275/'Unadjusted-Total Rev by Cnty'!K$5)</f>
        <v>1.3810097684763333E-2</v>
      </c>
      <c r="L275" s="44">
        <f>('Unadjusted-Total Rev by Cnty'!L275/'Unadjusted-Total Rev by Cnty'!L$5)</f>
        <v>0</v>
      </c>
      <c r="M275" s="44">
        <f>('Unadjusted-Total Rev by Cnty'!M275/'Unadjusted-Total Rev by Cnty'!M$5)</f>
        <v>0.22905359198760397</v>
      </c>
      <c r="N275" s="44">
        <f>('Unadjusted-Total Rev by Cnty'!N275/'Unadjusted-Total Rev by Cnty'!N$5)</f>
        <v>0.11153249223991188</v>
      </c>
      <c r="O275" s="44">
        <f>('Unadjusted-Total Rev by Cnty'!O275/'Unadjusted-Total Rev by Cnty'!O$5)</f>
        <v>0.16514523971132136</v>
      </c>
      <c r="P275" s="44">
        <f>('Unadjusted-Total Rev by Cnty'!P275/'Unadjusted-Total Rev by Cnty'!P$5)</f>
        <v>5.1466803911477102E-4</v>
      </c>
      <c r="Q275" s="44">
        <f>('Unadjusted-Total Rev by Cnty'!Q275/'Unadjusted-Total Rev by Cnty'!Q$5)</f>
        <v>0</v>
      </c>
      <c r="R275" s="44">
        <f>('Unadjusted-Total Rev by Cnty'!R275/'Unadjusted-Total Rev by Cnty'!R$5)</f>
        <v>0.10866331585955399</v>
      </c>
      <c r="S275" s="44">
        <f>('Unadjusted-Total Rev by Cnty'!S275/'Unadjusted-Total Rev by Cnty'!S$5)</f>
        <v>6.1182660833919669E-2</v>
      </c>
      <c r="T275" s="44">
        <f>('Unadjusted-Total Rev by Cnty'!T275/'Unadjusted-Total Rev by Cnty'!T$5)</f>
        <v>0</v>
      </c>
      <c r="U275" s="44">
        <f>('Unadjusted-Total Rev by Cnty'!U275/'Unadjusted-Total Rev by Cnty'!U$5)</f>
        <v>0</v>
      </c>
      <c r="V275" s="44">
        <f>('Unadjusted-Total Rev by Cnty'!V275/'Unadjusted-Total Rev by Cnty'!V$5)</f>
        <v>0</v>
      </c>
      <c r="W275" s="44">
        <f>('Unadjusted-Total Rev by Cnty'!W275/'Unadjusted-Total Rev by Cnty'!W$5)</f>
        <v>0.17703121277102693</v>
      </c>
      <c r="X275" s="44">
        <f>('Unadjusted-Total Rev by Cnty'!X275/'Unadjusted-Total Rev by Cnty'!X$5)</f>
        <v>0</v>
      </c>
      <c r="Y275" s="44">
        <f>('Unadjusted-Total Rev by Cnty'!Y275/'Unadjusted-Total Rev by Cnty'!Y$5)</f>
        <v>0.49981713115353671</v>
      </c>
      <c r="Z275" s="44">
        <f>('Unadjusted-Total Rev by Cnty'!Z275/'Unadjusted-Total Rev by Cnty'!Z$5)</f>
        <v>2.4059270813023982E-2</v>
      </c>
      <c r="AA275" s="44">
        <f>('Unadjusted-Total Rev by Cnty'!AA275/'Unadjusted-Total Rev by Cnty'!AA$5)</f>
        <v>0</v>
      </c>
      <c r="AB275" s="44">
        <f>('Unadjusted-Total Rev by Cnty'!AB275/'Unadjusted-Total Rev by Cnty'!AB$5)</f>
        <v>0</v>
      </c>
      <c r="AC275" s="44">
        <f>('Unadjusted-Total Rev by Cnty'!AC275/'Unadjusted-Total Rev by Cnty'!AC$5)</f>
        <v>6.4127987737701772E-2</v>
      </c>
      <c r="AD275" s="44">
        <f>('Unadjusted-Total Rev by Cnty'!AD275/'Unadjusted-Total Rev by Cnty'!AD$5)</f>
        <v>0</v>
      </c>
      <c r="AE275" s="44">
        <f>('Unadjusted-Total Rev by Cnty'!AE275/'Unadjusted-Total Rev by Cnty'!AE$5)</f>
        <v>0</v>
      </c>
      <c r="AF275" s="44">
        <f>('Unadjusted-Total Rev by Cnty'!AF275/'Unadjusted-Total Rev by Cnty'!AF$5)</f>
        <v>0.10592379351654836</v>
      </c>
      <c r="AG275" s="44">
        <f>('Unadjusted-Total Rev by Cnty'!AG275/'Unadjusted-Total Rev by Cnty'!AG$5)</f>
        <v>5.7020946470131888E-2</v>
      </c>
      <c r="AH275" s="44">
        <f>('Unadjusted-Total Rev by Cnty'!AH275/'Unadjusted-Total Rev by Cnty'!AH$5)</f>
        <v>0</v>
      </c>
      <c r="AI275" s="44">
        <f>('Unadjusted-Total Rev by Cnty'!AI275/'Unadjusted-Total Rev by Cnty'!AI$5)</f>
        <v>0.29737428783750308</v>
      </c>
      <c r="AJ275" s="44">
        <f>('Unadjusted-Total Rev by Cnty'!AJ275/'Unadjusted-Total Rev by Cnty'!AJ$5)</f>
        <v>5.3282828891691121E-2</v>
      </c>
      <c r="AK275" s="44">
        <f>('Unadjusted-Total Rev by Cnty'!AK275/'Unadjusted-Total Rev by Cnty'!AK$5)</f>
        <v>0.21000538084792675</v>
      </c>
      <c r="AL275" s="44">
        <f>('Unadjusted-Total Rev by Cnty'!AL275/'Unadjusted-Total Rev by Cnty'!AL$5)</f>
        <v>0</v>
      </c>
      <c r="AM275" s="44">
        <f>('Unadjusted-Total Rev by Cnty'!AM275/'Unadjusted-Total Rev by Cnty'!AM$5)</f>
        <v>0.18139257558023983</v>
      </c>
      <c r="AN275" s="44">
        <f>('Unadjusted-Total Rev by Cnty'!AN275/'Unadjusted-Total Rev by Cnty'!AN$5)</f>
        <v>0</v>
      </c>
      <c r="AO275" s="44">
        <f>('Unadjusted-Total Rev by Cnty'!AO275/'Unadjusted-Total Rev by Cnty'!AO$5)</f>
        <v>0.81998074660391485</v>
      </c>
      <c r="AP275" s="44">
        <f>('Unadjusted-Total Rev by Cnty'!AP275/'Unadjusted-Total Rev by Cnty'!AP$5)</f>
        <v>2.5024683437754512E-2</v>
      </c>
      <c r="AQ275" s="44">
        <f>('Unadjusted-Total Rev by Cnty'!AQ275/'Unadjusted-Total Rev by Cnty'!AQ$5)</f>
        <v>0.10221652317274225</v>
      </c>
      <c r="AR275" s="44">
        <f>('Unadjusted-Total Rev by Cnty'!AR275/'Unadjusted-Total Rev by Cnty'!AR$5)</f>
        <v>0.32547728849779239</v>
      </c>
      <c r="AS275" s="44">
        <f>('Unadjusted-Total Rev by Cnty'!AS275/'Unadjusted-Total Rev by Cnty'!AS$5)</f>
        <v>1.8418507494165667E-2</v>
      </c>
      <c r="AT275" s="44">
        <f>('Unadjusted-Total Rev by Cnty'!AT275/'Unadjusted-Total Rev by Cnty'!AT$5)</f>
        <v>2.0139390138561843E-2</v>
      </c>
      <c r="AU275" s="44">
        <f>('Unadjusted-Total Rev by Cnty'!AU275/'Unadjusted-Total Rev by Cnty'!AU$5)</f>
        <v>0.27606363446900151</v>
      </c>
      <c r="AV275" s="44">
        <f>('Unadjusted-Total Rev by Cnty'!AV275/'Unadjusted-Total Rev by Cnty'!AV$5)</f>
        <v>0</v>
      </c>
      <c r="AW275" s="44">
        <f>('Unadjusted-Total Rev by Cnty'!AW275/'Unadjusted-Total Rev by Cnty'!AW$5)</f>
        <v>0.18931070192720567</v>
      </c>
      <c r="AX275" s="44">
        <f>('Unadjusted-Total Rev by Cnty'!AX275/'Unadjusted-Total Rev by Cnty'!AX$5)</f>
        <v>0</v>
      </c>
      <c r="AY275" s="44">
        <f>('Unadjusted-Total Rev by Cnty'!AY275/'Unadjusted-Total Rev by Cnty'!AY$5)</f>
        <v>6.1228299846320222E-2</v>
      </c>
      <c r="AZ275" s="44">
        <f>('Unadjusted-Total Rev by Cnty'!AZ275/'Unadjusted-Total Rev by Cnty'!AZ$5)</f>
        <v>3.8065058282084507E-2</v>
      </c>
      <c r="BA275" s="44">
        <f>('Unadjusted-Total Rev by Cnty'!BA275/'Unadjusted-Total Rev by Cnty'!BA$5)</f>
        <v>7.6791711079783154E-4</v>
      </c>
      <c r="BB275" s="44">
        <f>('Unadjusted-Total Rev by Cnty'!BB275/'Unadjusted-Total Rev by Cnty'!BB$5)</f>
        <v>0</v>
      </c>
      <c r="BC275" s="44">
        <f>('Unadjusted-Total Rev by Cnty'!BC275/'Unadjusted-Total Rev by Cnty'!BC$5)</f>
        <v>0</v>
      </c>
      <c r="BD275" s="44">
        <f>('Unadjusted-Total Rev by Cnty'!BD275/'Unadjusted-Total Rev by Cnty'!BD$5)</f>
        <v>2.6216636366031672E-2</v>
      </c>
      <c r="BE275" s="44">
        <f>('Unadjusted-Total Rev by Cnty'!BE275/'Unadjusted-Total Rev by Cnty'!BE$5)</f>
        <v>0.32443540944509813</v>
      </c>
      <c r="BF275" s="44">
        <f>('Unadjusted-Total Rev by Cnty'!BF275/'Unadjusted-Total Rev by Cnty'!BF$5)</f>
        <v>2.0834011523812625E-3</v>
      </c>
      <c r="BG275" s="44">
        <f>('Unadjusted-Total Rev by Cnty'!BG275/'Unadjusted-Total Rev by Cnty'!BG$5)</f>
        <v>0</v>
      </c>
      <c r="BH275" s="44">
        <f>('Unadjusted-Total Rev by Cnty'!BH275/'Unadjusted-Total Rev by Cnty'!BH$5)</f>
        <v>0</v>
      </c>
      <c r="BI275" s="44">
        <f>('Unadjusted-Total Rev by Cnty'!BI275/'Unadjusted-Total Rev by Cnty'!BI$5)</f>
        <v>0.24203073295278316</v>
      </c>
      <c r="BJ275" s="44">
        <f>('Unadjusted-Total Rev by Cnty'!BJ275/'Unadjusted-Total Rev by Cnty'!BJ$5)</f>
        <v>0</v>
      </c>
      <c r="BK275" s="44">
        <f>('Unadjusted-Total Rev by Cnty'!BK275/'Unadjusted-Total Rev by Cnty'!BK$5)</f>
        <v>0.37497799683154376</v>
      </c>
      <c r="BL275" s="44">
        <f>('Unadjusted-Total Rev by Cnty'!BL275/'Unadjusted-Total Rev by Cnty'!BL$5)</f>
        <v>0</v>
      </c>
      <c r="BM275" s="44">
        <f>('Unadjusted-Total Rev by Cnty'!BM275/'Unadjusted-Total Rev by Cnty'!BM$5)</f>
        <v>0</v>
      </c>
      <c r="BN275" s="44">
        <f>('Unadjusted-Total Rev by Cnty'!BN275/'Unadjusted-Total Rev by Cnty'!BN$5)</f>
        <v>7.6160444212131856E-3</v>
      </c>
      <c r="BO275" s="44">
        <f>('Unadjusted-Total Rev by Cnty'!BO275/'Unadjusted-Total Rev by Cnty'!BO$5)</f>
        <v>0.24330900243309003</v>
      </c>
      <c r="BP275" s="44">
        <f>('Unadjusted-Total Rev by Cnty'!BP275/'Unadjusted-Total Rev by Cnty'!BP$5)</f>
        <v>0</v>
      </c>
      <c r="BQ275" s="13">
        <f>('Unadjusted-Total Rev by Cnty'!BQ275/'Unadjusted-Total Rev by Cnty'!BQ$5)</f>
        <v>0</v>
      </c>
    </row>
    <row r="276" spans="1:69" x14ac:dyDescent="0.3">
      <c r="A276" s="9"/>
      <c r="B276" s="10">
        <v>353</v>
      </c>
      <c r="C276" s="11" t="s">
        <v>195</v>
      </c>
      <c r="D276" s="44">
        <f>('Unadjusted-Total Rev by Cnty'!D276/'Unadjusted-Total Rev by Cnty'!D$5)</f>
        <v>0</v>
      </c>
      <c r="E276" s="44">
        <f>('Unadjusted-Total Rev by Cnty'!E276/'Unadjusted-Total Rev by Cnty'!E$5)</f>
        <v>0</v>
      </c>
      <c r="F276" s="44">
        <f>('Unadjusted-Total Rev by Cnty'!F276/'Unadjusted-Total Rev by Cnty'!F$5)</f>
        <v>0</v>
      </c>
      <c r="G276" s="44">
        <f>('Unadjusted-Total Rev by Cnty'!G276/'Unadjusted-Total Rev by Cnty'!G$5)</f>
        <v>0</v>
      </c>
      <c r="H276" s="44">
        <f>('Unadjusted-Total Rev by Cnty'!H276/'Unadjusted-Total Rev by Cnty'!H$5)</f>
        <v>0</v>
      </c>
      <c r="I276" s="44">
        <f>('Unadjusted-Total Rev by Cnty'!I276/'Unadjusted-Total Rev by Cnty'!I$5)</f>
        <v>0</v>
      </c>
      <c r="J276" s="44">
        <f>('Unadjusted-Total Rev by Cnty'!J276/'Unadjusted-Total Rev by Cnty'!J$5)</f>
        <v>0</v>
      </c>
      <c r="K276" s="44">
        <f>('Unadjusted-Total Rev by Cnty'!K276/'Unadjusted-Total Rev by Cnty'!K$5)</f>
        <v>0</v>
      </c>
      <c r="L276" s="44">
        <f>('Unadjusted-Total Rev by Cnty'!L276/'Unadjusted-Total Rev by Cnty'!L$5)</f>
        <v>0</v>
      </c>
      <c r="M276" s="44">
        <f>('Unadjusted-Total Rev by Cnty'!M276/'Unadjusted-Total Rev by Cnty'!M$5)</f>
        <v>0</v>
      </c>
      <c r="N276" s="44">
        <f>('Unadjusted-Total Rev by Cnty'!N276/'Unadjusted-Total Rev by Cnty'!N$5)</f>
        <v>0</v>
      </c>
      <c r="O276" s="44">
        <f>('Unadjusted-Total Rev by Cnty'!O276/'Unadjusted-Total Rev by Cnty'!O$5)</f>
        <v>0</v>
      </c>
      <c r="P276" s="44">
        <f>('Unadjusted-Total Rev by Cnty'!P276/'Unadjusted-Total Rev by Cnty'!P$5)</f>
        <v>0</v>
      </c>
      <c r="Q276" s="44">
        <f>('Unadjusted-Total Rev by Cnty'!Q276/'Unadjusted-Total Rev by Cnty'!Q$5)</f>
        <v>0</v>
      </c>
      <c r="R276" s="44">
        <f>('Unadjusted-Total Rev by Cnty'!R276/'Unadjusted-Total Rev by Cnty'!R$5)</f>
        <v>0</v>
      </c>
      <c r="S276" s="44">
        <f>('Unadjusted-Total Rev by Cnty'!S276/'Unadjusted-Total Rev by Cnty'!S$5)</f>
        <v>0</v>
      </c>
      <c r="T276" s="44">
        <f>('Unadjusted-Total Rev by Cnty'!T276/'Unadjusted-Total Rev by Cnty'!T$5)</f>
        <v>0</v>
      </c>
      <c r="U276" s="44">
        <f>('Unadjusted-Total Rev by Cnty'!U276/'Unadjusted-Total Rev by Cnty'!U$5)</f>
        <v>0</v>
      </c>
      <c r="V276" s="44">
        <f>('Unadjusted-Total Rev by Cnty'!V276/'Unadjusted-Total Rev by Cnty'!V$5)</f>
        <v>0</v>
      </c>
      <c r="W276" s="44">
        <f>('Unadjusted-Total Rev by Cnty'!W276/'Unadjusted-Total Rev by Cnty'!W$5)</f>
        <v>0</v>
      </c>
      <c r="X276" s="44">
        <f>('Unadjusted-Total Rev by Cnty'!X276/'Unadjusted-Total Rev by Cnty'!X$5)</f>
        <v>0</v>
      </c>
      <c r="Y276" s="44">
        <f>('Unadjusted-Total Rev by Cnty'!Y276/'Unadjusted-Total Rev by Cnty'!Y$5)</f>
        <v>0</v>
      </c>
      <c r="Z276" s="44">
        <f>('Unadjusted-Total Rev by Cnty'!Z276/'Unadjusted-Total Rev by Cnty'!Z$5)</f>
        <v>0</v>
      </c>
      <c r="AA276" s="44">
        <f>('Unadjusted-Total Rev by Cnty'!AA276/'Unadjusted-Total Rev by Cnty'!AA$5)</f>
        <v>0</v>
      </c>
      <c r="AB276" s="44">
        <f>('Unadjusted-Total Rev by Cnty'!AB276/'Unadjusted-Total Rev by Cnty'!AB$5)</f>
        <v>0</v>
      </c>
      <c r="AC276" s="44">
        <f>('Unadjusted-Total Rev by Cnty'!AC276/'Unadjusted-Total Rev by Cnty'!AC$5)</f>
        <v>0</v>
      </c>
      <c r="AD276" s="44">
        <f>('Unadjusted-Total Rev by Cnty'!AD276/'Unadjusted-Total Rev by Cnty'!AD$5)</f>
        <v>0.2642405504657383</v>
      </c>
      <c r="AE276" s="44">
        <f>('Unadjusted-Total Rev by Cnty'!AE276/'Unadjusted-Total Rev by Cnty'!AE$5)</f>
        <v>0</v>
      </c>
      <c r="AF276" s="44">
        <f>('Unadjusted-Total Rev by Cnty'!AF276/'Unadjusted-Total Rev by Cnty'!AF$5)</f>
        <v>0</v>
      </c>
      <c r="AG276" s="44">
        <f>('Unadjusted-Total Rev by Cnty'!AG276/'Unadjusted-Total Rev by Cnty'!AG$5)</f>
        <v>0</v>
      </c>
      <c r="AH276" s="44">
        <f>('Unadjusted-Total Rev by Cnty'!AH276/'Unadjusted-Total Rev by Cnty'!AH$5)</f>
        <v>0</v>
      </c>
      <c r="AI276" s="44">
        <f>('Unadjusted-Total Rev by Cnty'!AI276/'Unadjusted-Total Rev by Cnty'!AI$5)</f>
        <v>0</v>
      </c>
      <c r="AJ276" s="44">
        <f>('Unadjusted-Total Rev by Cnty'!AJ276/'Unadjusted-Total Rev by Cnty'!AJ$5)</f>
        <v>0</v>
      </c>
      <c r="AK276" s="44">
        <f>('Unadjusted-Total Rev by Cnty'!AK276/'Unadjusted-Total Rev by Cnty'!AK$5)</f>
        <v>0</v>
      </c>
      <c r="AL276" s="44">
        <f>('Unadjusted-Total Rev by Cnty'!AL276/'Unadjusted-Total Rev by Cnty'!AL$5)</f>
        <v>0</v>
      </c>
      <c r="AM276" s="44">
        <f>('Unadjusted-Total Rev by Cnty'!AM276/'Unadjusted-Total Rev by Cnty'!AM$5)</f>
        <v>0</v>
      </c>
      <c r="AN276" s="44">
        <f>('Unadjusted-Total Rev by Cnty'!AN276/'Unadjusted-Total Rev by Cnty'!AN$5)</f>
        <v>0</v>
      </c>
      <c r="AO276" s="44">
        <f>('Unadjusted-Total Rev by Cnty'!AO276/'Unadjusted-Total Rev by Cnty'!AO$5)</f>
        <v>0</v>
      </c>
      <c r="AP276" s="44">
        <f>('Unadjusted-Total Rev by Cnty'!AP276/'Unadjusted-Total Rev by Cnty'!AP$5)</f>
        <v>0.34352065446372104</v>
      </c>
      <c r="AQ276" s="44">
        <f>('Unadjusted-Total Rev by Cnty'!AQ276/'Unadjusted-Total Rev by Cnty'!AQ$5)</f>
        <v>0</v>
      </c>
      <c r="AR276" s="44">
        <f>('Unadjusted-Total Rev by Cnty'!AR276/'Unadjusted-Total Rev by Cnty'!AR$5)</f>
        <v>0</v>
      </c>
      <c r="AS276" s="44">
        <f>('Unadjusted-Total Rev by Cnty'!AS276/'Unadjusted-Total Rev by Cnty'!AS$5)</f>
        <v>0</v>
      </c>
      <c r="AT276" s="44">
        <f>('Unadjusted-Total Rev by Cnty'!AT276/'Unadjusted-Total Rev by Cnty'!AT$5)</f>
        <v>0</v>
      </c>
      <c r="AU276" s="44">
        <f>('Unadjusted-Total Rev by Cnty'!AU276/'Unadjusted-Total Rev by Cnty'!AU$5)</f>
        <v>0</v>
      </c>
      <c r="AV276" s="44">
        <f>('Unadjusted-Total Rev by Cnty'!AV276/'Unadjusted-Total Rev by Cnty'!AV$5)</f>
        <v>0</v>
      </c>
      <c r="AW276" s="44">
        <f>('Unadjusted-Total Rev by Cnty'!AW276/'Unadjusted-Total Rev by Cnty'!AW$5)</f>
        <v>0</v>
      </c>
      <c r="AX276" s="44">
        <f>('Unadjusted-Total Rev by Cnty'!AX276/'Unadjusted-Total Rev by Cnty'!AX$5)</f>
        <v>0</v>
      </c>
      <c r="AY276" s="44">
        <f>('Unadjusted-Total Rev by Cnty'!AY276/'Unadjusted-Total Rev by Cnty'!AY$5)</f>
        <v>0</v>
      </c>
      <c r="AZ276" s="44">
        <f>('Unadjusted-Total Rev by Cnty'!AZ276/'Unadjusted-Total Rev by Cnty'!AZ$5)</f>
        <v>1.9873192589895859E-2</v>
      </c>
      <c r="BA276" s="44">
        <f>('Unadjusted-Total Rev by Cnty'!BA276/'Unadjusted-Total Rev by Cnty'!BA$5)</f>
        <v>0</v>
      </c>
      <c r="BB276" s="44">
        <f>('Unadjusted-Total Rev by Cnty'!BB276/'Unadjusted-Total Rev by Cnty'!BB$5)</f>
        <v>0</v>
      </c>
      <c r="BC276" s="44">
        <f>('Unadjusted-Total Rev by Cnty'!BC276/'Unadjusted-Total Rev by Cnty'!BC$5)</f>
        <v>0</v>
      </c>
      <c r="BD276" s="44">
        <f>('Unadjusted-Total Rev by Cnty'!BD276/'Unadjusted-Total Rev by Cnty'!BD$5)</f>
        <v>0</v>
      </c>
      <c r="BE276" s="44">
        <f>('Unadjusted-Total Rev by Cnty'!BE276/'Unadjusted-Total Rev by Cnty'!BE$5)</f>
        <v>0</v>
      </c>
      <c r="BF276" s="44">
        <f>('Unadjusted-Total Rev by Cnty'!BF276/'Unadjusted-Total Rev by Cnty'!BF$5)</f>
        <v>0</v>
      </c>
      <c r="BG276" s="44">
        <f>('Unadjusted-Total Rev by Cnty'!BG276/'Unadjusted-Total Rev by Cnty'!BG$5)</f>
        <v>0</v>
      </c>
      <c r="BH276" s="44">
        <f>('Unadjusted-Total Rev by Cnty'!BH276/'Unadjusted-Total Rev by Cnty'!BH$5)</f>
        <v>6.3762458990614418E-2</v>
      </c>
      <c r="BI276" s="44">
        <f>('Unadjusted-Total Rev by Cnty'!BI276/'Unadjusted-Total Rev by Cnty'!BI$5)</f>
        <v>0</v>
      </c>
      <c r="BJ276" s="44">
        <f>('Unadjusted-Total Rev by Cnty'!BJ276/'Unadjusted-Total Rev by Cnty'!BJ$5)</f>
        <v>0</v>
      </c>
      <c r="BK276" s="44">
        <f>('Unadjusted-Total Rev by Cnty'!BK276/'Unadjusted-Total Rev by Cnty'!BK$5)</f>
        <v>0</v>
      </c>
      <c r="BL276" s="44">
        <f>('Unadjusted-Total Rev by Cnty'!BL276/'Unadjusted-Total Rev by Cnty'!BL$5)</f>
        <v>0</v>
      </c>
      <c r="BM276" s="44">
        <f>('Unadjusted-Total Rev by Cnty'!BM276/'Unadjusted-Total Rev by Cnty'!BM$5)</f>
        <v>0</v>
      </c>
      <c r="BN276" s="44">
        <f>('Unadjusted-Total Rev by Cnty'!BN276/'Unadjusted-Total Rev by Cnty'!BN$5)</f>
        <v>0</v>
      </c>
      <c r="BO276" s="44">
        <f>('Unadjusted-Total Rev by Cnty'!BO276/'Unadjusted-Total Rev by Cnty'!BO$5)</f>
        <v>0</v>
      </c>
      <c r="BP276" s="44">
        <f>('Unadjusted-Total Rev by Cnty'!BP276/'Unadjusted-Total Rev by Cnty'!BP$5)</f>
        <v>0</v>
      </c>
      <c r="BQ276" s="13">
        <f>('Unadjusted-Total Rev by Cnty'!BQ276/'Unadjusted-Total Rev by Cnty'!BQ$5)</f>
        <v>0</v>
      </c>
    </row>
    <row r="277" spans="1:69" x14ac:dyDescent="0.3">
      <c r="A277" s="9"/>
      <c r="B277" s="10">
        <v>354</v>
      </c>
      <c r="C277" s="11" t="s">
        <v>196</v>
      </c>
      <c r="D277" s="44">
        <f>('Unadjusted-Total Rev by Cnty'!D277/'Unadjusted-Total Rev by Cnty'!D$5)</f>
        <v>0.54008667758667761</v>
      </c>
      <c r="E277" s="44">
        <f>('Unadjusted-Total Rev by Cnty'!E277/'Unadjusted-Total Rev by Cnty'!E$5)</f>
        <v>9.1746356611030738E-4</v>
      </c>
      <c r="F277" s="44">
        <f>('Unadjusted-Total Rev by Cnty'!F277/'Unadjusted-Total Rev by Cnty'!F$5)</f>
        <v>4.6501959529712869</v>
      </c>
      <c r="G277" s="44">
        <f>('Unadjusted-Total Rev by Cnty'!G277/'Unadjusted-Total Rev by Cnty'!G$5)</f>
        <v>0</v>
      </c>
      <c r="H277" s="44">
        <f>('Unadjusted-Total Rev by Cnty'!H277/'Unadjusted-Total Rev by Cnty'!H$5)</f>
        <v>0.93498165496985675</v>
      </c>
      <c r="I277" s="44">
        <f>('Unadjusted-Total Rev by Cnty'!I277/'Unadjusted-Total Rev by Cnty'!I$5)</f>
        <v>8.1558934301591168E-2</v>
      </c>
      <c r="J277" s="44">
        <f>('Unadjusted-Total Rev by Cnty'!J277/'Unadjusted-Total Rev by Cnty'!J$5)</f>
        <v>0</v>
      </c>
      <c r="K277" s="44">
        <f>('Unadjusted-Total Rev by Cnty'!K277/'Unadjusted-Total Rev by Cnty'!K$5)</f>
        <v>1.6829262318371987</v>
      </c>
      <c r="L277" s="44">
        <f>('Unadjusted-Total Rev by Cnty'!L277/'Unadjusted-Total Rev by Cnty'!L$5)</f>
        <v>0.10040680473372782</v>
      </c>
      <c r="M277" s="44">
        <f>('Unadjusted-Total Rev by Cnty'!M277/'Unadjusted-Total Rev by Cnty'!M$5)</f>
        <v>0</v>
      </c>
      <c r="N277" s="44">
        <f>('Unadjusted-Total Rev by Cnty'!N277/'Unadjusted-Total Rev by Cnty'!N$5)</f>
        <v>1.5812406127966356</v>
      </c>
      <c r="O277" s="44">
        <f>('Unadjusted-Total Rev by Cnty'!O277/'Unadjusted-Total Rev by Cnty'!O$5)</f>
        <v>3.2554335027912065</v>
      </c>
      <c r="P277" s="44">
        <f>('Unadjusted-Total Rev by Cnty'!P277/'Unadjusted-Total Rev by Cnty'!P$5)</f>
        <v>0.25521816206324699</v>
      </c>
      <c r="Q277" s="44">
        <f>('Unadjusted-Total Rev by Cnty'!Q277/'Unadjusted-Total Rev by Cnty'!Q$5)</f>
        <v>0</v>
      </c>
      <c r="R277" s="44">
        <f>('Unadjusted-Total Rev by Cnty'!R277/'Unadjusted-Total Rev by Cnty'!R$5)</f>
        <v>2.948880198649281</v>
      </c>
      <c r="S277" s="44">
        <f>('Unadjusted-Total Rev by Cnty'!S277/'Unadjusted-Total Rev by Cnty'!S$5)</f>
        <v>0.24781271987518738</v>
      </c>
      <c r="T277" s="44">
        <f>('Unadjusted-Total Rev by Cnty'!T277/'Unadjusted-Total Rev by Cnty'!T$5)</f>
        <v>0</v>
      </c>
      <c r="U277" s="44">
        <f>('Unadjusted-Total Rev by Cnty'!U277/'Unadjusted-Total Rev by Cnty'!U$5)</f>
        <v>0</v>
      </c>
      <c r="V277" s="44">
        <f>('Unadjusted-Total Rev by Cnty'!V277/'Unadjusted-Total Rev by Cnty'!V$5)</f>
        <v>0</v>
      </c>
      <c r="W277" s="44">
        <f>('Unadjusted-Total Rev by Cnty'!W277/'Unadjusted-Total Rev by Cnty'!W$5)</f>
        <v>5.8762608212215071</v>
      </c>
      <c r="X277" s="44">
        <f>('Unadjusted-Total Rev by Cnty'!X277/'Unadjusted-Total Rev by Cnty'!X$5)</f>
        <v>2.5024811615511853</v>
      </c>
      <c r="Y277" s="44">
        <f>('Unadjusted-Total Rev by Cnty'!Y277/'Unadjusted-Total Rev by Cnty'!Y$5)</f>
        <v>0</v>
      </c>
      <c r="Z277" s="44">
        <f>('Unadjusted-Total Rev by Cnty'!Z277/'Unadjusted-Total Rev by Cnty'!Z$5)</f>
        <v>0.36537336712809515</v>
      </c>
      <c r="AA277" s="44">
        <f>('Unadjusted-Total Rev by Cnty'!AA277/'Unadjusted-Total Rev by Cnty'!AA$5)</f>
        <v>0</v>
      </c>
      <c r="AB277" s="44">
        <f>('Unadjusted-Total Rev by Cnty'!AB277/'Unadjusted-Total Rev by Cnty'!AB$5)</f>
        <v>1.3954519863902284</v>
      </c>
      <c r="AC277" s="44">
        <f>('Unadjusted-Total Rev by Cnty'!AC277/'Unadjusted-Total Rev by Cnty'!AC$5)</f>
        <v>1.2735833692580352</v>
      </c>
      <c r="AD277" s="44">
        <f>('Unadjusted-Total Rev by Cnty'!AD277/'Unadjusted-Total Rev by Cnty'!AD$5)</f>
        <v>3.4464263125425307</v>
      </c>
      <c r="AE277" s="44">
        <f>('Unadjusted-Total Rev by Cnty'!AE277/'Unadjusted-Total Rev by Cnty'!AE$5)</f>
        <v>3.4153691612255148E-3</v>
      </c>
      <c r="AF277" s="44">
        <f>('Unadjusted-Total Rev by Cnty'!AF277/'Unadjusted-Total Rev by Cnty'!AF$5)</f>
        <v>7.9728336343209305</v>
      </c>
      <c r="AG277" s="44">
        <f>('Unadjusted-Total Rev by Cnty'!AG277/'Unadjusted-Total Rev by Cnty'!AG$5)</f>
        <v>0</v>
      </c>
      <c r="AH277" s="44">
        <f>('Unadjusted-Total Rev by Cnty'!AH277/'Unadjusted-Total Rev by Cnty'!AH$5)</f>
        <v>0</v>
      </c>
      <c r="AI277" s="44">
        <f>('Unadjusted-Total Rev by Cnty'!AI277/'Unadjusted-Total Rev by Cnty'!AI$5)</f>
        <v>0</v>
      </c>
      <c r="AJ277" s="44">
        <f>('Unadjusted-Total Rev by Cnty'!AJ277/'Unadjusted-Total Rev by Cnty'!AJ$5)</f>
        <v>0.79355465594853758</v>
      </c>
      <c r="AK277" s="44">
        <f>('Unadjusted-Total Rev by Cnty'!AK277/'Unadjusted-Total Rev by Cnty'!AK$5)</f>
        <v>0.40725028683290282</v>
      </c>
      <c r="AL277" s="44">
        <f>('Unadjusted-Total Rev by Cnty'!AL277/'Unadjusted-Total Rev by Cnty'!AL$5)</f>
        <v>0.31833397409553099</v>
      </c>
      <c r="AM277" s="44">
        <f>('Unadjusted-Total Rev by Cnty'!AM277/'Unadjusted-Total Rev by Cnty'!AM$5)</f>
        <v>0.16436631848596603</v>
      </c>
      <c r="AN277" s="44">
        <f>('Unadjusted-Total Rev by Cnty'!AN277/'Unadjusted-Total Rev by Cnty'!AN$5)</f>
        <v>0</v>
      </c>
      <c r="AO277" s="44">
        <f>('Unadjusted-Total Rev by Cnty'!AO277/'Unadjusted-Total Rev by Cnty'!AO$5)</f>
        <v>0</v>
      </c>
      <c r="AP277" s="44">
        <f>('Unadjusted-Total Rev by Cnty'!AP277/'Unadjusted-Total Rev by Cnty'!AP$5)</f>
        <v>0.78486507145684603</v>
      </c>
      <c r="AQ277" s="44">
        <f>('Unadjusted-Total Rev by Cnty'!AQ277/'Unadjusted-Total Rev by Cnty'!AQ$5)</f>
        <v>0.67506176262358708</v>
      </c>
      <c r="AR277" s="44">
        <f>('Unadjusted-Total Rev by Cnty'!AR277/'Unadjusted-Total Rev by Cnty'!AR$5)</f>
        <v>2.2355278267330685</v>
      </c>
      <c r="AS277" s="44">
        <f>('Unadjusted-Total Rev by Cnty'!AS277/'Unadjusted-Total Rev by Cnty'!AS$5)</f>
        <v>0.8616972329623388</v>
      </c>
      <c r="AT277" s="44">
        <f>('Unadjusted-Total Rev by Cnty'!AT277/'Unadjusted-Total Rev by Cnty'!AT$5)</f>
        <v>39.46741844256961</v>
      </c>
      <c r="AU277" s="44">
        <f>('Unadjusted-Total Rev by Cnty'!AU277/'Unadjusted-Total Rev by Cnty'!AU$5)</f>
        <v>4.5651677699155443E-2</v>
      </c>
      <c r="AV277" s="44">
        <f>('Unadjusted-Total Rev by Cnty'!AV277/'Unadjusted-Total Rev by Cnty'!AV$5)</f>
        <v>0.16288424701267901</v>
      </c>
      <c r="AW277" s="44">
        <f>('Unadjusted-Total Rev by Cnty'!AW277/'Unadjusted-Total Rev by Cnty'!AW$5)</f>
        <v>3.0130837816675506</v>
      </c>
      <c r="AX277" s="44">
        <f>('Unadjusted-Total Rev by Cnty'!AX277/'Unadjusted-Total Rev by Cnty'!AX$5)</f>
        <v>4.7069568927580345</v>
      </c>
      <c r="AY277" s="44">
        <f>('Unadjusted-Total Rev by Cnty'!AY277/'Unadjusted-Total Rev by Cnty'!AY$5)</f>
        <v>1.1507427855882519</v>
      </c>
      <c r="AZ277" s="44">
        <f>('Unadjusted-Total Rev by Cnty'!AZ277/'Unadjusted-Total Rev by Cnty'!AZ$5)</f>
        <v>1.7540734825323381E-2</v>
      </c>
      <c r="BA277" s="44">
        <f>('Unadjusted-Total Rev by Cnty'!BA277/'Unadjusted-Total Rev by Cnty'!BA$5)</f>
        <v>0.39518258907592885</v>
      </c>
      <c r="BB277" s="44">
        <f>('Unadjusted-Total Rev by Cnty'!BB277/'Unadjusted-Total Rev by Cnty'!BB$5)</f>
        <v>2.1846814727569512</v>
      </c>
      <c r="BC277" s="44">
        <f>('Unadjusted-Total Rev by Cnty'!BC277/'Unadjusted-Total Rev by Cnty'!BC$5)</f>
        <v>9.6100128382580086E-2</v>
      </c>
      <c r="BD277" s="44">
        <f>('Unadjusted-Total Rev by Cnty'!BD277/'Unadjusted-Total Rev by Cnty'!BD$5)</f>
        <v>2.3030985692830606</v>
      </c>
      <c r="BE277" s="44">
        <f>('Unadjusted-Total Rev by Cnty'!BE277/'Unadjusted-Total Rev by Cnty'!BE$5)</f>
        <v>0</v>
      </c>
      <c r="BF277" s="44">
        <f>('Unadjusted-Total Rev by Cnty'!BF277/'Unadjusted-Total Rev by Cnty'!BF$5)</f>
        <v>0.69591295289560207</v>
      </c>
      <c r="BG277" s="44">
        <f>('Unadjusted-Total Rev by Cnty'!BG277/'Unadjusted-Total Rev by Cnty'!BG$5)</f>
        <v>0</v>
      </c>
      <c r="BH277" s="44">
        <f>('Unadjusted-Total Rev by Cnty'!BH277/'Unadjusted-Total Rev by Cnty'!BH$5)</f>
        <v>1.3211689209711712</v>
      </c>
      <c r="BI277" s="44">
        <f>('Unadjusted-Total Rev by Cnty'!BI277/'Unadjusted-Total Rev by Cnty'!BI$5)</f>
        <v>0.45353802797228654</v>
      </c>
      <c r="BJ277" s="44">
        <f>('Unadjusted-Total Rev by Cnty'!BJ277/'Unadjusted-Total Rev by Cnty'!BJ$5)</f>
        <v>1.3334063019096305</v>
      </c>
      <c r="BK277" s="44">
        <f>('Unadjusted-Total Rev by Cnty'!BK277/'Unadjusted-Total Rev by Cnty'!BK$5)</f>
        <v>0</v>
      </c>
      <c r="BL277" s="44">
        <f>('Unadjusted-Total Rev by Cnty'!BL277/'Unadjusted-Total Rev by Cnty'!BL$5)</f>
        <v>0</v>
      </c>
      <c r="BM277" s="44">
        <f>('Unadjusted-Total Rev by Cnty'!BM277/'Unadjusted-Total Rev by Cnty'!BM$5)</f>
        <v>0</v>
      </c>
      <c r="BN277" s="44">
        <f>('Unadjusted-Total Rev by Cnty'!BN277/'Unadjusted-Total Rev by Cnty'!BN$5)</f>
        <v>0.15724458230863489</v>
      </c>
      <c r="BO277" s="44">
        <f>('Unadjusted-Total Rev by Cnty'!BO277/'Unadjusted-Total Rev by Cnty'!BO$5)</f>
        <v>0.90405883654058838</v>
      </c>
      <c r="BP277" s="44">
        <f>('Unadjusted-Total Rev by Cnty'!BP277/'Unadjusted-Total Rev by Cnty'!BP$5)</f>
        <v>11.978606224952605</v>
      </c>
      <c r="BQ277" s="13">
        <f>('Unadjusted-Total Rev by Cnty'!BQ277/'Unadjusted-Total Rev by Cnty'!BQ$5)</f>
        <v>0</v>
      </c>
    </row>
    <row r="278" spans="1:69" x14ac:dyDescent="0.3">
      <c r="A278" s="9"/>
      <c r="B278" s="10">
        <v>355</v>
      </c>
      <c r="C278" s="11" t="s">
        <v>197</v>
      </c>
      <c r="D278" s="44">
        <f>('Unadjusted-Total Rev by Cnty'!D278/'Unadjusted-Total Rev by Cnty'!D$5)</f>
        <v>0.30358995358995361</v>
      </c>
      <c r="E278" s="44">
        <f>('Unadjusted-Total Rev by Cnty'!E278/'Unadjusted-Total Rev by Cnty'!E$5)</f>
        <v>0</v>
      </c>
      <c r="F278" s="44">
        <f>('Unadjusted-Total Rev by Cnty'!F278/'Unadjusted-Total Rev by Cnty'!F$5)</f>
        <v>0</v>
      </c>
      <c r="G278" s="44">
        <f>('Unadjusted-Total Rev by Cnty'!G278/'Unadjusted-Total Rev by Cnty'!G$5)</f>
        <v>0.16064843550330424</v>
      </c>
      <c r="H278" s="44">
        <f>('Unadjusted-Total Rev by Cnty'!H278/'Unadjusted-Total Rev by Cnty'!H$5)</f>
        <v>0</v>
      </c>
      <c r="I278" s="44">
        <f>('Unadjusted-Total Rev by Cnty'!I278/'Unadjusted-Total Rev by Cnty'!I$5)</f>
        <v>0</v>
      </c>
      <c r="J278" s="44">
        <f>('Unadjusted-Total Rev by Cnty'!J278/'Unadjusted-Total Rev by Cnty'!J$5)</f>
        <v>0</v>
      </c>
      <c r="K278" s="44">
        <f>('Unadjusted-Total Rev by Cnty'!K278/'Unadjusted-Total Rev by Cnty'!K$5)</f>
        <v>0</v>
      </c>
      <c r="L278" s="44">
        <f>('Unadjusted-Total Rev by Cnty'!L278/'Unadjusted-Total Rev by Cnty'!L$5)</f>
        <v>0</v>
      </c>
      <c r="M278" s="44">
        <f>('Unadjusted-Total Rev by Cnty'!M278/'Unadjusted-Total Rev by Cnty'!M$5)</f>
        <v>0</v>
      </c>
      <c r="N278" s="44">
        <f>('Unadjusted-Total Rev by Cnty'!N278/'Unadjusted-Total Rev by Cnty'!N$5)</f>
        <v>0</v>
      </c>
      <c r="O278" s="44">
        <f>('Unadjusted-Total Rev by Cnty'!O278/'Unadjusted-Total Rev by Cnty'!O$5)</f>
        <v>0</v>
      </c>
      <c r="P278" s="44">
        <f>('Unadjusted-Total Rev by Cnty'!P278/'Unadjusted-Total Rev by Cnty'!P$5)</f>
        <v>0</v>
      </c>
      <c r="Q278" s="44">
        <f>('Unadjusted-Total Rev by Cnty'!Q278/'Unadjusted-Total Rev by Cnty'!Q$5)</f>
        <v>0</v>
      </c>
      <c r="R278" s="44">
        <f>('Unadjusted-Total Rev by Cnty'!R278/'Unadjusted-Total Rev by Cnty'!R$5)</f>
        <v>0</v>
      </c>
      <c r="S278" s="44">
        <f>('Unadjusted-Total Rev by Cnty'!S278/'Unadjusted-Total Rev by Cnty'!S$5)</f>
        <v>0</v>
      </c>
      <c r="T278" s="44">
        <f>('Unadjusted-Total Rev by Cnty'!T278/'Unadjusted-Total Rev by Cnty'!T$5)</f>
        <v>0</v>
      </c>
      <c r="U278" s="44">
        <f>('Unadjusted-Total Rev by Cnty'!U278/'Unadjusted-Total Rev by Cnty'!U$5)</f>
        <v>0</v>
      </c>
      <c r="V278" s="44">
        <f>('Unadjusted-Total Rev by Cnty'!V278/'Unadjusted-Total Rev by Cnty'!V$5)</f>
        <v>0</v>
      </c>
      <c r="W278" s="44">
        <f>('Unadjusted-Total Rev by Cnty'!W278/'Unadjusted-Total Rev by Cnty'!W$5)</f>
        <v>0</v>
      </c>
      <c r="X278" s="44">
        <f>('Unadjusted-Total Rev by Cnty'!X278/'Unadjusted-Total Rev by Cnty'!X$5)</f>
        <v>0</v>
      </c>
      <c r="Y278" s="44">
        <f>('Unadjusted-Total Rev by Cnty'!Y278/'Unadjusted-Total Rev by Cnty'!Y$5)</f>
        <v>0</v>
      </c>
      <c r="Z278" s="44">
        <f>('Unadjusted-Total Rev by Cnty'!Z278/'Unadjusted-Total Rev by Cnty'!Z$5)</f>
        <v>0</v>
      </c>
      <c r="AA278" s="44">
        <f>('Unadjusted-Total Rev by Cnty'!AA278/'Unadjusted-Total Rev by Cnty'!AA$5)</f>
        <v>0</v>
      </c>
      <c r="AB278" s="44">
        <f>('Unadjusted-Total Rev by Cnty'!AB278/'Unadjusted-Total Rev by Cnty'!AB$5)</f>
        <v>0</v>
      </c>
      <c r="AC278" s="44">
        <f>('Unadjusted-Total Rev by Cnty'!AC278/'Unadjusted-Total Rev by Cnty'!AC$5)</f>
        <v>0</v>
      </c>
      <c r="AD278" s="44">
        <f>('Unadjusted-Total Rev by Cnty'!AD278/'Unadjusted-Total Rev by Cnty'!AD$5)</f>
        <v>0</v>
      </c>
      <c r="AE278" s="44">
        <f>('Unadjusted-Total Rev by Cnty'!AE278/'Unadjusted-Total Rev by Cnty'!AE$5)</f>
        <v>0</v>
      </c>
      <c r="AF278" s="44">
        <f>('Unadjusted-Total Rev by Cnty'!AF278/'Unadjusted-Total Rev by Cnty'!AF$5)</f>
        <v>0</v>
      </c>
      <c r="AG278" s="44">
        <f>('Unadjusted-Total Rev by Cnty'!AG278/'Unadjusted-Total Rev by Cnty'!AG$5)</f>
        <v>0</v>
      </c>
      <c r="AH278" s="44">
        <f>('Unadjusted-Total Rev by Cnty'!AH278/'Unadjusted-Total Rev by Cnty'!AH$5)</f>
        <v>0</v>
      </c>
      <c r="AI278" s="44">
        <f>('Unadjusted-Total Rev by Cnty'!AI278/'Unadjusted-Total Rev by Cnty'!AI$5)</f>
        <v>0</v>
      </c>
      <c r="AJ278" s="44">
        <f>('Unadjusted-Total Rev by Cnty'!AJ278/'Unadjusted-Total Rev by Cnty'!AJ$5)</f>
        <v>0</v>
      </c>
      <c r="AK278" s="44">
        <f>('Unadjusted-Total Rev by Cnty'!AK278/'Unadjusted-Total Rev by Cnty'!AK$5)</f>
        <v>0</v>
      </c>
      <c r="AL278" s="44">
        <f>('Unadjusted-Total Rev by Cnty'!AL278/'Unadjusted-Total Rev by Cnty'!AL$5)</f>
        <v>0</v>
      </c>
      <c r="AM278" s="44">
        <f>('Unadjusted-Total Rev by Cnty'!AM278/'Unadjusted-Total Rev by Cnty'!AM$5)</f>
        <v>0.22083342534726055</v>
      </c>
      <c r="AN278" s="44">
        <f>('Unadjusted-Total Rev by Cnty'!AN278/'Unadjusted-Total Rev by Cnty'!AN$5)</f>
        <v>0</v>
      </c>
      <c r="AO278" s="44">
        <f>('Unadjusted-Total Rev by Cnty'!AO278/'Unadjusted-Total Rev by Cnty'!AO$5)</f>
        <v>0</v>
      </c>
      <c r="AP278" s="44">
        <f>('Unadjusted-Total Rev by Cnty'!AP278/'Unadjusted-Total Rev by Cnty'!AP$5)</f>
        <v>0</v>
      </c>
      <c r="AQ278" s="44">
        <f>('Unadjusted-Total Rev by Cnty'!AQ278/'Unadjusted-Total Rev by Cnty'!AQ$5)</f>
        <v>0</v>
      </c>
      <c r="AR278" s="44">
        <f>('Unadjusted-Total Rev by Cnty'!AR278/'Unadjusted-Total Rev by Cnty'!AR$5)</f>
        <v>0</v>
      </c>
      <c r="AS278" s="44">
        <f>('Unadjusted-Total Rev by Cnty'!AS278/'Unadjusted-Total Rev by Cnty'!AS$5)</f>
        <v>0</v>
      </c>
      <c r="AT278" s="44">
        <f>('Unadjusted-Total Rev by Cnty'!AT278/'Unadjusted-Total Rev by Cnty'!AT$5)</f>
        <v>0</v>
      </c>
      <c r="AU278" s="44">
        <f>('Unadjusted-Total Rev by Cnty'!AU278/'Unadjusted-Total Rev by Cnty'!AU$5)</f>
        <v>0</v>
      </c>
      <c r="AV278" s="44">
        <f>('Unadjusted-Total Rev by Cnty'!AV278/'Unadjusted-Total Rev by Cnty'!AV$5)</f>
        <v>0</v>
      </c>
      <c r="AW278" s="44">
        <f>('Unadjusted-Total Rev by Cnty'!AW278/'Unadjusted-Total Rev by Cnty'!AW$5)</f>
        <v>0</v>
      </c>
      <c r="AX278" s="44">
        <f>('Unadjusted-Total Rev by Cnty'!AX278/'Unadjusted-Total Rev by Cnty'!AX$5)</f>
        <v>0</v>
      </c>
      <c r="AY278" s="44">
        <f>('Unadjusted-Total Rev by Cnty'!AY278/'Unadjusted-Total Rev by Cnty'!AY$5)</f>
        <v>0</v>
      </c>
      <c r="AZ278" s="44">
        <f>('Unadjusted-Total Rev by Cnty'!AZ278/'Unadjusted-Total Rev by Cnty'!AZ$5)</f>
        <v>0</v>
      </c>
      <c r="BA278" s="44">
        <f>('Unadjusted-Total Rev by Cnty'!BA278/'Unadjusted-Total Rev by Cnty'!BA$5)</f>
        <v>1.0327502730280986</v>
      </c>
      <c r="BB278" s="44">
        <f>('Unadjusted-Total Rev by Cnty'!BB278/'Unadjusted-Total Rev by Cnty'!BB$5)</f>
        <v>0</v>
      </c>
      <c r="BC278" s="44">
        <f>('Unadjusted-Total Rev by Cnty'!BC278/'Unadjusted-Total Rev by Cnty'!BC$5)</f>
        <v>0</v>
      </c>
      <c r="BD278" s="44">
        <f>('Unadjusted-Total Rev by Cnty'!BD278/'Unadjusted-Total Rev by Cnty'!BD$5)</f>
        <v>0.2314178062340263</v>
      </c>
      <c r="BE278" s="44">
        <f>('Unadjusted-Total Rev by Cnty'!BE278/'Unadjusted-Total Rev by Cnty'!BE$5)</f>
        <v>0</v>
      </c>
      <c r="BF278" s="44">
        <f>('Unadjusted-Total Rev by Cnty'!BF278/'Unadjusted-Total Rev by Cnty'!BF$5)</f>
        <v>0</v>
      </c>
      <c r="BG278" s="44">
        <f>('Unadjusted-Total Rev by Cnty'!BG278/'Unadjusted-Total Rev by Cnty'!BG$5)</f>
        <v>0</v>
      </c>
      <c r="BH278" s="44">
        <f>('Unadjusted-Total Rev by Cnty'!BH278/'Unadjusted-Total Rev by Cnty'!BH$5)</f>
        <v>0</v>
      </c>
      <c r="BI278" s="44">
        <f>('Unadjusted-Total Rev by Cnty'!BI278/'Unadjusted-Total Rev by Cnty'!BI$5)</f>
        <v>0</v>
      </c>
      <c r="BJ278" s="44">
        <f>('Unadjusted-Total Rev by Cnty'!BJ278/'Unadjusted-Total Rev by Cnty'!BJ$5)</f>
        <v>0</v>
      </c>
      <c r="BK278" s="44">
        <f>('Unadjusted-Total Rev by Cnty'!BK278/'Unadjusted-Total Rev by Cnty'!BK$5)</f>
        <v>0</v>
      </c>
      <c r="BL278" s="44">
        <f>('Unadjusted-Total Rev by Cnty'!BL278/'Unadjusted-Total Rev by Cnty'!BL$5)</f>
        <v>0</v>
      </c>
      <c r="BM278" s="44">
        <f>('Unadjusted-Total Rev by Cnty'!BM278/'Unadjusted-Total Rev by Cnty'!BM$5)</f>
        <v>0</v>
      </c>
      <c r="BN278" s="44">
        <f>('Unadjusted-Total Rev by Cnty'!BN278/'Unadjusted-Total Rev by Cnty'!BN$5)</f>
        <v>0.17038757165748367</v>
      </c>
      <c r="BO278" s="44">
        <f>('Unadjusted-Total Rev by Cnty'!BO278/'Unadjusted-Total Rev by Cnty'!BO$5)</f>
        <v>0</v>
      </c>
      <c r="BP278" s="44">
        <f>('Unadjusted-Total Rev by Cnty'!BP278/'Unadjusted-Total Rev by Cnty'!BP$5)</f>
        <v>1.5277531136761777</v>
      </c>
      <c r="BQ278" s="13">
        <f>('Unadjusted-Total Rev by Cnty'!BQ278/'Unadjusted-Total Rev by Cnty'!BQ$5)</f>
        <v>0</v>
      </c>
    </row>
    <row r="279" spans="1:69" x14ac:dyDescent="0.3">
      <c r="A279" s="9"/>
      <c r="B279" s="10">
        <v>356</v>
      </c>
      <c r="C279" s="11" t="s">
        <v>198</v>
      </c>
      <c r="D279" s="44">
        <f>('Unadjusted-Total Rev by Cnty'!D279/'Unadjusted-Total Rev by Cnty'!D$5)</f>
        <v>0</v>
      </c>
      <c r="E279" s="44">
        <f>('Unadjusted-Total Rev by Cnty'!E279/'Unadjusted-Total Rev by Cnty'!E$5)</f>
        <v>0</v>
      </c>
      <c r="F279" s="44">
        <f>('Unadjusted-Total Rev by Cnty'!F279/'Unadjusted-Total Rev by Cnty'!F$5)</f>
        <v>0</v>
      </c>
      <c r="G279" s="44">
        <f>('Unadjusted-Total Rev by Cnty'!G279/'Unadjusted-Total Rev by Cnty'!G$5)</f>
        <v>0</v>
      </c>
      <c r="H279" s="44">
        <f>('Unadjusted-Total Rev by Cnty'!H279/'Unadjusted-Total Rev by Cnty'!H$5)</f>
        <v>0</v>
      </c>
      <c r="I279" s="44">
        <f>('Unadjusted-Total Rev by Cnty'!I279/'Unadjusted-Total Rev by Cnty'!I$5)</f>
        <v>0</v>
      </c>
      <c r="J279" s="44">
        <f>('Unadjusted-Total Rev by Cnty'!J279/'Unadjusted-Total Rev by Cnty'!J$5)</f>
        <v>0</v>
      </c>
      <c r="K279" s="44">
        <f>('Unadjusted-Total Rev by Cnty'!K279/'Unadjusted-Total Rev by Cnty'!K$5)</f>
        <v>0</v>
      </c>
      <c r="L279" s="44">
        <f>('Unadjusted-Total Rev by Cnty'!L279/'Unadjusted-Total Rev by Cnty'!L$5)</f>
        <v>0</v>
      </c>
      <c r="M279" s="44">
        <f>('Unadjusted-Total Rev by Cnty'!M279/'Unadjusted-Total Rev by Cnty'!M$5)</f>
        <v>0</v>
      </c>
      <c r="N279" s="44">
        <f>('Unadjusted-Total Rev by Cnty'!N279/'Unadjusted-Total Rev by Cnty'!N$5)</f>
        <v>0</v>
      </c>
      <c r="O279" s="44">
        <f>('Unadjusted-Total Rev by Cnty'!O279/'Unadjusted-Total Rev by Cnty'!O$5)</f>
        <v>0</v>
      </c>
      <c r="P279" s="44">
        <f>('Unadjusted-Total Rev by Cnty'!P279/'Unadjusted-Total Rev by Cnty'!P$5)</f>
        <v>0</v>
      </c>
      <c r="Q279" s="44">
        <f>('Unadjusted-Total Rev by Cnty'!Q279/'Unadjusted-Total Rev by Cnty'!Q$5)</f>
        <v>0</v>
      </c>
      <c r="R279" s="44">
        <f>('Unadjusted-Total Rev by Cnty'!R279/'Unadjusted-Total Rev by Cnty'!R$5)</f>
        <v>0</v>
      </c>
      <c r="S279" s="44">
        <f>('Unadjusted-Total Rev by Cnty'!S279/'Unadjusted-Total Rev by Cnty'!S$5)</f>
        <v>0.22233014163785983</v>
      </c>
      <c r="T279" s="44">
        <f>('Unadjusted-Total Rev by Cnty'!T279/'Unadjusted-Total Rev by Cnty'!T$5)</f>
        <v>0</v>
      </c>
      <c r="U279" s="44">
        <f>('Unadjusted-Total Rev by Cnty'!U279/'Unadjusted-Total Rev by Cnty'!U$5)</f>
        <v>0</v>
      </c>
      <c r="V279" s="44">
        <f>('Unadjusted-Total Rev by Cnty'!V279/'Unadjusted-Total Rev by Cnty'!V$5)</f>
        <v>0</v>
      </c>
      <c r="W279" s="44">
        <f>('Unadjusted-Total Rev by Cnty'!W279/'Unadjusted-Total Rev by Cnty'!W$5)</f>
        <v>0</v>
      </c>
      <c r="X279" s="44">
        <f>('Unadjusted-Total Rev by Cnty'!X279/'Unadjusted-Total Rev by Cnty'!X$5)</f>
        <v>0</v>
      </c>
      <c r="Y279" s="44">
        <f>('Unadjusted-Total Rev by Cnty'!Y279/'Unadjusted-Total Rev by Cnty'!Y$5)</f>
        <v>0</v>
      </c>
      <c r="Z279" s="44">
        <f>('Unadjusted-Total Rev by Cnty'!Z279/'Unadjusted-Total Rev by Cnty'!Z$5)</f>
        <v>0</v>
      </c>
      <c r="AA279" s="44">
        <f>('Unadjusted-Total Rev by Cnty'!AA279/'Unadjusted-Total Rev by Cnty'!AA$5)</f>
        <v>0</v>
      </c>
      <c r="AB279" s="44">
        <f>('Unadjusted-Total Rev by Cnty'!AB279/'Unadjusted-Total Rev by Cnty'!AB$5)</f>
        <v>0</v>
      </c>
      <c r="AC279" s="44">
        <f>('Unadjusted-Total Rev by Cnty'!AC279/'Unadjusted-Total Rev by Cnty'!AC$5)</f>
        <v>0</v>
      </c>
      <c r="AD279" s="44">
        <f>('Unadjusted-Total Rev by Cnty'!AD279/'Unadjusted-Total Rev by Cnty'!AD$5)</f>
        <v>0</v>
      </c>
      <c r="AE279" s="44">
        <f>('Unadjusted-Total Rev by Cnty'!AE279/'Unadjusted-Total Rev by Cnty'!AE$5)</f>
        <v>0</v>
      </c>
      <c r="AF279" s="44">
        <f>('Unadjusted-Total Rev by Cnty'!AF279/'Unadjusted-Total Rev by Cnty'!AF$5)</f>
        <v>0</v>
      </c>
      <c r="AG279" s="44">
        <f>('Unadjusted-Total Rev by Cnty'!AG279/'Unadjusted-Total Rev by Cnty'!AG$5)</f>
        <v>0</v>
      </c>
      <c r="AH279" s="44">
        <f>('Unadjusted-Total Rev by Cnty'!AH279/'Unadjusted-Total Rev by Cnty'!AH$5)</f>
        <v>0</v>
      </c>
      <c r="AI279" s="44">
        <f>('Unadjusted-Total Rev by Cnty'!AI279/'Unadjusted-Total Rev by Cnty'!AI$5)</f>
        <v>0</v>
      </c>
      <c r="AJ279" s="44">
        <f>('Unadjusted-Total Rev by Cnty'!AJ279/'Unadjusted-Total Rev by Cnty'!AJ$5)</f>
        <v>0</v>
      </c>
      <c r="AK279" s="44">
        <f>('Unadjusted-Total Rev by Cnty'!AK279/'Unadjusted-Total Rev by Cnty'!AK$5)</f>
        <v>0</v>
      </c>
      <c r="AL279" s="44">
        <f>('Unadjusted-Total Rev by Cnty'!AL279/'Unadjusted-Total Rev by Cnty'!AL$5)</f>
        <v>0</v>
      </c>
      <c r="AM279" s="44">
        <f>('Unadjusted-Total Rev by Cnty'!AM279/'Unadjusted-Total Rev by Cnty'!AM$5)</f>
        <v>0</v>
      </c>
      <c r="AN279" s="44">
        <f>('Unadjusted-Total Rev by Cnty'!AN279/'Unadjusted-Total Rev by Cnty'!AN$5)</f>
        <v>0</v>
      </c>
      <c r="AO279" s="44">
        <f>('Unadjusted-Total Rev by Cnty'!AO279/'Unadjusted-Total Rev by Cnty'!AO$5)</f>
        <v>1.0621456840303776</v>
      </c>
      <c r="AP279" s="44">
        <f>('Unadjusted-Total Rev by Cnty'!AP279/'Unadjusted-Total Rev by Cnty'!AP$5)</f>
        <v>0</v>
      </c>
      <c r="AQ279" s="44">
        <f>('Unadjusted-Total Rev by Cnty'!AQ279/'Unadjusted-Total Rev by Cnty'!AQ$5)</f>
        <v>0</v>
      </c>
      <c r="AR279" s="44">
        <f>('Unadjusted-Total Rev by Cnty'!AR279/'Unadjusted-Total Rev by Cnty'!AR$5)</f>
        <v>0</v>
      </c>
      <c r="AS279" s="44">
        <f>('Unadjusted-Total Rev by Cnty'!AS279/'Unadjusted-Total Rev by Cnty'!AS$5)</f>
        <v>3.6114720576795425E-4</v>
      </c>
      <c r="AT279" s="44">
        <f>('Unadjusted-Total Rev by Cnty'!AT279/'Unadjusted-Total Rev by Cnty'!AT$5)</f>
        <v>0</v>
      </c>
      <c r="AU279" s="44">
        <f>('Unadjusted-Total Rev by Cnty'!AU279/'Unadjusted-Total Rev by Cnty'!AU$5)</f>
        <v>0</v>
      </c>
      <c r="AV279" s="44">
        <f>('Unadjusted-Total Rev by Cnty'!AV279/'Unadjusted-Total Rev by Cnty'!AV$5)</f>
        <v>0</v>
      </c>
      <c r="AW279" s="44">
        <f>('Unadjusted-Total Rev by Cnty'!AW279/'Unadjusted-Total Rev by Cnty'!AW$5)</f>
        <v>0</v>
      </c>
      <c r="AX279" s="44">
        <f>('Unadjusted-Total Rev by Cnty'!AX279/'Unadjusted-Total Rev by Cnty'!AX$5)</f>
        <v>0</v>
      </c>
      <c r="AY279" s="44">
        <f>('Unadjusted-Total Rev by Cnty'!AY279/'Unadjusted-Total Rev by Cnty'!AY$5)</f>
        <v>0</v>
      </c>
      <c r="AZ279" s="44">
        <f>('Unadjusted-Total Rev by Cnty'!AZ279/'Unadjusted-Total Rev by Cnty'!AZ$5)</f>
        <v>0</v>
      </c>
      <c r="BA279" s="44">
        <f>('Unadjusted-Total Rev by Cnty'!BA279/'Unadjusted-Total Rev by Cnty'!BA$5)</f>
        <v>0</v>
      </c>
      <c r="BB279" s="44">
        <f>('Unadjusted-Total Rev by Cnty'!BB279/'Unadjusted-Total Rev by Cnty'!BB$5)</f>
        <v>0</v>
      </c>
      <c r="BC279" s="44">
        <f>('Unadjusted-Total Rev by Cnty'!BC279/'Unadjusted-Total Rev by Cnty'!BC$5)</f>
        <v>0</v>
      </c>
      <c r="BD279" s="44">
        <f>('Unadjusted-Total Rev by Cnty'!BD279/'Unadjusted-Total Rev by Cnty'!BD$5)</f>
        <v>0</v>
      </c>
      <c r="BE279" s="44">
        <f>('Unadjusted-Total Rev by Cnty'!BE279/'Unadjusted-Total Rev by Cnty'!BE$5)</f>
        <v>0</v>
      </c>
      <c r="BF279" s="44">
        <f>('Unadjusted-Total Rev by Cnty'!BF279/'Unadjusted-Total Rev by Cnty'!BF$5)</f>
        <v>0</v>
      </c>
      <c r="BG279" s="44">
        <f>('Unadjusted-Total Rev by Cnty'!BG279/'Unadjusted-Total Rev by Cnty'!BG$5)</f>
        <v>0</v>
      </c>
      <c r="BH279" s="44">
        <f>('Unadjusted-Total Rev by Cnty'!BH279/'Unadjusted-Total Rev by Cnty'!BH$5)</f>
        <v>0</v>
      </c>
      <c r="BI279" s="44">
        <f>('Unadjusted-Total Rev by Cnty'!BI279/'Unadjusted-Total Rev by Cnty'!BI$5)</f>
        <v>0</v>
      </c>
      <c r="BJ279" s="44">
        <f>('Unadjusted-Total Rev by Cnty'!BJ279/'Unadjusted-Total Rev by Cnty'!BJ$5)</f>
        <v>0</v>
      </c>
      <c r="BK279" s="44">
        <f>('Unadjusted-Total Rev by Cnty'!BK279/'Unadjusted-Total Rev by Cnty'!BK$5)</f>
        <v>0</v>
      </c>
      <c r="BL279" s="44">
        <f>('Unadjusted-Total Rev by Cnty'!BL279/'Unadjusted-Total Rev by Cnty'!BL$5)</f>
        <v>0</v>
      </c>
      <c r="BM279" s="44">
        <f>('Unadjusted-Total Rev by Cnty'!BM279/'Unadjusted-Total Rev by Cnty'!BM$5)</f>
        <v>0</v>
      </c>
      <c r="BN279" s="44">
        <f>('Unadjusted-Total Rev by Cnty'!BN279/'Unadjusted-Total Rev by Cnty'!BN$5)</f>
        <v>0</v>
      </c>
      <c r="BO279" s="44">
        <f>('Unadjusted-Total Rev by Cnty'!BO279/'Unadjusted-Total Rev by Cnty'!BO$5)</f>
        <v>0</v>
      </c>
      <c r="BP279" s="44">
        <f>('Unadjusted-Total Rev by Cnty'!BP279/'Unadjusted-Total Rev by Cnty'!BP$5)</f>
        <v>0</v>
      </c>
      <c r="BQ279" s="13">
        <f>('Unadjusted-Total Rev by Cnty'!BQ279/'Unadjusted-Total Rev by Cnty'!BQ$5)</f>
        <v>0</v>
      </c>
    </row>
    <row r="280" spans="1:69" x14ac:dyDescent="0.3">
      <c r="A280" s="9"/>
      <c r="B280" s="10">
        <v>358.1</v>
      </c>
      <c r="C280" s="11" t="s">
        <v>199</v>
      </c>
      <c r="D280" s="44">
        <f>('Unadjusted-Total Rev by Cnty'!D280/'Unadjusted-Total Rev by Cnty'!D$5)</f>
        <v>0</v>
      </c>
      <c r="E280" s="44">
        <f>('Unadjusted-Total Rev by Cnty'!E280/'Unadjusted-Total Rev by Cnty'!E$5)</f>
        <v>0</v>
      </c>
      <c r="F280" s="44">
        <f>('Unadjusted-Total Rev by Cnty'!F280/'Unadjusted-Total Rev by Cnty'!F$5)</f>
        <v>0</v>
      </c>
      <c r="G280" s="44">
        <f>('Unadjusted-Total Rev by Cnty'!G280/'Unadjusted-Total Rev by Cnty'!G$5)</f>
        <v>0</v>
      </c>
      <c r="H280" s="44">
        <f>('Unadjusted-Total Rev by Cnty'!H280/'Unadjusted-Total Rev by Cnty'!H$5)</f>
        <v>0</v>
      </c>
      <c r="I280" s="44">
        <f>('Unadjusted-Total Rev by Cnty'!I280/'Unadjusted-Total Rev by Cnty'!I$5)</f>
        <v>4.8395326460202504E-2</v>
      </c>
      <c r="J280" s="44">
        <f>('Unadjusted-Total Rev by Cnty'!J280/'Unadjusted-Total Rev by Cnty'!J$5)</f>
        <v>0</v>
      </c>
      <c r="K280" s="44">
        <f>('Unadjusted-Total Rev by Cnty'!K280/'Unadjusted-Total Rev by Cnty'!K$5)</f>
        <v>0</v>
      </c>
      <c r="L280" s="44">
        <f>('Unadjusted-Total Rev by Cnty'!L280/'Unadjusted-Total Rev by Cnty'!L$5)</f>
        <v>0</v>
      </c>
      <c r="M280" s="44">
        <f>('Unadjusted-Total Rev by Cnty'!M280/'Unadjusted-Total Rev by Cnty'!M$5)</f>
        <v>0</v>
      </c>
      <c r="N280" s="44">
        <f>('Unadjusted-Total Rev by Cnty'!N280/'Unadjusted-Total Rev by Cnty'!N$5)</f>
        <v>0</v>
      </c>
      <c r="O280" s="44">
        <f>('Unadjusted-Total Rev by Cnty'!O280/'Unadjusted-Total Rev by Cnty'!O$5)</f>
        <v>0</v>
      </c>
      <c r="P280" s="44">
        <f>('Unadjusted-Total Rev by Cnty'!P280/'Unadjusted-Total Rev by Cnty'!P$5)</f>
        <v>0</v>
      </c>
      <c r="Q280" s="44">
        <f>('Unadjusted-Total Rev by Cnty'!Q280/'Unadjusted-Total Rev by Cnty'!Q$5)</f>
        <v>0</v>
      </c>
      <c r="R280" s="44">
        <f>('Unadjusted-Total Rev by Cnty'!R280/'Unadjusted-Total Rev by Cnty'!R$5)</f>
        <v>0</v>
      </c>
      <c r="S280" s="44">
        <f>('Unadjusted-Total Rev by Cnty'!S280/'Unadjusted-Total Rev by Cnty'!S$5)</f>
        <v>0</v>
      </c>
      <c r="T280" s="44">
        <f>('Unadjusted-Total Rev by Cnty'!T280/'Unadjusted-Total Rev by Cnty'!T$5)</f>
        <v>0</v>
      </c>
      <c r="U280" s="44">
        <f>('Unadjusted-Total Rev by Cnty'!U280/'Unadjusted-Total Rev by Cnty'!U$5)</f>
        <v>0</v>
      </c>
      <c r="V280" s="44">
        <f>('Unadjusted-Total Rev by Cnty'!V280/'Unadjusted-Total Rev by Cnty'!V$5)</f>
        <v>0</v>
      </c>
      <c r="W280" s="44">
        <f>('Unadjusted-Total Rev by Cnty'!W280/'Unadjusted-Total Rev by Cnty'!W$5)</f>
        <v>0</v>
      </c>
      <c r="X280" s="44">
        <f>('Unadjusted-Total Rev by Cnty'!X280/'Unadjusted-Total Rev by Cnty'!X$5)</f>
        <v>0</v>
      </c>
      <c r="Y280" s="44">
        <f>('Unadjusted-Total Rev by Cnty'!Y280/'Unadjusted-Total Rev by Cnty'!Y$5)</f>
        <v>0</v>
      </c>
      <c r="Z280" s="44">
        <f>('Unadjusted-Total Rev by Cnty'!Z280/'Unadjusted-Total Rev by Cnty'!Z$5)</f>
        <v>0</v>
      </c>
      <c r="AA280" s="44">
        <f>('Unadjusted-Total Rev by Cnty'!AA280/'Unadjusted-Total Rev by Cnty'!AA$5)</f>
        <v>0</v>
      </c>
      <c r="AB280" s="44">
        <f>('Unadjusted-Total Rev by Cnty'!AB280/'Unadjusted-Total Rev by Cnty'!AB$5)</f>
        <v>0</v>
      </c>
      <c r="AC280" s="44">
        <f>('Unadjusted-Total Rev by Cnty'!AC280/'Unadjusted-Total Rev by Cnty'!AC$5)</f>
        <v>0</v>
      </c>
      <c r="AD280" s="44">
        <f>('Unadjusted-Total Rev by Cnty'!AD280/'Unadjusted-Total Rev by Cnty'!AD$5)</f>
        <v>0</v>
      </c>
      <c r="AE280" s="44">
        <f>('Unadjusted-Total Rev by Cnty'!AE280/'Unadjusted-Total Rev by Cnty'!AE$5)</f>
        <v>0</v>
      </c>
      <c r="AF280" s="44">
        <f>('Unadjusted-Total Rev by Cnty'!AF280/'Unadjusted-Total Rev by Cnty'!AF$5)</f>
        <v>0</v>
      </c>
      <c r="AG280" s="44">
        <f>('Unadjusted-Total Rev by Cnty'!AG280/'Unadjusted-Total Rev by Cnty'!AG$5)</f>
        <v>0</v>
      </c>
      <c r="AH280" s="44">
        <f>('Unadjusted-Total Rev by Cnty'!AH280/'Unadjusted-Total Rev by Cnty'!AH$5)</f>
        <v>0</v>
      </c>
      <c r="AI280" s="44">
        <f>('Unadjusted-Total Rev by Cnty'!AI280/'Unadjusted-Total Rev by Cnty'!AI$5)</f>
        <v>0</v>
      </c>
      <c r="AJ280" s="44">
        <f>('Unadjusted-Total Rev by Cnty'!AJ280/'Unadjusted-Total Rev by Cnty'!AJ$5)</f>
        <v>0</v>
      </c>
      <c r="AK280" s="44">
        <f>('Unadjusted-Total Rev by Cnty'!AK280/'Unadjusted-Total Rev by Cnty'!AK$5)</f>
        <v>0</v>
      </c>
      <c r="AL280" s="44">
        <f>('Unadjusted-Total Rev by Cnty'!AL280/'Unadjusted-Total Rev by Cnty'!AL$5)</f>
        <v>0</v>
      </c>
      <c r="AM280" s="44">
        <f>('Unadjusted-Total Rev by Cnty'!AM280/'Unadjusted-Total Rev by Cnty'!AM$5)</f>
        <v>0</v>
      </c>
      <c r="AN280" s="44">
        <f>('Unadjusted-Total Rev by Cnty'!AN280/'Unadjusted-Total Rev by Cnty'!AN$5)</f>
        <v>0</v>
      </c>
      <c r="AO280" s="44">
        <f>('Unadjusted-Total Rev by Cnty'!AO280/'Unadjusted-Total Rev by Cnty'!AO$5)</f>
        <v>0</v>
      </c>
      <c r="AP280" s="44">
        <f>('Unadjusted-Total Rev by Cnty'!AP280/'Unadjusted-Total Rev by Cnty'!AP$5)</f>
        <v>0</v>
      </c>
      <c r="AQ280" s="44">
        <f>('Unadjusted-Total Rev by Cnty'!AQ280/'Unadjusted-Total Rev by Cnty'!AQ$5)</f>
        <v>0</v>
      </c>
      <c r="AR280" s="44">
        <f>('Unadjusted-Total Rev by Cnty'!AR280/'Unadjusted-Total Rev by Cnty'!AR$5)</f>
        <v>0</v>
      </c>
      <c r="AS280" s="44">
        <f>('Unadjusted-Total Rev by Cnty'!AS280/'Unadjusted-Total Rev by Cnty'!AS$5)</f>
        <v>0</v>
      </c>
      <c r="AT280" s="44">
        <f>('Unadjusted-Total Rev by Cnty'!AT280/'Unadjusted-Total Rev by Cnty'!AT$5)</f>
        <v>0</v>
      </c>
      <c r="AU280" s="44">
        <f>('Unadjusted-Total Rev by Cnty'!AU280/'Unadjusted-Total Rev by Cnty'!AU$5)</f>
        <v>0</v>
      </c>
      <c r="AV280" s="44">
        <f>('Unadjusted-Total Rev by Cnty'!AV280/'Unadjusted-Total Rev by Cnty'!AV$5)</f>
        <v>0</v>
      </c>
      <c r="AW280" s="44">
        <f>('Unadjusted-Total Rev by Cnty'!AW280/'Unadjusted-Total Rev by Cnty'!AW$5)</f>
        <v>0</v>
      </c>
      <c r="AX280" s="44">
        <f>('Unadjusted-Total Rev by Cnty'!AX280/'Unadjusted-Total Rev by Cnty'!AX$5)</f>
        <v>0</v>
      </c>
      <c r="AY280" s="44">
        <f>('Unadjusted-Total Rev by Cnty'!AY280/'Unadjusted-Total Rev by Cnty'!AY$5)</f>
        <v>0</v>
      </c>
      <c r="AZ280" s="44">
        <f>('Unadjusted-Total Rev by Cnty'!AZ280/'Unadjusted-Total Rev by Cnty'!AZ$5)</f>
        <v>0</v>
      </c>
      <c r="BA280" s="44">
        <f>('Unadjusted-Total Rev by Cnty'!BA280/'Unadjusted-Total Rev by Cnty'!BA$5)</f>
        <v>0</v>
      </c>
      <c r="BB280" s="44">
        <f>('Unadjusted-Total Rev by Cnty'!BB280/'Unadjusted-Total Rev by Cnty'!BB$5)</f>
        <v>0</v>
      </c>
      <c r="BC280" s="44">
        <f>('Unadjusted-Total Rev by Cnty'!BC280/'Unadjusted-Total Rev by Cnty'!BC$5)</f>
        <v>0</v>
      </c>
      <c r="BD280" s="44">
        <f>('Unadjusted-Total Rev by Cnty'!BD280/'Unadjusted-Total Rev by Cnty'!BD$5)</f>
        <v>0</v>
      </c>
      <c r="BE280" s="44">
        <f>('Unadjusted-Total Rev by Cnty'!BE280/'Unadjusted-Total Rev by Cnty'!BE$5)</f>
        <v>0</v>
      </c>
      <c r="BF280" s="44">
        <f>('Unadjusted-Total Rev by Cnty'!BF280/'Unadjusted-Total Rev by Cnty'!BF$5)</f>
        <v>0</v>
      </c>
      <c r="BG280" s="44">
        <f>('Unadjusted-Total Rev by Cnty'!BG280/'Unadjusted-Total Rev by Cnty'!BG$5)</f>
        <v>0</v>
      </c>
      <c r="BH280" s="44">
        <f>('Unadjusted-Total Rev by Cnty'!BH280/'Unadjusted-Total Rev by Cnty'!BH$5)</f>
        <v>0</v>
      </c>
      <c r="BI280" s="44">
        <f>('Unadjusted-Total Rev by Cnty'!BI280/'Unadjusted-Total Rev by Cnty'!BI$5)</f>
        <v>0</v>
      </c>
      <c r="BJ280" s="44">
        <f>('Unadjusted-Total Rev by Cnty'!BJ280/'Unadjusted-Total Rev by Cnty'!BJ$5)</f>
        <v>0</v>
      </c>
      <c r="BK280" s="44">
        <f>('Unadjusted-Total Rev by Cnty'!BK280/'Unadjusted-Total Rev by Cnty'!BK$5)</f>
        <v>0</v>
      </c>
      <c r="BL280" s="44">
        <f>('Unadjusted-Total Rev by Cnty'!BL280/'Unadjusted-Total Rev by Cnty'!BL$5)</f>
        <v>0</v>
      </c>
      <c r="BM280" s="44">
        <f>('Unadjusted-Total Rev by Cnty'!BM280/'Unadjusted-Total Rev by Cnty'!BM$5)</f>
        <v>0</v>
      </c>
      <c r="BN280" s="44">
        <f>('Unadjusted-Total Rev by Cnty'!BN280/'Unadjusted-Total Rev by Cnty'!BN$5)</f>
        <v>0</v>
      </c>
      <c r="BO280" s="44">
        <f>('Unadjusted-Total Rev by Cnty'!BO280/'Unadjusted-Total Rev by Cnty'!BO$5)</f>
        <v>0</v>
      </c>
      <c r="BP280" s="44">
        <f>('Unadjusted-Total Rev by Cnty'!BP280/'Unadjusted-Total Rev by Cnty'!BP$5)</f>
        <v>0</v>
      </c>
      <c r="BQ280" s="13">
        <f>('Unadjusted-Total Rev by Cnty'!BQ280/'Unadjusted-Total Rev by Cnty'!BQ$5)</f>
        <v>0</v>
      </c>
    </row>
    <row r="281" spans="1:69" x14ac:dyDescent="0.3">
      <c r="A281" s="9"/>
      <c r="B281" s="10">
        <v>358.2</v>
      </c>
      <c r="C281" s="11" t="s">
        <v>200</v>
      </c>
      <c r="D281" s="44">
        <f>('Unadjusted-Total Rev by Cnty'!D281/'Unadjusted-Total Rev by Cnty'!D$5)</f>
        <v>5.3262353262353263E-2</v>
      </c>
      <c r="E281" s="44">
        <f>('Unadjusted-Total Rev by Cnty'!E281/'Unadjusted-Total Rev by Cnty'!E$5)</f>
        <v>0</v>
      </c>
      <c r="F281" s="44">
        <f>('Unadjusted-Total Rev by Cnty'!F281/'Unadjusted-Total Rev by Cnty'!F$5)</f>
        <v>0</v>
      </c>
      <c r="G281" s="44">
        <f>('Unadjusted-Total Rev by Cnty'!G281/'Unadjusted-Total Rev by Cnty'!G$5)</f>
        <v>0</v>
      </c>
      <c r="H281" s="44">
        <f>('Unadjusted-Total Rev by Cnty'!H281/'Unadjusted-Total Rev by Cnty'!H$5)</f>
        <v>0</v>
      </c>
      <c r="I281" s="44">
        <f>('Unadjusted-Total Rev by Cnty'!I281/'Unadjusted-Total Rev by Cnty'!I$5)</f>
        <v>19.954801403946838</v>
      </c>
      <c r="J281" s="44">
        <f>('Unadjusted-Total Rev by Cnty'!J281/'Unadjusted-Total Rev by Cnty'!J$5)</f>
        <v>0</v>
      </c>
      <c r="K281" s="44">
        <f>('Unadjusted-Total Rev by Cnty'!K281/'Unadjusted-Total Rev by Cnty'!K$5)</f>
        <v>3.1598130566414862E-2</v>
      </c>
      <c r="L281" s="44">
        <f>('Unadjusted-Total Rev by Cnty'!L281/'Unadjusted-Total Rev by Cnty'!L$5)</f>
        <v>0</v>
      </c>
      <c r="M281" s="44">
        <f>('Unadjusted-Total Rev by Cnty'!M281/'Unadjusted-Total Rev by Cnty'!M$5)</f>
        <v>0.61306602262792043</v>
      </c>
      <c r="N281" s="44">
        <f>('Unadjusted-Total Rev by Cnty'!N281/'Unadjusted-Total Rev by Cnty'!N$5)</f>
        <v>0</v>
      </c>
      <c r="O281" s="44">
        <f>('Unadjusted-Total Rev by Cnty'!O281/'Unadjusted-Total Rev by Cnty'!O$5)</f>
        <v>2.8967599839315148</v>
      </c>
      <c r="P281" s="44">
        <f>('Unadjusted-Total Rev by Cnty'!P281/'Unadjusted-Total Rev by Cnty'!P$5)</f>
        <v>0</v>
      </c>
      <c r="Q281" s="44">
        <f>('Unadjusted-Total Rev by Cnty'!Q281/'Unadjusted-Total Rev by Cnty'!Q$5)</f>
        <v>0</v>
      </c>
      <c r="R281" s="44">
        <f>('Unadjusted-Total Rev by Cnty'!R281/'Unadjusted-Total Rev by Cnty'!R$5)</f>
        <v>0</v>
      </c>
      <c r="S281" s="44">
        <f>('Unadjusted-Total Rev by Cnty'!S281/'Unadjusted-Total Rev by Cnty'!S$5)</f>
        <v>0</v>
      </c>
      <c r="T281" s="44">
        <f>('Unadjusted-Total Rev by Cnty'!T281/'Unadjusted-Total Rev by Cnty'!T$5)</f>
        <v>0</v>
      </c>
      <c r="U281" s="44">
        <f>('Unadjusted-Total Rev by Cnty'!U281/'Unadjusted-Total Rev by Cnty'!U$5)</f>
        <v>0</v>
      </c>
      <c r="V281" s="44">
        <f>('Unadjusted-Total Rev by Cnty'!V281/'Unadjusted-Total Rev by Cnty'!V$5)</f>
        <v>0</v>
      </c>
      <c r="W281" s="44">
        <f>('Unadjusted-Total Rev by Cnty'!W281/'Unadjusted-Total Rev by Cnty'!W$5)</f>
        <v>0</v>
      </c>
      <c r="X281" s="44">
        <f>('Unadjusted-Total Rev by Cnty'!X281/'Unadjusted-Total Rev by Cnty'!X$5)</f>
        <v>0</v>
      </c>
      <c r="Y281" s="44">
        <f>('Unadjusted-Total Rev by Cnty'!Y281/'Unadjusted-Total Rev by Cnty'!Y$5)</f>
        <v>0</v>
      </c>
      <c r="Z281" s="44">
        <f>('Unadjusted-Total Rev by Cnty'!Z281/'Unadjusted-Total Rev by Cnty'!Z$5)</f>
        <v>0</v>
      </c>
      <c r="AA281" s="44">
        <f>('Unadjusted-Total Rev by Cnty'!AA281/'Unadjusted-Total Rev by Cnty'!AA$5)</f>
        <v>0</v>
      </c>
      <c r="AB281" s="44">
        <f>('Unadjusted-Total Rev by Cnty'!AB281/'Unadjusted-Total Rev by Cnty'!AB$5)</f>
        <v>0</v>
      </c>
      <c r="AC281" s="44">
        <f>('Unadjusted-Total Rev by Cnty'!AC281/'Unadjusted-Total Rev by Cnty'!AC$5)</f>
        <v>0</v>
      </c>
      <c r="AD281" s="44">
        <f>('Unadjusted-Total Rev by Cnty'!AD281/'Unadjusted-Total Rev by Cnty'!AD$5)</f>
        <v>0</v>
      </c>
      <c r="AE281" s="44">
        <f>('Unadjusted-Total Rev by Cnty'!AE281/'Unadjusted-Total Rev by Cnty'!AE$5)</f>
        <v>0</v>
      </c>
      <c r="AF281" s="44">
        <f>('Unadjusted-Total Rev by Cnty'!AF281/'Unadjusted-Total Rev by Cnty'!AF$5)</f>
        <v>0.98071891334537287</v>
      </c>
      <c r="AG281" s="44">
        <f>('Unadjusted-Total Rev by Cnty'!AG281/'Unadjusted-Total Rev by Cnty'!AG$5)</f>
        <v>0</v>
      </c>
      <c r="AH281" s="44">
        <f>('Unadjusted-Total Rev by Cnty'!AH281/'Unadjusted-Total Rev by Cnty'!AH$5)</f>
        <v>0</v>
      </c>
      <c r="AI281" s="44">
        <f>('Unadjusted-Total Rev by Cnty'!AI281/'Unadjusted-Total Rev by Cnty'!AI$5)</f>
        <v>0</v>
      </c>
      <c r="AJ281" s="44">
        <f>('Unadjusted-Total Rev by Cnty'!AJ281/'Unadjusted-Total Rev by Cnty'!AJ$5)</f>
        <v>1.6644066652360825</v>
      </c>
      <c r="AK281" s="44">
        <f>('Unadjusted-Total Rev by Cnty'!AK281/'Unadjusted-Total Rev by Cnty'!AK$5)</f>
        <v>0.27047063068281835</v>
      </c>
      <c r="AL281" s="44">
        <f>('Unadjusted-Total Rev by Cnty'!AL281/'Unadjusted-Total Rev by Cnty'!AL$5)</f>
        <v>0</v>
      </c>
      <c r="AM281" s="44">
        <f>('Unadjusted-Total Rev by Cnty'!AM281/'Unadjusted-Total Rev by Cnty'!AM$5)</f>
        <v>0</v>
      </c>
      <c r="AN281" s="44">
        <f>('Unadjusted-Total Rev by Cnty'!AN281/'Unadjusted-Total Rev by Cnty'!AN$5)</f>
        <v>0</v>
      </c>
      <c r="AO281" s="44">
        <f>('Unadjusted-Total Rev by Cnty'!AO281/'Unadjusted-Total Rev by Cnty'!AO$5)</f>
        <v>0</v>
      </c>
      <c r="AP281" s="44">
        <f>('Unadjusted-Total Rev by Cnty'!AP281/'Unadjusted-Total Rev by Cnty'!AP$5)</f>
        <v>0</v>
      </c>
      <c r="AQ281" s="44">
        <f>('Unadjusted-Total Rev by Cnty'!AQ281/'Unadjusted-Total Rev by Cnty'!AQ$5)</f>
        <v>0.23124223325725432</v>
      </c>
      <c r="AR281" s="44">
        <f>('Unadjusted-Total Rev by Cnty'!AR281/'Unadjusted-Total Rev by Cnty'!AR$5)</f>
        <v>0</v>
      </c>
      <c r="AS281" s="44">
        <f>('Unadjusted-Total Rev by Cnty'!AS281/'Unadjusted-Total Rev by Cnty'!AS$5)</f>
        <v>0</v>
      </c>
      <c r="AT281" s="44">
        <f>('Unadjusted-Total Rev by Cnty'!AT281/'Unadjusted-Total Rev by Cnty'!AT$5)</f>
        <v>0.44795352084344048</v>
      </c>
      <c r="AU281" s="44">
        <f>('Unadjusted-Total Rev by Cnty'!AU281/'Unadjusted-Total Rev by Cnty'!AU$5)</f>
        <v>0.23461985054037693</v>
      </c>
      <c r="AV281" s="44">
        <f>('Unadjusted-Total Rev by Cnty'!AV281/'Unadjusted-Total Rev by Cnty'!AV$5)</f>
        <v>0</v>
      </c>
      <c r="AW281" s="44">
        <f>('Unadjusted-Total Rev by Cnty'!AW281/'Unadjusted-Total Rev by Cnty'!AW$5)</f>
        <v>0</v>
      </c>
      <c r="AX281" s="44">
        <f>('Unadjusted-Total Rev by Cnty'!AX281/'Unadjusted-Total Rev by Cnty'!AX$5)</f>
        <v>0.46595969994996489</v>
      </c>
      <c r="AY281" s="44">
        <f>('Unadjusted-Total Rev by Cnty'!AY281/'Unadjusted-Total Rev by Cnty'!AY$5)</f>
        <v>0</v>
      </c>
      <c r="AZ281" s="44">
        <f>('Unadjusted-Total Rev by Cnty'!AZ281/'Unadjusted-Total Rev by Cnty'!AZ$5)</f>
        <v>0.34012192719078133</v>
      </c>
      <c r="BA281" s="44">
        <f>('Unadjusted-Total Rev by Cnty'!BA281/'Unadjusted-Total Rev by Cnty'!BA$5)</f>
        <v>0</v>
      </c>
      <c r="BB281" s="44">
        <f>('Unadjusted-Total Rev by Cnty'!BB281/'Unadjusted-Total Rev by Cnty'!BB$5)</f>
        <v>0.83710393776886782</v>
      </c>
      <c r="BC281" s="44">
        <f>('Unadjusted-Total Rev by Cnty'!BC281/'Unadjusted-Total Rev by Cnty'!BC$5)</f>
        <v>0.76509372931335384</v>
      </c>
      <c r="BD281" s="44">
        <f>('Unadjusted-Total Rev by Cnty'!BD281/'Unadjusted-Total Rev by Cnty'!BD$5)</f>
        <v>0</v>
      </c>
      <c r="BE281" s="44">
        <f>('Unadjusted-Total Rev by Cnty'!BE281/'Unadjusted-Total Rev by Cnty'!BE$5)</f>
        <v>0</v>
      </c>
      <c r="BF281" s="44">
        <f>('Unadjusted-Total Rev by Cnty'!BF281/'Unadjusted-Total Rev by Cnty'!BF$5)</f>
        <v>0.36622285881701877</v>
      </c>
      <c r="BG281" s="44">
        <f>('Unadjusted-Total Rev by Cnty'!BG281/'Unadjusted-Total Rev by Cnty'!BG$5)</f>
        <v>0.47576095318880318</v>
      </c>
      <c r="BH281" s="44">
        <f>('Unadjusted-Total Rev by Cnty'!BH281/'Unadjusted-Total Rev by Cnty'!BH$5)</f>
        <v>0</v>
      </c>
      <c r="BI281" s="44">
        <f>('Unadjusted-Total Rev by Cnty'!BI281/'Unadjusted-Total Rev by Cnty'!BI$5)</f>
        <v>0</v>
      </c>
      <c r="BJ281" s="44">
        <f>('Unadjusted-Total Rev by Cnty'!BJ281/'Unadjusted-Total Rev by Cnty'!BJ$5)</f>
        <v>0</v>
      </c>
      <c r="BK281" s="44">
        <f>('Unadjusted-Total Rev by Cnty'!BK281/'Unadjusted-Total Rev by Cnty'!BK$5)</f>
        <v>0</v>
      </c>
      <c r="BL281" s="44">
        <f>('Unadjusted-Total Rev by Cnty'!BL281/'Unadjusted-Total Rev by Cnty'!BL$5)</f>
        <v>0</v>
      </c>
      <c r="BM281" s="44">
        <f>('Unadjusted-Total Rev by Cnty'!BM281/'Unadjusted-Total Rev by Cnty'!BM$5)</f>
        <v>0</v>
      </c>
      <c r="BN281" s="44">
        <f>('Unadjusted-Total Rev by Cnty'!BN281/'Unadjusted-Total Rev by Cnty'!BN$5)</f>
        <v>0.36484006135337316</v>
      </c>
      <c r="BO281" s="44">
        <f>('Unadjusted-Total Rev by Cnty'!BO281/'Unadjusted-Total Rev by Cnty'!BO$5)</f>
        <v>0</v>
      </c>
      <c r="BP281" s="44">
        <f>('Unadjusted-Total Rev by Cnty'!BP281/'Unadjusted-Total Rev by Cnty'!BP$5)</f>
        <v>0</v>
      </c>
      <c r="BQ281" s="13">
        <f>('Unadjusted-Total Rev by Cnty'!BQ281/'Unadjusted-Total Rev by Cnty'!BQ$5)</f>
        <v>0</v>
      </c>
    </row>
    <row r="282" spans="1:69" x14ac:dyDescent="0.3">
      <c r="A282" s="9"/>
      <c r="B282" s="10">
        <v>359</v>
      </c>
      <c r="C282" s="11" t="s">
        <v>201</v>
      </c>
      <c r="D282" s="44">
        <f>('Unadjusted-Total Rev by Cnty'!D282/'Unadjusted-Total Rev by Cnty'!D$5)</f>
        <v>5.8184036309036307</v>
      </c>
      <c r="E282" s="44">
        <f>('Unadjusted-Total Rev by Cnty'!E282/'Unadjusted-Total Rev by Cnty'!E$5)</f>
        <v>1.4548149193690674</v>
      </c>
      <c r="F282" s="44">
        <f>('Unadjusted-Total Rev by Cnty'!F282/'Unadjusted-Total Rev by Cnty'!F$5)</f>
        <v>0.25665306992988351</v>
      </c>
      <c r="G282" s="44">
        <f>('Unadjusted-Total Rev by Cnty'!G282/'Unadjusted-Total Rev by Cnty'!G$5)</f>
        <v>0.14739493957428165</v>
      </c>
      <c r="H282" s="44">
        <f>('Unadjusted-Total Rev by Cnty'!H282/'Unadjusted-Total Rev by Cnty'!H$5)</f>
        <v>1.0200070851924161</v>
      </c>
      <c r="I282" s="44">
        <f>('Unadjusted-Total Rev by Cnty'!I282/'Unadjusted-Total Rev by Cnty'!I$5)</f>
        <v>6.2132962501121058</v>
      </c>
      <c r="J282" s="44">
        <f>('Unadjusted-Total Rev by Cnty'!J282/'Unadjusted-Total Rev by Cnty'!J$5)</f>
        <v>0</v>
      </c>
      <c r="K282" s="44">
        <f>('Unadjusted-Total Rev by Cnty'!K282/'Unadjusted-Total Rev by Cnty'!K$5)</f>
        <v>88.617623428666604</v>
      </c>
      <c r="L282" s="44">
        <f>('Unadjusted-Total Rev by Cnty'!L282/'Unadjusted-Total Rev by Cnty'!L$5)</f>
        <v>0.5513745069033531</v>
      </c>
      <c r="M282" s="44">
        <f>('Unadjusted-Total Rev by Cnty'!M282/'Unadjusted-Total Rev by Cnty'!M$5)</f>
        <v>2.9978099220055228</v>
      </c>
      <c r="N282" s="44">
        <f>('Unadjusted-Total Rev by Cnty'!N282/'Unadjusted-Total Rev by Cnty'!N$5)</f>
        <v>1.7120556723740863</v>
      </c>
      <c r="O282" s="44">
        <f>('Unadjusted-Total Rev by Cnty'!O282/'Unadjusted-Total Rev by Cnty'!O$5)</f>
        <v>0</v>
      </c>
      <c r="P282" s="44">
        <f>('Unadjusted-Total Rev by Cnty'!P282/'Unadjusted-Total Rev by Cnty'!P$5)</f>
        <v>56.681620632469837</v>
      </c>
      <c r="Q282" s="44">
        <f>('Unadjusted-Total Rev by Cnty'!Q282/'Unadjusted-Total Rev by Cnty'!Q$5)</f>
        <v>5.4815007816571129</v>
      </c>
      <c r="R282" s="44">
        <f>('Unadjusted-Total Rev by Cnty'!R282/'Unadjusted-Total Rev by Cnty'!R$5)</f>
        <v>1.4139366385566738</v>
      </c>
      <c r="S282" s="44">
        <f>('Unadjusted-Total Rev by Cnty'!S282/'Unadjusted-Total Rev by Cnty'!S$5)</f>
        <v>4.6871501116583563</v>
      </c>
      <c r="T282" s="44">
        <f>('Unadjusted-Total Rev by Cnty'!T282/'Unadjusted-Total Rev by Cnty'!T$5)</f>
        <v>0</v>
      </c>
      <c r="U282" s="44">
        <f>('Unadjusted-Total Rev by Cnty'!U282/'Unadjusted-Total Rev by Cnty'!U$5)</f>
        <v>99.788253303617665</v>
      </c>
      <c r="V282" s="44">
        <f>('Unadjusted-Total Rev by Cnty'!V282/'Unadjusted-Total Rev by Cnty'!V$5)</f>
        <v>0.47283376039324376</v>
      </c>
      <c r="W282" s="44">
        <f>('Unadjusted-Total Rev by Cnty'!W282/'Unadjusted-Total Rev by Cnty'!W$5)</f>
        <v>1.5248987371932332</v>
      </c>
      <c r="X282" s="44">
        <f>('Unadjusted-Total Rev by Cnty'!X282/'Unadjusted-Total Rev by Cnty'!X$5)</f>
        <v>0</v>
      </c>
      <c r="Y282" s="44">
        <f>('Unadjusted-Total Rev by Cnty'!Y282/'Unadjusted-Total Rev by Cnty'!Y$5)</f>
        <v>0.49594031160851437</v>
      </c>
      <c r="Z282" s="44">
        <f>('Unadjusted-Total Rev by Cnty'!Z282/'Unadjusted-Total Rev by Cnty'!Z$5)</f>
        <v>6.8630532267498534</v>
      </c>
      <c r="AA282" s="44">
        <f>('Unadjusted-Total Rev by Cnty'!AA282/'Unadjusted-Total Rev by Cnty'!AA$5)</f>
        <v>0</v>
      </c>
      <c r="AB282" s="44">
        <f>('Unadjusted-Total Rev by Cnty'!AB282/'Unadjusted-Total Rev by Cnty'!AB$5)</f>
        <v>1.434812620860157</v>
      </c>
      <c r="AC282" s="44">
        <f>('Unadjusted-Total Rev by Cnty'!AC282/'Unadjusted-Total Rev by Cnty'!AC$5)</f>
        <v>0</v>
      </c>
      <c r="AD282" s="44">
        <f>('Unadjusted-Total Rev by Cnty'!AD282/'Unadjusted-Total Rev by Cnty'!AD$5)</f>
        <v>0</v>
      </c>
      <c r="AE282" s="44">
        <f>('Unadjusted-Total Rev by Cnty'!AE282/'Unadjusted-Total Rev by Cnty'!AE$5)</f>
        <v>14.560371672526369</v>
      </c>
      <c r="AF282" s="44">
        <f>('Unadjusted-Total Rev by Cnty'!AF282/'Unadjusted-Total Rev by Cnty'!AF$5)</f>
        <v>0</v>
      </c>
      <c r="AG282" s="44">
        <f>('Unadjusted-Total Rev by Cnty'!AG282/'Unadjusted-Total Rev by Cnty'!AG$5)</f>
        <v>0</v>
      </c>
      <c r="AH282" s="44">
        <f>('Unadjusted-Total Rev by Cnty'!AH282/'Unadjusted-Total Rev by Cnty'!AH$5)</f>
        <v>0</v>
      </c>
      <c r="AI282" s="44">
        <f>('Unadjusted-Total Rev by Cnty'!AI282/'Unadjusted-Total Rev by Cnty'!AI$5)</f>
        <v>3.271488729254397</v>
      </c>
      <c r="AJ282" s="44">
        <f>('Unadjusted-Total Rev by Cnty'!AJ282/'Unadjusted-Total Rev by Cnty'!AJ$5)</f>
        <v>2.1813193039645667E-2</v>
      </c>
      <c r="AK282" s="44">
        <f>('Unadjusted-Total Rev by Cnty'!AK282/'Unadjusted-Total Rev by Cnty'!AK$5)</f>
        <v>0.85739130000536834</v>
      </c>
      <c r="AL282" s="44">
        <f>('Unadjusted-Total Rev by Cnty'!AL282/'Unadjusted-Total Rev by Cnty'!AL$5)</f>
        <v>2.148185096313187</v>
      </c>
      <c r="AM282" s="44">
        <f>('Unadjusted-Total Rev by Cnty'!AM282/'Unadjusted-Total Rev by Cnty'!AM$5)</f>
        <v>0</v>
      </c>
      <c r="AN282" s="44">
        <f>('Unadjusted-Total Rev by Cnty'!AN282/'Unadjusted-Total Rev by Cnty'!AN$5)</f>
        <v>24.437006393380969</v>
      </c>
      <c r="AO282" s="44">
        <f>('Unadjusted-Total Rev by Cnty'!AO282/'Unadjusted-Total Rev by Cnty'!AO$5)</f>
        <v>0</v>
      </c>
      <c r="AP282" s="44">
        <f>('Unadjusted-Total Rev by Cnty'!AP282/'Unadjusted-Total Rev by Cnty'!AP$5)</f>
        <v>1.1283857259205672</v>
      </c>
      <c r="AQ282" s="44">
        <f>('Unadjusted-Total Rev by Cnty'!AQ282/'Unadjusted-Total Rev by Cnty'!AQ$5)</f>
        <v>0.63086249832906727</v>
      </c>
      <c r="AR282" s="44">
        <f>('Unadjusted-Total Rev by Cnty'!AR282/'Unadjusted-Total Rev by Cnty'!AR$5)</f>
        <v>1.3362235718189466E-2</v>
      </c>
      <c r="AS282" s="44">
        <f>('Unadjusted-Total Rev by Cnty'!AS282/'Unadjusted-Total Rev by Cnty'!AS$5)</f>
        <v>404.40216774998788</v>
      </c>
      <c r="AT282" s="44">
        <f>('Unadjusted-Total Rev by Cnty'!AT282/'Unadjusted-Total Rev by Cnty'!AT$5)</f>
        <v>1.8347197406254807</v>
      </c>
      <c r="AU282" s="44">
        <f>('Unadjusted-Total Rev by Cnty'!AU282/'Unadjusted-Total Rev by Cnty'!AU$5)</f>
        <v>0.29649772237825395</v>
      </c>
      <c r="AV282" s="44">
        <f>('Unadjusted-Total Rev by Cnty'!AV282/'Unadjusted-Total Rev by Cnty'!AV$5)</f>
        <v>22.635209340508986</v>
      </c>
      <c r="AW282" s="44">
        <f>('Unadjusted-Total Rev by Cnty'!AW282/'Unadjusted-Total Rev by Cnty'!AW$5)</f>
        <v>8.6459296304715725</v>
      </c>
      <c r="AX282" s="44">
        <f>('Unadjusted-Total Rev by Cnty'!AX282/'Unadjusted-Total Rev by Cnty'!AX$5)</f>
        <v>0.42880442827661458</v>
      </c>
      <c r="AY282" s="44">
        <f>('Unadjusted-Total Rev by Cnty'!AY282/'Unadjusted-Total Rev by Cnty'!AY$5)</f>
        <v>0</v>
      </c>
      <c r="AZ282" s="44">
        <f>('Unadjusted-Total Rev by Cnty'!AZ282/'Unadjusted-Total Rev by Cnty'!AZ$5)</f>
        <v>3.0574900275197394</v>
      </c>
      <c r="BA282" s="44">
        <f>('Unadjusted-Total Rev by Cnty'!BA282/'Unadjusted-Total Rev by Cnty'!BA$5)</f>
        <v>478.35777241818573</v>
      </c>
      <c r="BB282" s="44">
        <f>('Unadjusted-Total Rev by Cnty'!BB282/'Unadjusted-Total Rev by Cnty'!BB$5)</f>
        <v>6.71034555637747E-2</v>
      </c>
      <c r="BC282" s="44">
        <f>('Unadjusted-Total Rev by Cnty'!BC282/'Unadjusted-Total Rev by Cnty'!BC$5)</f>
        <v>1.709772622414796</v>
      </c>
      <c r="BD282" s="44">
        <f>('Unadjusted-Total Rev by Cnty'!BD282/'Unadjusted-Total Rev by Cnty'!BD$5)</f>
        <v>1.4776960978051801</v>
      </c>
      <c r="BE282" s="44">
        <f>('Unadjusted-Total Rev by Cnty'!BE282/'Unadjusted-Total Rev by Cnty'!BE$5)</f>
        <v>1.5483909843110266</v>
      </c>
      <c r="BF282" s="44">
        <f>('Unadjusted-Total Rev by Cnty'!BF282/'Unadjusted-Total Rev by Cnty'!BF$5)</f>
        <v>0.6840717471271851</v>
      </c>
      <c r="BG282" s="44">
        <f>('Unadjusted-Total Rev by Cnty'!BG282/'Unadjusted-Total Rev by Cnty'!BG$5)</f>
        <v>1.1978774189730337</v>
      </c>
      <c r="BH282" s="44">
        <f>('Unadjusted-Total Rev by Cnty'!BH282/'Unadjusted-Total Rev by Cnty'!BH$5)</f>
        <v>3.6315606938906515</v>
      </c>
      <c r="BI282" s="44">
        <f>('Unadjusted-Total Rev by Cnty'!BI282/'Unadjusted-Total Rev by Cnty'!BI$5)</f>
        <v>0.33565100577398277</v>
      </c>
      <c r="BJ282" s="44">
        <f>('Unadjusted-Total Rev by Cnty'!BJ282/'Unadjusted-Total Rev by Cnty'!BJ$5)</f>
        <v>0</v>
      </c>
      <c r="BK282" s="44">
        <f>('Unadjusted-Total Rev by Cnty'!BK282/'Unadjusted-Total Rev by Cnty'!BK$5)</f>
        <v>0.36496655518394649</v>
      </c>
      <c r="BL282" s="44">
        <f>('Unadjusted-Total Rev by Cnty'!BL282/'Unadjusted-Total Rev by Cnty'!BL$5)</f>
        <v>0</v>
      </c>
      <c r="BM282" s="44">
        <f>('Unadjusted-Total Rev by Cnty'!BM282/'Unadjusted-Total Rev by Cnty'!BM$5)</f>
        <v>0</v>
      </c>
      <c r="BN282" s="44">
        <f>('Unadjusted-Total Rev by Cnty'!BN282/'Unadjusted-Total Rev by Cnty'!BN$5)</f>
        <v>0</v>
      </c>
      <c r="BO282" s="44">
        <f>('Unadjusted-Total Rev by Cnty'!BO282/'Unadjusted-Total Rev by Cnty'!BO$5)</f>
        <v>0</v>
      </c>
      <c r="BP282" s="44">
        <f>('Unadjusted-Total Rev by Cnty'!BP282/'Unadjusted-Total Rev by Cnty'!BP$5)</f>
        <v>0.68358090758561108</v>
      </c>
      <c r="BQ282" s="13">
        <f>('Unadjusted-Total Rev by Cnty'!BQ282/'Unadjusted-Total Rev by Cnty'!BQ$5)</f>
        <v>18.775738322155547</v>
      </c>
    </row>
    <row r="283" spans="1:69" ht="15.6" x14ac:dyDescent="0.3">
      <c r="A283" s="14" t="s">
        <v>202</v>
      </c>
      <c r="B283" s="15"/>
      <c r="C283" s="16"/>
      <c r="D283" s="58">
        <f>('Unadjusted-Total Rev by Cnty'!D283/'Unadjusted-Total Rev by Cnty'!D$5)</f>
        <v>111.2074494949495</v>
      </c>
      <c r="E283" s="58">
        <f>('Unadjusted-Total Rev by Cnty'!E283/'Unadjusted-Total Rev by Cnty'!E$5)</f>
        <v>337.77444511097781</v>
      </c>
      <c r="F283" s="58">
        <f>('Unadjusted-Total Rev by Cnty'!F283/'Unadjusted-Total Rev by Cnty'!F$5)</f>
        <v>2500.8620224479459</v>
      </c>
      <c r="G283" s="58">
        <f>('Unadjusted-Total Rev by Cnty'!G283/'Unadjusted-Total Rev by Cnty'!G$5)</f>
        <v>1199.3943188871444</v>
      </c>
      <c r="H283" s="58">
        <f>('Unadjusted-Total Rev by Cnty'!H283/'Unadjusted-Total Rev by Cnty'!H$5)</f>
        <v>110.59007480028029</v>
      </c>
      <c r="I283" s="58">
        <f>('Unadjusted-Total Rev by Cnty'!I283/'Unadjusted-Total Rev by Cnty'!I$5)</f>
        <v>224.59982752147241</v>
      </c>
      <c r="J283" s="58">
        <f>('Unadjusted-Total Rev by Cnty'!J283/'Unadjusted-Total Rev by Cnty'!J$5)</f>
        <v>963.99710480602198</v>
      </c>
      <c r="K283" s="58">
        <f>('Unadjusted-Total Rev by Cnty'!K283/'Unadjusted-Total Rev by Cnty'!K$5)</f>
        <v>653.31797027326263</v>
      </c>
      <c r="L283" s="58">
        <f>('Unadjusted-Total Rev by Cnty'!L283/'Unadjusted-Total Rev by Cnty'!L$5)</f>
        <v>129.75494329388559</v>
      </c>
      <c r="M283" s="58">
        <f>('Unadjusted-Total Rev by Cnty'!M283/'Unadjusted-Total Rev by Cnty'!M$5)</f>
        <v>1898.5575999168982</v>
      </c>
      <c r="N283" s="58">
        <f>('Unadjusted-Total Rev by Cnty'!N283/'Unadjusted-Total Rev by Cnty'!N$5)</f>
        <v>322.71785821568039</v>
      </c>
      <c r="O283" s="58">
        <f>('Unadjusted-Total Rev by Cnty'!O283/'Unadjusted-Total Rev by Cnty'!O$5)</f>
        <v>168.25219210150848</v>
      </c>
      <c r="P283" s="58">
        <f>('Unadjusted-Total Rev by Cnty'!P283/'Unadjusted-Total Rev by Cnty'!P$5)</f>
        <v>96.771373019957679</v>
      </c>
      <c r="Q283" s="58">
        <f>('Unadjusted-Total Rev by Cnty'!Q283/'Unadjusted-Total Rev by Cnty'!Q$5)</f>
        <v>151.13722424874067</v>
      </c>
      <c r="R283" s="58">
        <f>('Unadjusted-Total Rev by Cnty'!R283/'Unadjusted-Total Rev by Cnty'!R$5)</f>
        <v>106.24979307366577</v>
      </c>
      <c r="S283" s="58">
        <f>('Unadjusted-Total Rev by Cnty'!S283/'Unadjusted-Total Rev by Cnty'!S$5)</f>
        <v>2242.8022499923522</v>
      </c>
      <c r="T283" s="58">
        <f>('Unadjusted-Total Rev by Cnty'!T283/'Unadjusted-Total Rev by Cnty'!T$5)</f>
        <v>3477.2690617531416</v>
      </c>
      <c r="U283" s="58">
        <f>('Unadjusted-Total Rev by Cnty'!U283/'Unadjusted-Total Rev by Cnty'!U$5)</f>
        <v>161.50908354156817</v>
      </c>
      <c r="V283" s="58">
        <f>('Unadjusted-Total Rev by Cnty'!V283/'Unadjusted-Total Rev by Cnty'!V$5)</f>
        <v>1332.4266589970193</v>
      </c>
      <c r="W283" s="58">
        <f>('Unadjusted-Total Rev by Cnty'!W283/'Unadjusted-Total Rev by Cnty'!W$5)</f>
        <v>1869.2014137082042</v>
      </c>
      <c r="X283" s="58">
        <f>('Unadjusted-Total Rev by Cnty'!X283/'Unadjusted-Total Rev by Cnty'!X$5)</f>
        <v>3290.8144948845188</v>
      </c>
      <c r="Y283" s="58">
        <f>('Unadjusted-Total Rev by Cnty'!Y283/'Unadjusted-Total Rev by Cnty'!Y$5)</f>
        <v>147.12010825835711</v>
      </c>
      <c r="Z283" s="58">
        <f>('Unadjusted-Total Rev by Cnty'!Z283/'Unadjusted-Total Rev by Cnty'!Z$5)</f>
        <v>1285.2482745174498</v>
      </c>
      <c r="AA283" s="58">
        <f>('Unadjusted-Total Rev by Cnty'!AA283/'Unadjusted-Total Rev by Cnty'!AA$5)</f>
        <v>97.263650813057836</v>
      </c>
      <c r="AB283" s="58">
        <f>('Unadjusted-Total Rev by Cnty'!AB283/'Unadjusted-Total Rev by Cnty'!AB$5)</f>
        <v>131.01139695983159</v>
      </c>
      <c r="AC283" s="58">
        <f>('Unadjusted-Total Rev by Cnty'!AC283/'Unadjusted-Total Rev by Cnty'!AC$5)</f>
        <v>1102.8281362264693</v>
      </c>
      <c r="AD283" s="58">
        <f>('Unadjusted-Total Rev by Cnty'!AD283/'Unadjusted-Total Rev by Cnty'!AD$5)</f>
        <v>428.58603297630731</v>
      </c>
      <c r="AE283" s="58">
        <f>('Unadjusted-Total Rev by Cnty'!AE283/'Unadjusted-Total Rev by Cnty'!AE$5)</f>
        <v>804.67860371672532</v>
      </c>
      <c r="AF283" s="58">
        <f>('Unadjusted-Total Rev by Cnty'!AF283/'Unadjusted-Total Rev by Cnty'!AF$5)</f>
        <v>230.68645436610819</v>
      </c>
      <c r="AG283" s="58">
        <f>('Unadjusted-Total Rev by Cnty'!AG283/'Unadjusted-Total Rev by Cnty'!AG$5)</f>
        <v>1178.2955779674166</v>
      </c>
      <c r="AH283" s="58">
        <f>('Unadjusted-Total Rev by Cnty'!AH283/'Unadjusted-Total Rev by Cnty'!AH$5)</f>
        <v>0</v>
      </c>
      <c r="AI283" s="58">
        <f>('Unadjusted-Total Rev by Cnty'!AI283/'Unadjusted-Total Rev by Cnty'!AI$5)</f>
        <v>1167.4145405003715</v>
      </c>
      <c r="AJ283" s="58">
        <f>('Unadjusted-Total Rev by Cnty'!AJ283/'Unadjusted-Total Rev by Cnty'!AJ$5)</f>
        <v>39.05876325199096</v>
      </c>
      <c r="AK283" s="58">
        <f>('Unadjusted-Total Rev by Cnty'!AK283/'Unadjusted-Total Rev by Cnty'!AK$5)</f>
        <v>2376.759909312113</v>
      </c>
      <c r="AL283" s="58">
        <f>('Unadjusted-Total Rev by Cnty'!AL283/'Unadjusted-Total Rev by Cnty'!AL$5)</f>
        <v>73.626761543662425</v>
      </c>
      <c r="AM283" s="58">
        <f>('Unadjusted-Total Rev by Cnty'!AM283/'Unadjusted-Total Rev by Cnty'!AM$5)</f>
        <v>1874.0061612525672</v>
      </c>
      <c r="AN283" s="58">
        <f>('Unadjusted-Total Rev by Cnty'!AN283/'Unadjusted-Total Rev by Cnty'!AN$5)</f>
        <v>105.83389745518366</v>
      </c>
      <c r="AO283" s="58">
        <f>('Unadjusted-Total Rev by Cnty'!AO283/'Unadjusted-Total Rev by Cnty'!AO$5)</f>
        <v>1280.3735693657075</v>
      </c>
      <c r="AP283" s="58">
        <f>('Unadjusted-Total Rev by Cnty'!AP283/'Unadjusted-Total Rev by Cnty'!AP$5)</f>
        <v>291.95843172583869</v>
      </c>
      <c r="AQ283" s="58">
        <f>('Unadjusted-Total Rev by Cnty'!AQ283/'Unadjusted-Total Rev by Cnty'!AQ$5)</f>
        <v>131.37627176544561</v>
      </c>
      <c r="AR283" s="58">
        <f>('Unadjusted-Total Rev by Cnty'!AR283/'Unadjusted-Total Rev by Cnty'!AR$5)</f>
        <v>278.91836509115916</v>
      </c>
      <c r="AS283" s="58">
        <f>('Unadjusted-Total Rev by Cnty'!AS283/'Unadjusted-Total Rev by Cnty'!AS$5)</f>
        <v>378.00339044996775</v>
      </c>
      <c r="AT283" s="58">
        <f>('Unadjusted-Total Rev by Cnty'!AT283/'Unadjusted-Total Rev by Cnty'!AT$5)</f>
        <v>473.44246311131093</v>
      </c>
      <c r="AU283" s="58">
        <f>('Unadjusted-Total Rev by Cnty'!AU283/'Unadjusted-Total Rev by Cnty'!AU$5)</f>
        <v>123.64750950249595</v>
      </c>
      <c r="AV283" s="58">
        <f>('Unadjusted-Total Rev by Cnty'!AV283/'Unadjusted-Total Rev by Cnty'!AV$5)</f>
        <v>133.34366505518562</v>
      </c>
      <c r="AW283" s="58">
        <f>('Unadjusted-Total Rev by Cnty'!AW283/'Unadjusted-Total Rev by Cnty'!AW$5)</f>
        <v>1549.7083428051831</v>
      </c>
      <c r="AX283" s="58">
        <f>('Unadjusted-Total Rev by Cnty'!AX283/'Unadjusted-Total Rev by Cnty'!AX$5)</f>
        <v>176.91706023841371</v>
      </c>
      <c r="AY283" s="58">
        <f>('Unadjusted-Total Rev by Cnty'!AY283/'Unadjusted-Total Rev by Cnty'!AY$5)</f>
        <v>170.65481245375378</v>
      </c>
      <c r="AZ283" s="58">
        <f>('Unadjusted-Total Rev by Cnty'!AZ283/'Unadjusted-Total Rev by Cnty'!AZ$5)</f>
        <v>153.79228729616275</v>
      </c>
      <c r="BA283" s="58">
        <f>('Unadjusted-Total Rev by Cnty'!BA283/'Unadjusted-Total Rev by Cnty'!BA$5)</f>
        <v>148.80422207049446</v>
      </c>
      <c r="BB283" s="58">
        <f>('Unadjusted-Total Rev by Cnty'!BB283/'Unadjusted-Total Rev by Cnty'!BB$5)</f>
        <v>411.62455716643973</v>
      </c>
      <c r="BC283" s="58">
        <f>('Unadjusted-Total Rev by Cnty'!BC283/'Unadjusted-Total Rev by Cnty'!BC$5)</f>
        <v>456.93998239754467</v>
      </c>
      <c r="BD283" s="58">
        <f>('Unadjusted-Total Rev by Cnty'!BD283/'Unadjusted-Total Rev by Cnty'!BD$5)</f>
        <v>1949.9629146576028</v>
      </c>
      <c r="BE283" s="58">
        <f>('Unadjusted-Total Rev by Cnty'!BE283/'Unadjusted-Total Rev by Cnty'!BE$5)</f>
        <v>2864.9934066352275</v>
      </c>
      <c r="BF283" s="58">
        <f>('Unadjusted-Total Rev by Cnty'!BF283/'Unadjusted-Total Rev by Cnty'!BF$5)</f>
        <v>141.83932853717027</v>
      </c>
      <c r="BG283" s="58">
        <f>('Unadjusted-Total Rev by Cnty'!BG283/'Unadjusted-Total Rev by Cnty'!BG$5)</f>
        <v>70.446511352652237</v>
      </c>
      <c r="BH283" s="58">
        <f>('Unadjusted-Total Rev by Cnty'!BH283/'Unadjusted-Total Rev by Cnty'!BH$5)</f>
        <v>3638.1093203051119</v>
      </c>
      <c r="BI283" s="58">
        <f>('Unadjusted-Total Rev by Cnty'!BI283/'Unadjusted-Total Rev by Cnty'!BI$5)</f>
        <v>126.76459979582573</v>
      </c>
      <c r="BJ283" s="58">
        <f>('Unadjusted-Total Rev by Cnty'!BJ283/'Unadjusted-Total Rev by Cnty'!BJ$5)</f>
        <v>2870.9223206582624</v>
      </c>
      <c r="BK283" s="58">
        <f>('Unadjusted-Total Rev by Cnty'!BK283/'Unadjusted-Total Rev by Cnty'!BK$5)</f>
        <v>75.206169688435139</v>
      </c>
      <c r="BL283" s="58">
        <f>('Unadjusted-Total Rev by Cnty'!BL283/'Unadjusted-Total Rev by Cnty'!BL$5)</f>
        <v>2803.6279166282393</v>
      </c>
      <c r="BM283" s="58">
        <f>('Unadjusted-Total Rev by Cnty'!BM283/'Unadjusted-Total Rev by Cnty'!BM$5)</f>
        <v>534.2229038854806</v>
      </c>
      <c r="BN283" s="58">
        <f>('Unadjusted-Total Rev by Cnty'!BN283/'Unadjusted-Total Rev by Cnty'!BN$5)</f>
        <v>1250.2858792983779</v>
      </c>
      <c r="BO283" s="58">
        <f>('Unadjusted-Total Rev by Cnty'!BO283/'Unadjusted-Total Rev by Cnty'!BO$5)</f>
        <v>1279.6629893828799</v>
      </c>
      <c r="BP283" s="58">
        <f>('Unadjusted-Total Rev by Cnty'!BP283/'Unadjusted-Total Rev by Cnty'!BP$5)</f>
        <v>5255.5831273547547</v>
      </c>
      <c r="BQ283" s="18">
        <f>('Unadjusted-Total Rev by Cnty'!BQ283/'Unadjusted-Total Rev by Cnty'!BQ$5)</f>
        <v>1463.6638035847354</v>
      </c>
    </row>
    <row r="284" spans="1:69" x14ac:dyDescent="0.3">
      <c r="A284" s="9"/>
      <c r="B284" s="10">
        <v>361.1</v>
      </c>
      <c r="C284" s="11" t="s">
        <v>203</v>
      </c>
      <c r="D284" s="44">
        <f>('Unadjusted-Total Rev by Cnty'!D284/'Unadjusted-Total Rev by Cnty'!D$5)</f>
        <v>58.310667485667487</v>
      </c>
      <c r="E284" s="44">
        <f>('Unadjusted-Total Rev by Cnty'!E284/'Unadjusted-Total Rev by Cnty'!E$5)</f>
        <v>14.011362433395673</v>
      </c>
      <c r="F284" s="44">
        <f>('Unadjusted-Total Rev by Cnty'!F284/'Unadjusted-Total Rev by Cnty'!F$5)</f>
        <v>84.210450825135297</v>
      </c>
      <c r="G284" s="44">
        <f>('Unadjusted-Total Rev by Cnty'!G284/'Unadjusted-Total Rev by Cnty'!G$5)</f>
        <v>11.291722954470773</v>
      </c>
      <c r="H284" s="44">
        <f>('Unadjusted-Total Rev by Cnty'!H284/'Unadjusted-Total Rev by Cnty'!H$5)</f>
        <v>55.683543158029444</v>
      </c>
      <c r="I284" s="44">
        <f>('Unadjusted-Total Rev by Cnty'!I284/'Unadjusted-Total Rev by Cnty'!I$5)</f>
        <v>66.644645083880604</v>
      </c>
      <c r="J284" s="44">
        <f>('Unadjusted-Total Rev by Cnty'!J284/'Unadjusted-Total Rev by Cnty'!J$5)</f>
        <v>44.162203242617252</v>
      </c>
      <c r="K284" s="44">
        <f>('Unadjusted-Total Rev by Cnty'!K284/'Unadjusted-Total Rev by Cnty'!K$5)</f>
        <v>171.22074600981747</v>
      </c>
      <c r="L284" s="44">
        <f>('Unadjusted-Total Rev by Cnty'!L284/'Unadjusted-Total Rev by Cnty'!L$5)</f>
        <v>50.169101331360949</v>
      </c>
      <c r="M284" s="44">
        <f>('Unadjusted-Total Rev by Cnty'!M284/'Unadjusted-Total Rev by Cnty'!M$5)</f>
        <v>75.16901688870422</v>
      </c>
      <c r="N284" s="44">
        <f>('Unadjusted-Total Rev by Cnty'!N284/'Unadjusted-Total Rev by Cnty'!N$5)</f>
        <v>132.63575398017423</v>
      </c>
      <c r="O284" s="44">
        <f>('Unadjusted-Total Rev by Cnty'!O284/'Unadjusted-Total Rev by Cnty'!O$5)</f>
        <v>27.272637863445581</v>
      </c>
      <c r="P284" s="44">
        <f>('Unadjusted-Total Rev by Cnty'!P284/'Unadjusted-Total Rev by Cnty'!P$5)</f>
        <v>25.690312803797106</v>
      </c>
      <c r="Q284" s="44">
        <f>('Unadjusted-Total Rev by Cnty'!Q284/'Unadjusted-Total Rev by Cnty'!Q$5)</f>
        <v>3.6905795842742171</v>
      </c>
      <c r="R284" s="44">
        <f>('Unadjusted-Total Rev by Cnty'!R284/'Unadjusted-Total Rev by Cnty'!R$5)</f>
        <v>70.529230593908565</v>
      </c>
      <c r="S284" s="44">
        <f>('Unadjusted-Total Rev by Cnty'!S284/'Unadjusted-Total Rev by Cnty'!S$5)</f>
        <v>18.823969836948208</v>
      </c>
      <c r="T284" s="44">
        <f>('Unadjusted-Total Rev by Cnty'!T284/'Unadjusted-Total Rev by Cnty'!T$5)</f>
        <v>54.571043096137537</v>
      </c>
      <c r="U284" s="44">
        <f>('Unadjusted-Total Rev by Cnty'!U284/'Unadjusted-Total Rev by Cnty'!U$5)</f>
        <v>18.344904437090566</v>
      </c>
      <c r="V284" s="44">
        <f>('Unadjusted-Total Rev by Cnty'!V284/'Unadjusted-Total Rev by Cnty'!V$5)</f>
        <v>67.781362756889607</v>
      </c>
      <c r="W284" s="44">
        <f>('Unadjusted-Total Rev by Cnty'!W284/'Unadjusted-Total Rev by Cnty'!W$5)</f>
        <v>55.748947661027721</v>
      </c>
      <c r="X284" s="44">
        <f>('Unadjusted-Total Rev by Cnty'!X284/'Unadjusted-Total Rev by Cnty'!X$5)</f>
        <v>103.26281933468113</v>
      </c>
      <c r="Y284" s="44">
        <f>('Unadjusted-Total Rev by Cnty'!Y284/'Unadjusted-Total Rev by Cnty'!Y$5)</f>
        <v>16.596810767317681</v>
      </c>
      <c r="Z284" s="44">
        <f>('Unadjusted-Total Rev by Cnty'!Z284/'Unadjusted-Total Rev by Cnty'!Z$5)</f>
        <v>62.775745759407293</v>
      </c>
      <c r="AA284" s="44">
        <f>('Unadjusted-Total Rev by Cnty'!AA284/'Unadjusted-Total Rev by Cnty'!AA$5)</f>
        <v>35.818510820393691</v>
      </c>
      <c r="AB284" s="44">
        <f>('Unadjusted-Total Rev by Cnty'!AB284/'Unadjusted-Total Rev by Cnty'!AB$5)</f>
        <v>72.636021834381808</v>
      </c>
      <c r="AC284" s="44">
        <f>('Unadjusted-Total Rev by Cnty'!AC284/'Unadjusted-Total Rev by Cnty'!AC$5)</f>
        <v>55.400546055467743</v>
      </c>
      <c r="AD284" s="44">
        <f>('Unadjusted-Total Rev by Cnty'!AD284/'Unadjusted-Total Rev by Cnty'!AD$5)</f>
        <v>49.117891239293925</v>
      </c>
      <c r="AE284" s="44">
        <f>('Unadjusted-Total Rev by Cnty'!AE284/'Unadjusted-Total Rev by Cnty'!AE$5)</f>
        <v>3.7496735308890004</v>
      </c>
      <c r="AF284" s="44">
        <f>('Unadjusted-Total Rev by Cnty'!AF284/'Unadjusted-Total Rev by Cnty'!AF$5)</f>
        <v>138.9652642432695</v>
      </c>
      <c r="AG284" s="44">
        <f>('Unadjusted-Total Rev by Cnty'!AG284/'Unadjusted-Total Rev by Cnty'!AG$5)</f>
        <v>32.765301539340982</v>
      </c>
      <c r="AH284" s="44">
        <f>('Unadjusted-Total Rev by Cnty'!AH284/'Unadjusted-Total Rev by Cnty'!AH$5)</f>
        <v>0</v>
      </c>
      <c r="AI284" s="44">
        <f>('Unadjusted-Total Rev by Cnty'!AI284/'Unadjusted-Total Rev by Cnty'!AI$5)</f>
        <v>22.254768392370572</v>
      </c>
      <c r="AJ284" s="44">
        <f>('Unadjusted-Total Rev by Cnty'!AJ284/'Unadjusted-Total Rev by Cnty'!AJ$5)</f>
        <v>21.401143824337129</v>
      </c>
      <c r="AK284" s="44">
        <f>('Unadjusted-Total Rev by Cnty'!AK284/'Unadjusted-Total Rev by Cnty'!AK$5)</f>
        <v>44.075269448144731</v>
      </c>
      <c r="AL284" s="44">
        <f>('Unadjusted-Total Rev by Cnty'!AL284/'Unadjusted-Total Rev by Cnty'!AL$5)</f>
        <v>32.722554387453435</v>
      </c>
      <c r="AM284" s="44">
        <f>('Unadjusted-Total Rev by Cnty'!AM284/'Unadjusted-Total Rev by Cnty'!AM$5)</f>
        <v>1.6272773446988937</v>
      </c>
      <c r="AN284" s="44">
        <f>('Unadjusted-Total Rev by Cnty'!AN284/'Unadjusted-Total Rev by Cnty'!AN$5)</f>
        <v>43.806819606368308</v>
      </c>
      <c r="AO284" s="44">
        <f>('Unadjusted-Total Rev by Cnty'!AO284/'Unadjusted-Total Rev by Cnty'!AO$5)</f>
        <v>45.923681677184724</v>
      </c>
      <c r="AP284" s="44">
        <f>('Unadjusted-Total Rev by Cnty'!AP284/'Unadjusted-Total Rev by Cnty'!AP$5)</f>
        <v>192.25781793860307</v>
      </c>
      <c r="AQ284" s="44">
        <f>('Unadjusted-Total Rev by Cnty'!AQ284/'Unadjusted-Total Rev by Cnty'!AQ$5)</f>
        <v>80.400887698469674</v>
      </c>
      <c r="AR284" s="44">
        <f>('Unadjusted-Total Rev by Cnty'!AR284/'Unadjusted-Total Rev by Cnty'!AR$5)</f>
        <v>78.494408862306344</v>
      </c>
      <c r="AS284" s="44">
        <f>('Unadjusted-Total Rev by Cnty'!AS284/'Unadjusted-Total Rev by Cnty'!AS$5)</f>
        <v>72.425544086322844</v>
      </c>
      <c r="AT284" s="44">
        <f>('Unadjusted-Total Rev by Cnty'!AT284/'Unadjusted-Total Rev by Cnty'!AT$5)</f>
        <v>254.05121226822544</v>
      </c>
      <c r="AU284" s="44">
        <f>('Unadjusted-Total Rev by Cnty'!AU284/'Unadjusted-Total Rev by Cnty'!AU$5)</f>
        <v>64.828260373351327</v>
      </c>
      <c r="AV284" s="44">
        <f>('Unadjusted-Total Rev by Cnty'!AV284/'Unadjusted-Total Rev by Cnty'!AV$5)</f>
        <v>67.19402079722704</v>
      </c>
      <c r="AW284" s="44">
        <f>('Unadjusted-Total Rev by Cnty'!AW284/'Unadjusted-Total Rev by Cnty'!AW$5)</f>
        <v>53.077315551514232</v>
      </c>
      <c r="AX284" s="44">
        <f>('Unadjusted-Total Rev by Cnty'!AX284/'Unadjusted-Total Rev by Cnty'!AX$5)</f>
        <v>77.247754949760576</v>
      </c>
      <c r="AY284" s="44">
        <f>('Unadjusted-Total Rev by Cnty'!AY284/'Unadjusted-Total Rev by Cnty'!AY$5)</f>
        <v>126.05159770049519</v>
      </c>
      <c r="AZ284" s="44">
        <f>('Unadjusted-Total Rev by Cnty'!AZ284/'Unadjusted-Total Rev by Cnty'!AZ$5)</f>
        <v>108.62256657780492</v>
      </c>
      <c r="BA284" s="44">
        <f>('Unadjusted-Total Rev by Cnty'!BA284/'Unadjusted-Total Rev by Cnty'!BA$5)</f>
        <v>38.824127333428301</v>
      </c>
      <c r="BB284" s="44">
        <f>('Unadjusted-Total Rev by Cnty'!BB284/'Unadjusted-Total Rev by Cnty'!BB$5)</f>
        <v>78.290615775903902</v>
      </c>
      <c r="BC284" s="44">
        <f>('Unadjusted-Total Rev by Cnty'!BC284/'Unadjusted-Total Rev by Cnty'!BC$5)</f>
        <v>47.516321136988225</v>
      </c>
      <c r="BD284" s="44">
        <f>('Unadjusted-Total Rev by Cnty'!BD284/'Unadjusted-Total Rev by Cnty'!BD$5)</f>
        <v>47.760611809343132</v>
      </c>
      <c r="BE284" s="44">
        <f>('Unadjusted-Total Rev by Cnty'!BE284/'Unadjusted-Total Rev by Cnty'!BE$5)</f>
        <v>88.380027083855296</v>
      </c>
      <c r="BF284" s="44">
        <f>('Unadjusted-Total Rev by Cnty'!BF284/'Unadjusted-Total Rev by Cnty'!BF$5)</f>
        <v>50.136240329003762</v>
      </c>
      <c r="BG284" s="44">
        <f>('Unadjusted-Total Rev by Cnty'!BG284/'Unadjusted-Total Rev by Cnty'!BG$5)</f>
        <v>36.670802674925532</v>
      </c>
      <c r="BH284" s="44">
        <f>('Unadjusted-Total Rev by Cnty'!BH284/'Unadjusted-Total Rev by Cnty'!BH$5)</f>
        <v>81.127729561008394</v>
      </c>
      <c r="BI284" s="44">
        <f>('Unadjusted-Total Rev by Cnty'!BI284/'Unadjusted-Total Rev by Cnty'!BI$5)</f>
        <v>73.278120692877934</v>
      </c>
      <c r="BJ284" s="44">
        <f>('Unadjusted-Total Rev by Cnty'!BJ284/'Unadjusted-Total Rev by Cnty'!BJ$5)</f>
        <v>29.449625928739746</v>
      </c>
      <c r="BK284" s="44">
        <f>('Unadjusted-Total Rev by Cnty'!BK284/'Unadjusted-Total Rev by Cnty'!BK$5)</f>
        <v>19.252222320014081</v>
      </c>
      <c r="BL284" s="44">
        <f>('Unadjusted-Total Rev by Cnty'!BL284/'Unadjusted-Total Rev by Cnty'!BL$5)</f>
        <v>20.860739647698978</v>
      </c>
      <c r="BM284" s="44">
        <f>('Unadjusted-Total Rev by Cnty'!BM284/'Unadjusted-Total Rev by Cnty'!BM$5)</f>
        <v>0.3717543533494454</v>
      </c>
      <c r="BN284" s="44">
        <f>('Unadjusted-Total Rev by Cnty'!BN284/'Unadjusted-Total Rev by Cnty'!BN$5)</f>
        <v>46.88165482729368</v>
      </c>
      <c r="BO284" s="44">
        <f>('Unadjusted-Total Rev by Cnty'!BO284/'Unadjusted-Total Rev by Cnty'!BO$5)</f>
        <v>41.687347931873482</v>
      </c>
      <c r="BP284" s="44">
        <f>('Unadjusted-Total Rev by Cnty'!BP284/'Unadjusted-Total Rev by Cnty'!BP$5)</f>
        <v>118.39343908233543</v>
      </c>
      <c r="BQ284" s="13">
        <f>('Unadjusted-Total Rev by Cnty'!BQ284/'Unadjusted-Total Rev by Cnty'!BQ$5)</f>
        <v>1.8162528924971566</v>
      </c>
    </row>
    <row r="285" spans="1:69" x14ac:dyDescent="0.3">
      <c r="A285" s="9"/>
      <c r="B285" s="10">
        <v>361.2</v>
      </c>
      <c r="C285" s="11" t="s">
        <v>204</v>
      </c>
      <c r="D285" s="44">
        <f>('Unadjusted-Total Rev by Cnty'!D285/'Unadjusted-Total Rev by Cnty'!D$5)</f>
        <v>0</v>
      </c>
      <c r="E285" s="44">
        <f>('Unadjusted-Total Rev by Cnty'!E285/'Unadjusted-Total Rev by Cnty'!E$5)</f>
        <v>0</v>
      </c>
      <c r="F285" s="44">
        <f>('Unadjusted-Total Rev by Cnty'!F285/'Unadjusted-Total Rev by Cnty'!F$5)</f>
        <v>0</v>
      </c>
      <c r="G285" s="44">
        <f>('Unadjusted-Total Rev by Cnty'!G285/'Unadjusted-Total Rev by Cnty'!G$5)</f>
        <v>0</v>
      </c>
      <c r="H285" s="44">
        <f>('Unadjusted-Total Rev by Cnty'!H285/'Unadjusted-Total Rev by Cnty'!H$5)</f>
        <v>0</v>
      </c>
      <c r="I285" s="44">
        <f>('Unadjusted-Total Rev by Cnty'!I285/'Unadjusted-Total Rev by Cnty'!I$5)</f>
        <v>0</v>
      </c>
      <c r="J285" s="44">
        <f>('Unadjusted-Total Rev by Cnty'!J285/'Unadjusted-Total Rev by Cnty'!J$5)</f>
        <v>0</v>
      </c>
      <c r="K285" s="44">
        <f>('Unadjusted-Total Rev by Cnty'!K285/'Unadjusted-Total Rev by Cnty'!K$5)</f>
        <v>0</v>
      </c>
      <c r="L285" s="44">
        <f>('Unadjusted-Total Rev by Cnty'!L285/'Unadjusted-Total Rev by Cnty'!L$5)</f>
        <v>9.8690705128205121</v>
      </c>
      <c r="M285" s="44">
        <f>('Unadjusted-Total Rev by Cnty'!M285/'Unadjusted-Total Rev by Cnty'!M$5)</f>
        <v>0</v>
      </c>
      <c r="N285" s="44">
        <f>('Unadjusted-Total Rev by Cnty'!N285/'Unadjusted-Total Rev by Cnty'!N$5)</f>
        <v>0</v>
      </c>
      <c r="O285" s="44">
        <f>('Unadjusted-Total Rev by Cnty'!O285/'Unadjusted-Total Rev by Cnty'!O$5)</f>
        <v>-0.90302115222119106</v>
      </c>
      <c r="P285" s="44">
        <f>('Unadjusted-Total Rev by Cnty'!P285/'Unadjusted-Total Rev by Cnty'!P$5)</f>
        <v>0</v>
      </c>
      <c r="Q285" s="44">
        <f>('Unadjusted-Total Rev by Cnty'!Q285/'Unadjusted-Total Rev by Cnty'!Q$5)</f>
        <v>0</v>
      </c>
      <c r="R285" s="44">
        <f>('Unadjusted-Total Rev by Cnty'!R285/'Unadjusted-Total Rev by Cnty'!R$5)</f>
        <v>0</v>
      </c>
      <c r="S285" s="44">
        <f>('Unadjusted-Total Rev by Cnty'!S285/'Unadjusted-Total Rev by Cnty'!S$5)</f>
        <v>0</v>
      </c>
      <c r="T285" s="44">
        <f>('Unadjusted-Total Rev by Cnty'!T285/'Unadjusted-Total Rev by Cnty'!T$5)</f>
        <v>0</v>
      </c>
      <c r="U285" s="44">
        <f>('Unadjusted-Total Rev by Cnty'!U285/'Unadjusted-Total Rev by Cnty'!U$5)</f>
        <v>0</v>
      </c>
      <c r="V285" s="44">
        <f>('Unadjusted-Total Rev by Cnty'!V285/'Unadjusted-Total Rev by Cnty'!V$5)</f>
        <v>0</v>
      </c>
      <c r="W285" s="44">
        <f>('Unadjusted-Total Rev by Cnty'!W285/'Unadjusted-Total Rev by Cnty'!W$5)</f>
        <v>0</v>
      </c>
      <c r="X285" s="44">
        <f>('Unadjusted-Total Rev by Cnty'!X285/'Unadjusted-Total Rev by Cnty'!X$5)</f>
        <v>0</v>
      </c>
      <c r="Y285" s="44">
        <f>('Unadjusted-Total Rev by Cnty'!Y285/'Unadjusted-Total Rev by Cnty'!Y$5)</f>
        <v>0</v>
      </c>
      <c r="Z285" s="44">
        <f>('Unadjusted-Total Rev by Cnty'!Z285/'Unadjusted-Total Rev by Cnty'!Z$5)</f>
        <v>0</v>
      </c>
      <c r="AA285" s="44">
        <f>('Unadjusted-Total Rev by Cnty'!AA285/'Unadjusted-Total Rev by Cnty'!AA$5)</f>
        <v>2.4648490035456657E-2</v>
      </c>
      <c r="AB285" s="44">
        <f>('Unadjusted-Total Rev by Cnty'!AB285/'Unadjusted-Total Rev by Cnty'!AB$5)</f>
        <v>0</v>
      </c>
      <c r="AC285" s="44">
        <f>('Unadjusted-Total Rev by Cnty'!AC285/'Unadjusted-Total Rev by Cnty'!AC$5)</f>
        <v>0</v>
      </c>
      <c r="AD285" s="44">
        <f>('Unadjusted-Total Rev by Cnty'!AD285/'Unadjusted-Total Rev by Cnty'!AD$5)</f>
        <v>0</v>
      </c>
      <c r="AE285" s="44">
        <f>('Unadjusted-Total Rev by Cnty'!AE285/'Unadjusted-Total Rev by Cnty'!AE$5)</f>
        <v>0</v>
      </c>
      <c r="AF285" s="44">
        <f>('Unadjusted-Total Rev by Cnty'!AF285/'Unadjusted-Total Rev by Cnty'!AF$5)</f>
        <v>0</v>
      </c>
      <c r="AG285" s="44">
        <f>('Unadjusted-Total Rev by Cnty'!AG285/'Unadjusted-Total Rev by Cnty'!AG$5)</f>
        <v>0</v>
      </c>
      <c r="AH285" s="44">
        <f>('Unadjusted-Total Rev by Cnty'!AH285/'Unadjusted-Total Rev by Cnty'!AH$5)</f>
        <v>0</v>
      </c>
      <c r="AI285" s="44">
        <f>('Unadjusted-Total Rev by Cnty'!AI285/'Unadjusted-Total Rev by Cnty'!AI$5)</f>
        <v>0</v>
      </c>
      <c r="AJ285" s="44">
        <f>('Unadjusted-Total Rev by Cnty'!AJ285/'Unadjusted-Total Rev by Cnty'!AJ$5)</f>
        <v>0</v>
      </c>
      <c r="AK285" s="44">
        <f>('Unadjusted-Total Rev by Cnty'!AK285/'Unadjusted-Total Rev by Cnty'!AK$5)</f>
        <v>0</v>
      </c>
      <c r="AL285" s="44">
        <f>('Unadjusted-Total Rev by Cnty'!AL285/'Unadjusted-Total Rev by Cnty'!AL$5)</f>
        <v>0</v>
      </c>
      <c r="AM285" s="44">
        <f>('Unadjusted-Total Rev by Cnty'!AM285/'Unadjusted-Total Rev by Cnty'!AM$5)</f>
        <v>43.079566283152616</v>
      </c>
      <c r="AN285" s="44">
        <f>('Unadjusted-Total Rev by Cnty'!AN285/'Unadjusted-Total Rev by Cnty'!AN$5)</f>
        <v>0</v>
      </c>
      <c r="AO285" s="44">
        <f>('Unadjusted-Total Rev by Cnty'!AO285/'Unadjusted-Total Rev by Cnty'!AO$5)</f>
        <v>0</v>
      </c>
      <c r="AP285" s="44">
        <f>('Unadjusted-Total Rev by Cnty'!AP285/'Unadjusted-Total Rev by Cnty'!AP$5)</f>
        <v>0</v>
      </c>
      <c r="AQ285" s="44">
        <f>('Unadjusted-Total Rev by Cnty'!AQ285/'Unadjusted-Total Rev by Cnty'!AQ$5)</f>
        <v>0</v>
      </c>
      <c r="AR285" s="44">
        <f>('Unadjusted-Total Rev by Cnty'!AR285/'Unadjusted-Total Rev by Cnty'!AR$5)</f>
        <v>0</v>
      </c>
      <c r="AS285" s="44">
        <f>('Unadjusted-Total Rev by Cnty'!AS285/'Unadjusted-Total Rev by Cnty'!AS$5)</f>
        <v>2.9975218078740203E-2</v>
      </c>
      <c r="AT285" s="44">
        <f>('Unadjusted-Total Rev by Cnty'!AT285/'Unadjusted-Total Rev by Cnty'!AT$5)</f>
        <v>0</v>
      </c>
      <c r="AU285" s="44">
        <f>('Unadjusted-Total Rev by Cnty'!AU285/'Unadjusted-Total Rev by Cnty'!AU$5)</f>
        <v>1.9848555521371933E-4</v>
      </c>
      <c r="AV285" s="44">
        <f>('Unadjusted-Total Rev by Cnty'!AV285/'Unadjusted-Total Rev by Cnty'!AV$5)</f>
        <v>0</v>
      </c>
      <c r="AW285" s="44">
        <f>('Unadjusted-Total Rev by Cnty'!AW285/'Unadjusted-Total Rev by Cnty'!AW$5)</f>
        <v>0</v>
      </c>
      <c r="AX285" s="44">
        <f>('Unadjusted-Total Rev by Cnty'!AX285/'Unadjusted-Total Rev by Cnty'!AX$5)</f>
        <v>0</v>
      </c>
      <c r="AY285" s="44">
        <f>('Unadjusted-Total Rev by Cnty'!AY285/'Unadjusted-Total Rev by Cnty'!AY$5)</f>
        <v>0</v>
      </c>
      <c r="AZ285" s="44">
        <f>('Unadjusted-Total Rev by Cnty'!AZ285/'Unadjusted-Total Rev by Cnty'!AZ$5)</f>
        <v>0</v>
      </c>
      <c r="BA285" s="44">
        <f>('Unadjusted-Total Rev by Cnty'!BA285/'Unadjusted-Total Rev by Cnty'!BA$5)</f>
        <v>28.90359938632125</v>
      </c>
      <c r="BB285" s="44">
        <f>('Unadjusted-Total Rev by Cnty'!BB285/'Unadjusted-Total Rev by Cnty'!BB$5)</f>
        <v>0</v>
      </c>
      <c r="BC285" s="44">
        <f>('Unadjusted-Total Rev by Cnty'!BC285/'Unadjusted-Total Rev by Cnty'!BC$5)</f>
        <v>0</v>
      </c>
      <c r="BD285" s="44">
        <f>('Unadjusted-Total Rev by Cnty'!BD285/'Unadjusted-Total Rev by Cnty'!BD$5)</f>
        <v>0</v>
      </c>
      <c r="BE285" s="44">
        <f>('Unadjusted-Total Rev by Cnty'!BE285/'Unadjusted-Total Rev by Cnty'!BE$5)</f>
        <v>0</v>
      </c>
      <c r="BF285" s="44">
        <f>('Unadjusted-Total Rev by Cnty'!BF285/'Unadjusted-Total Rev by Cnty'!BF$5)</f>
        <v>0</v>
      </c>
      <c r="BG285" s="44">
        <f>('Unadjusted-Total Rev by Cnty'!BG285/'Unadjusted-Total Rev by Cnty'!BG$5)</f>
        <v>0</v>
      </c>
      <c r="BH285" s="44">
        <f>('Unadjusted-Total Rev by Cnty'!BH285/'Unadjusted-Total Rev by Cnty'!BH$5)</f>
        <v>0</v>
      </c>
      <c r="BI285" s="44">
        <f>('Unadjusted-Total Rev by Cnty'!BI285/'Unadjusted-Total Rev by Cnty'!BI$5)</f>
        <v>0</v>
      </c>
      <c r="BJ285" s="44">
        <f>('Unadjusted-Total Rev by Cnty'!BJ285/'Unadjusted-Total Rev by Cnty'!BJ$5)</f>
        <v>0</v>
      </c>
      <c r="BK285" s="44">
        <f>('Unadjusted-Total Rev by Cnty'!BK285/'Unadjusted-Total Rev by Cnty'!BK$5)</f>
        <v>0</v>
      </c>
      <c r="BL285" s="44">
        <f>('Unadjusted-Total Rev by Cnty'!BL285/'Unadjusted-Total Rev by Cnty'!BL$5)</f>
        <v>0</v>
      </c>
      <c r="BM285" s="44">
        <f>('Unadjusted-Total Rev by Cnty'!BM285/'Unadjusted-Total Rev by Cnty'!BM$5)</f>
        <v>0</v>
      </c>
      <c r="BN285" s="44">
        <f>('Unadjusted-Total Rev by Cnty'!BN285/'Unadjusted-Total Rev by Cnty'!BN$5)</f>
        <v>3.0445326089750729E-2</v>
      </c>
      <c r="BO285" s="44">
        <f>('Unadjusted-Total Rev by Cnty'!BO285/'Unadjusted-Total Rev by Cnty'!BO$5)</f>
        <v>0</v>
      </c>
      <c r="BP285" s="44">
        <f>('Unadjusted-Total Rev by Cnty'!BP285/'Unadjusted-Total Rev by Cnty'!BP$5)</f>
        <v>0</v>
      </c>
      <c r="BQ285" s="13">
        <f>('Unadjusted-Total Rev by Cnty'!BQ285/'Unadjusted-Total Rev by Cnty'!BQ$5)</f>
        <v>0</v>
      </c>
    </row>
    <row r="286" spans="1:69" x14ac:dyDescent="0.3">
      <c r="A286" s="9"/>
      <c r="B286" s="10">
        <v>361.3</v>
      </c>
      <c r="C286" s="11" t="s">
        <v>205</v>
      </c>
      <c r="D286" s="44">
        <f>('Unadjusted-Total Rev by Cnty'!D286/'Unadjusted-Total Rev by Cnty'!D$5)</f>
        <v>0</v>
      </c>
      <c r="E286" s="44">
        <f>('Unadjusted-Total Rev by Cnty'!E286/'Unadjusted-Total Rev by Cnty'!E$5)</f>
        <v>0</v>
      </c>
      <c r="F286" s="44">
        <f>('Unadjusted-Total Rev by Cnty'!F286/'Unadjusted-Total Rev by Cnty'!F$5)</f>
        <v>7.5542616438721373</v>
      </c>
      <c r="G286" s="44">
        <f>('Unadjusted-Total Rev by Cnty'!G286/'Unadjusted-Total Rev by Cnty'!G$5)</f>
        <v>9.6427397860454924</v>
      </c>
      <c r="H286" s="44">
        <f>('Unadjusted-Total Rev by Cnty'!H286/'Unadjusted-Total Rev by Cnty'!H$5)</f>
        <v>17.224302522110015</v>
      </c>
      <c r="I286" s="44">
        <f>('Unadjusted-Total Rev by Cnty'!I286/'Unadjusted-Total Rev by Cnty'!I$5)</f>
        <v>30.181657283544261</v>
      </c>
      <c r="J286" s="44">
        <f>('Unadjusted-Total Rev by Cnty'!J286/'Unadjusted-Total Rev by Cnty'!J$5)</f>
        <v>0</v>
      </c>
      <c r="K286" s="44">
        <f>('Unadjusted-Total Rev by Cnty'!K286/'Unadjusted-Total Rev by Cnty'!K$5)</f>
        <v>32.104259134064257</v>
      </c>
      <c r="L286" s="44">
        <f>('Unadjusted-Total Rev by Cnty'!L286/'Unadjusted-Total Rev by Cnty'!L$5)</f>
        <v>15.509553747534516</v>
      </c>
      <c r="M286" s="44">
        <f>('Unadjusted-Total Rev by Cnty'!M286/'Unadjusted-Total Rev by Cnty'!M$5)</f>
        <v>7.2950112966473633</v>
      </c>
      <c r="N286" s="44">
        <f>('Unadjusted-Total Rev by Cnty'!N286/'Unadjusted-Total Rev by Cnty'!N$5)</f>
        <v>76.937100730950235</v>
      </c>
      <c r="O286" s="44">
        <f>('Unadjusted-Total Rev by Cnty'!O286/'Unadjusted-Total Rev by Cnty'!O$5)</f>
        <v>2.7187045476582954</v>
      </c>
      <c r="P286" s="44">
        <f>('Unadjusted-Total Rev by Cnty'!P286/'Unadjusted-Total Rev by Cnty'!P$5)</f>
        <v>0</v>
      </c>
      <c r="Q286" s="44">
        <f>('Unadjusted-Total Rev by Cnty'!Q286/'Unadjusted-Total Rev by Cnty'!Q$5)</f>
        <v>0</v>
      </c>
      <c r="R286" s="44">
        <f>('Unadjusted-Total Rev by Cnty'!R286/'Unadjusted-Total Rev by Cnty'!R$5)</f>
        <v>0</v>
      </c>
      <c r="S286" s="44">
        <f>('Unadjusted-Total Rev by Cnty'!S286/'Unadjusted-Total Rev by Cnty'!S$5)</f>
        <v>26.997216188932057</v>
      </c>
      <c r="T286" s="44">
        <f>('Unadjusted-Total Rev by Cnty'!T286/'Unadjusted-Total Rev by Cnty'!T$5)</f>
        <v>0</v>
      </c>
      <c r="U286" s="44">
        <f>('Unadjusted-Total Rev by Cnty'!U286/'Unadjusted-Total Rev by Cnty'!U$5)</f>
        <v>0</v>
      </c>
      <c r="V286" s="44">
        <f>('Unadjusted-Total Rev by Cnty'!V286/'Unadjusted-Total Rev by Cnty'!V$5)</f>
        <v>0</v>
      </c>
      <c r="W286" s="44">
        <f>('Unadjusted-Total Rev by Cnty'!W286/'Unadjusted-Total Rev by Cnty'!W$5)</f>
        <v>0</v>
      </c>
      <c r="X286" s="44">
        <f>('Unadjusted-Total Rev by Cnty'!X286/'Unadjusted-Total Rev by Cnty'!X$5)</f>
        <v>0</v>
      </c>
      <c r="Y286" s="44">
        <f>('Unadjusted-Total Rev by Cnty'!Y286/'Unadjusted-Total Rev by Cnty'!Y$5)</f>
        <v>0</v>
      </c>
      <c r="Z286" s="44">
        <f>('Unadjusted-Total Rev by Cnty'!Z286/'Unadjusted-Total Rev by Cnty'!Z$5)</f>
        <v>0</v>
      </c>
      <c r="AA286" s="44">
        <f>('Unadjusted-Total Rev by Cnty'!AA286/'Unadjusted-Total Rev by Cnty'!AA$5)</f>
        <v>0</v>
      </c>
      <c r="AB286" s="44">
        <f>('Unadjusted-Total Rev by Cnty'!AB286/'Unadjusted-Total Rev by Cnty'!AB$5)</f>
        <v>9.6935843144934282</v>
      </c>
      <c r="AC286" s="44">
        <f>('Unadjusted-Total Rev by Cnty'!AC286/'Unadjusted-Total Rev by Cnty'!AC$5)</f>
        <v>0</v>
      </c>
      <c r="AD286" s="44">
        <f>('Unadjusted-Total Rev by Cnty'!AD286/'Unadjusted-Total Rev by Cnty'!AD$5)</f>
        <v>23.042444167519175</v>
      </c>
      <c r="AE286" s="44">
        <f>('Unadjusted-Total Rev by Cnty'!AE286/'Unadjusted-Total Rev by Cnty'!AE$5)</f>
        <v>0</v>
      </c>
      <c r="AF286" s="44">
        <f>('Unadjusted-Total Rev by Cnty'!AF286/'Unadjusted-Total Rev by Cnty'!AF$5)</f>
        <v>0</v>
      </c>
      <c r="AG286" s="44">
        <f>('Unadjusted-Total Rev by Cnty'!AG286/'Unadjusted-Total Rev by Cnty'!AG$5)</f>
        <v>0</v>
      </c>
      <c r="AH286" s="44">
        <f>('Unadjusted-Total Rev by Cnty'!AH286/'Unadjusted-Total Rev by Cnty'!AH$5)</f>
        <v>0</v>
      </c>
      <c r="AI286" s="44">
        <f>('Unadjusted-Total Rev by Cnty'!AI286/'Unadjusted-Total Rev by Cnty'!AI$5)</f>
        <v>0</v>
      </c>
      <c r="AJ286" s="44">
        <f>('Unadjusted-Total Rev by Cnty'!AJ286/'Unadjusted-Total Rev by Cnty'!AJ$5)</f>
        <v>0</v>
      </c>
      <c r="AK286" s="44">
        <f>('Unadjusted-Total Rev by Cnty'!AK286/'Unadjusted-Total Rev by Cnty'!AK$5)</f>
        <v>20.338065816134804</v>
      </c>
      <c r="AL286" s="44">
        <f>('Unadjusted-Total Rev by Cnty'!AL286/'Unadjusted-Total Rev by Cnty'!AL$5)</f>
        <v>12.837838554440482</v>
      </c>
      <c r="AM286" s="44">
        <f>('Unadjusted-Total Rev by Cnty'!AM286/'Unadjusted-Total Rev by Cnty'!AM$5)</f>
        <v>1.7743744893227038</v>
      </c>
      <c r="AN286" s="44">
        <f>('Unadjusted-Total Rev by Cnty'!AN286/'Unadjusted-Total Rev by Cnty'!AN$5)</f>
        <v>0</v>
      </c>
      <c r="AO286" s="44">
        <f>('Unadjusted-Total Rev by Cnty'!AO286/'Unadjusted-Total Rev by Cnty'!AO$5)</f>
        <v>0</v>
      </c>
      <c r="AP286" s="44">
        <f>('Unadjusted-Total Rev by Cnty'!AP286/'Unadjusted-Total Rev by Cnty'!AP$5)</f>
        <v>0</v>
      </c>
      <c r="AQ286" s="44">
        <f>('Unadjusted-Total Rev by Cnty'!AQ286/'Unadjusted-Total Rev by Cnty'!AQ$5)</f>
        <v>2.8308793314288825</v>
      </c>
      <c r="AR286" s="44">
        <f>('Unadjusted-Total Rev by Cnty'!AR286/'Unadjusted-Total Rev by Cnty'!AR$5)</f>
        <v>18.875779105540783</v>
      </c>
      <c r="AS286" s="44">
        <f>('Unadjusted-Total Rev by Cnty'!AS286/'Unadjusted-Total Rev by Cnty'!AS$5)</f>
        <v>41.884408336144261</v>
      </c>
      <c r="AT286" s="44">
        <f>('Unadjusted-Total Rev by Cnty'!AT286/'Unadjusted-Total Rev by Cnty'!AT$5)</f>
        <v>0</v>
      </c>
      <c r="AU286" s="44">
        <f>('Unadjusted-Total Rev by Cnty'!AU286/'Unadjusted-Total Rev by Cnty'!AU$5)</f>
        <v>11.282673203457618</v>
      </c>
      <c r="AV286" s="44">
        <f>('Unadjusted-Total Rev by Cnty'!AV286/'Unadjusted-Total Rev by Cnty'!AV$5)</f>
        <v>7.0300556417039131</v>
      </c>
      <c r="AW286" s="44">
        <f>('Unadjusted-Total Rev by Cnty'!AW286/'Unadjusted-Total Rev by Cnty'!AW$5)</f>
        <v>0</v>
      </c>
      <c r="AX286" s="44">
        <f>('Unadjusted-Total Rev by Cnty'!AX286/'Unadjusted-Total Rev by Cnty'!AX$5)</f>
        <v>31.070061910940144</v>
      </c>
      <c r="AY286" s="44">
        <f>('Unadjusted-Total Rev by Cnty'!AY286/'Unadjusted-Total Rev by Cnty'!AY$5)</f>
        <v>0</v>
      </c>
      <c r="AZ286" s="44">
        <f>('Unadjusted-Total Rev by Cnty'!AZ286/'Unadjusted-Total Rev by Cnty'!AZ$5)</f>
        <v>-1.1222220917350745</v>
      </c>
      <c r="BA286" s="44">
        <f>('Unadjusted-Total Rev by Cnty'!BA286/'Unadjusted-Total Rev by Cnty'!BA$5)</f>
        <v>36.520736218016417</v>
      </c>
      <c r="BB286" s="44">
        <f>('Unadjusted-Total Rev by Cnty'!BB286/'Unadjusted-Total Rev by Cnty'!BB$5)</f>
        <v>9.3370418666877324</v>
      </c>
      <c r="BC286" s="44">
        <f>('Unadjusted-Total Rev by Cnty'!BC286/'Unadjusted-Total Rev by Cnty'!BC$5)</f>
        <v>3.104002427233155</v>
      </c>
      <c r="BD286" s="44">
        <f>('Unadjusted-Total Rev by Cnty'!BD286/'Unadjusted-Total Rev by Cnty'!BD$5)</f>
        <v>0</v>
      </c>
      <c r="BE286" s="44">
        <f>('Unadjusted-Total Rev by Cnty'!BE286/'Unadjusted-Total Rev by Cnty'!BE$5)</f>
        <v>19.737553002216817</v>
      </c>
      <c r="BF286" s="44">
        <f>('Unadjusted-Total Rev by Cnty'!BF286/'Unadjusted-Total Rev by Cnty'!BF$5)</f>
        <v>0</v>
      </c>
      <c r="BG286" s="44">
        <f>('Unadjusted-Total Rev by Cnty'!BG286/'Unadjusted-Total Rev by Cnty'!BG$5)</f>
        <v>2.1128706132996666</v>
      </c>
      <c r="BH286" s="44">
        <f>('Unadjusted-Total Rev by Cnty'!BH286/'Unadjusted-Total Rev by Cnty'!BH$5)</f>
        <v>30.914551842541194</v>
      </c>
      <c r="BI286" s="44">
        <f>('Unadjusted-Total Rev by Cnty'!BI286/'Unadjusted-Total Rev by Cnty'!BI$5)</f>
        <v>0</v>
      </c>
      <c r="BJ286" s="44">
        <f>('Unadjusted-Total Rev by Cnty'!BJ286/'Unadjusted-Total Rev by Cnty'!BJ$5)</f>
        <v>18.588495860106363</v>
      </c>
      <c r="BK286" s="44">
        <f>('Unadjusted-Total Rev by Cnty'!BK286/'Unadjusted-Total Rev by Cnty'!BK$5)</f>
        <v>0</v>
      </c>
      <c r="BL286" s="44">
        <f>('Unadjusted-Total Rev by Cnty'!BL286/'Unadjusted-Total Rev by Cnty'!BL$5)</f>
        <v>0</v>
      </c>
      <c r="BM286" s="44">
        <f>('Unadjusted-Total Rev by Cnty'!BM286/'Unadjusted-Total Rev by Cnty'!BM$5)</f>
        <v>1.6938712276135588</v>
      </c>
      <c r="BN286" s="44">
        <f>('Unadjusted-Total Rev by Cnty'!BN286/'Unadjusted-Total Rev by Cnty'!BN$5)</f>
        <v>9.1302336740901957</v>
      </c>
      <c r="BO286" s="44">
        <f>('Unadjusted-Total Rev by Cnty'!BO286/'Unadjusted-Total Rev by Cnty'!BO$5)</f>
        <v>0</v>
      </c>
      <c r="BP286" s="44">
        <f>('Unadjusted-Total Rev by Cnty'!BP286/'Unadjusted-Total Rev by Cnty'!BP$5)</f>
        <v>0</v>
      </c>
      <c r="BQ286" s="13">
        <f>('Unadjusted-Total Rev by Cnty'!BQ286/'Unadjusted-Total Rev by Cnty'!BQ$5)</f>
        <v>0</v>
      </c>
    </row>
    <row r="287" spans="1:69" x14ac:dyDescent="0.3">
      <c r="A287" s="9"/>
      <c r="B287" s="10">
        <v>361.4</v>
      </c>
      <c r="C287" s="11" t="s">
        <v>206</v>
      </c>
      <c r="D287" s="44">
        <f>('Unadjusted-Total Rev by Cnty'!D287/'Unadjusted-Total Rev by Cnty'!D$5)</f>
        <v>0</v>
      </c>
      <c r="E287" s="44">
        <f>('Unadjusted-Total Rev by Cnty'!E287/'Unadjusted-Total Rev by Cnty'!E$5)</f>
        <v>0</v>
      </c>
      <c r="F287" s="44">
        <f>('Unadjusted-Total Rev by Cnty'!F287/'Unadjusted-Total Rev by Cnty'!F$5)</f>
        <v>0</v>
      </c>
      <c r="G287" s="44">
        <f>('Unadjusted-Total Rev by Cnty'!G287/'Unadjusted-Total Rev by Cnty'!G$5)</f>
        <v>0</v>
      </c>
      <c r="H287" s="44">
        <f>('Unadjusted-Total Rev by Cnty'!H287/'Unadjusted-Total Rev by Cnty'!H$5)</f>
        <v>0</v>
      </c>
      <c r="I287" s="44">
        <f>('Unadjusted-Total Rev by Cnty'!I287/'Unadjusted-Total Rev by Cnty'!I$5)</f>
        <v>0</v>
      </c>
      <c r="J287" s="44">
        <f>('Unadjusted-Total Rev by Cnty'!J287/'Unadjusted-Total Rev by Cnty'!J$5)</f>
        <v>0</v>
      </c>
      <c r="K287" s="44">
        <f>('Unadjusted-Total Rev by Cnty'!K287/'Unadjusted-Total Rev by Cnty'!K$5)</f>
        <v>0</v>
      </c>
      <c r="L287" s="44">
        <f>('Unadjusted-Total Rev by Cnty'!L287/'Unadjusted-Total Rev by Cnty'!L$5)</f>
        <v>0</v>
      </c>
      <c r="M287" s="44">
        <f>('Unadjusted-Total Rev by Cnty'!M287/'Unadjusted-Total Rev by Cnty'!M$5)</f>
        <v>0</v>
      </c>
      <c r="N287" s="44">
        <f>('Unadjusted-Total Rev by Cnty'!N287/'Unadjusted-Total Rev by Cnty'!N$5)</f>
        <v>0</v>
      </c>
      <c r="O287" s="44">
        <f>('Unadjusted-Total Rev by Cnty'!O287/'Unadjusted-Total Rev by Cnty'!O$5)</f>
        <v>0</v>
      </c>
      <c r="P287" s="44">
        <f>('Unadjusted-Total Rev by Cnty'!P287/'Unadjusted-Total Rev by Cnty'!P$5)</f>
        <v>0</v>
      </c>
      <c r="Q287" s="44">
        <f>('Unadjusted-Total Rev by Cnty'!Q287/'Unadjusted-Total Rev by Cnty'!Q$5)</f>
        <v>0</v>
      </c>
      <c r="R287" s="44">
        <f>('Unadjusted-Total Rev by Cnty'!R287/'Unadjusted-Total Rev by Cnty'!R$5)</f>
        <v>0</v>
      </c>
      <c r="S287" s="44">
        <f>('Unadjusted-Total Rev by Cnty'!S287/'Unadjusted-Total Rev by Cnty'!S$5)</f>
        <v>0</v>
      </c>
      <c r="T287" s="44">
        <f>('Unadjusted-Total Rev by Cnty'!T287/'Unadjusted-Total Rev by Cnty'!T$5)</f>
        <v>0</v>
      </c>
      <c r="U287" s="44">
        <f>('Unadjusted-Total Rev by Cnty'!U287/'Unadjusted-Total Rev by Cnty'!U$5)</f>
        <v>0</v>
      </c>
      <c r="V287" s="44">
        <f>('Unadjusted-Total Rev by Cnty'!V287/'Unadjusted-Total Rev by Cnty'!V$5)</f>
        <v>0</v>
      </c>
      <c r="W287" s="44">
        <f>('Unadjusted-Total Rev by Cnty'!W287/'Unadjusted-Total Rev by Cnty'!W$5)</f>
        <v>0</v>
      </c>
      <c r="X287" s="44">
        <f>('Unadjusted-Total Rev by Cnty'!X287/'Unadjusted-Total Rev by Cnty'!X$5)</f>
        <v>0</v>
      </c>
      <c r="Y287" s="44">
        <f>('Unadjusted-Total Rev by Cnty'!Y287/'Unadjusted-Total Rev by Cnty'!Y$5)</f>
        <v>0</v>
      </c>
      <c r="Z287" s="44">
        <f>('Unadjusted-Total Rev by Cnty'!Z287/'Unadjusted-Total Rev by Cnty'!Z$5)</f>
        <v>0</v>
      </c>
      <c r="AA287" s="44">
        <f>('Unadjusted-Total Rev by Cnty'!AA287/'Unadjusted-Total Rev by Cnty'!AA$5)</f>
        <v>0</v>
      </c>
      <c r="AB287" s="44">
        <f>('Unadjusted-Total Rev by Cnty'!AB287/'Unadjusted-Total Rev by Cnty'!AB$5)</f>
        <v>0</v>
      </c>
      <c r="AC287" s="44">
        <f>('Unadjusted-Total Rev by Cnty'!AC287/'Unadjusted-Total Rev by Cnty'!AC$5)</f>
        <v>0</v>
      </c>
      <c r="AD287" s="44">
        <f>('Unadjusted-Total Rev by Cnty'!AD287/'Unadjusted-Total Rev by Cnty'!AD$5)</f>
        <v>0.16927522054373217</v>
      </c>
      <c r="AE287" s="44">
        <f>('Unadjusted-Total Rev by Cnty'!AE287/'Unadjusted-Total Rev by Cnty'!AE$5)</f>
        <v>0</v>
      </c>
      <c r="AF287" s="44">
        <f>('Unadjusted-Total Rev by Cnty'!AF287/'Unadjusted-Total Rev by Cnty'!AF$5)</f>
        <v>0</v>
      </c>
      <c r="AG287" s="44">
        <f>('Unadjusted-Total Rev by Cnty'!AG287/'Unadjusted-Total Rev by Cnty'!AG$5)</f>
        <v>0</v>
      </c>
      <c r="AH287" s="44">
        <f>('Unadjusted-Total Rev by Cnty'!AH287/'Unadjusted-Total Rev by Cnty'!AH$5)</f>
        <v>0</v>
      </c>
      <c r="AI287" s="44">
        <f>('Unadjusted-Total Rev by Cnty'!AI287/'Unadjusted-Total Rev by Cnty'!AI$5)</f>
        <v>0</v>
      </c>
      <c r="AJ287" s="44">
        <f>('Unadjusted-Total Rev by Cnty'!AJ287/'Unadjusted-Total Rev by Cnty'!AJ$5)</f>
        <v>0</v>
      </c>
      <c r="AK287" s="44">
        <f>('Unadjusted-Total Rev by Cnty'!AK287/'Unadjusted-Total Rev by Cnty'!AK$5)</f>
        <v>0</v>
      </c>
      <c r="AL287" s="44">
        <f>('Unadjusted-Total Rev by Cnty'!AL287/'Unadjusted-Total Rev by Cnty'!AL$5)</f>
        <v>0.16290384589890097</v>
      </c>
      <c r="AM287" s="44">
        <f>('Unadjusted-Total Rev by Cnty'!AM287/'Unadjusted-Total Rev by Cnty'!AM$5)</f>
        <v>0</v>
      </c>
      <c r="AN287" s="44">
        <f>('Unadjusted-Total Rev by Cnty'!AN287/'Unadjusted-Total Rev by Cnty'!AN$5)</f>
        <v>0</v>
      </c>
      <c r="AO287" s="44">
        <f>('Unadjusted-Total Rev by Cnty'!AO287/'Unadjusted-Total Rev by Cnty'!AO$5)</f>
        <v>0</v>
      </c>
      <c r="AP287" s="44">
        <f>('Unadjusted-Total Rev by Cnty'!AP287/'Unadjusted-Total Rev by Cnty'!AP$5)</f>
        <v>0</v>
      </c>
      <c r="AQ287" s="44">
        <f>('Unadjusted-Total Rev by Cnty'!AQ287/'Unadjusted-Total Rev by Cnty'!AQ$5)</f>
        <v>0</v>
      </c>
      <c r="AR287" s="44">
        <f>('Unadjusted-Total Rev by Cnty'!AR287/'Unadjusted-Total Rev by Cnty'!AR$5)</f>
        <v>0</v>
      </c>
      <c r="AS287" s="44">
        <f>('Unadjusted-Total Rev by Cnty'!AS287/'Unadjusted-Total Rev by Cnty'!AS$5)</f>
        <v>1.4947882846735627</v>
      </c>
      <c r="AT287" s="44">
        <f>('Unadjusted-Total Rev by Cnty'!AT287/'Unadjusted-Total Rev by Cnty'!AT$5)</f>
        <v>0</v>
      </c>
      <c r="AU287" s="44">
        <f>('Unadjusted-Total Rev by Cnty'!AU287/'Unadjusted-Total Rev by Cnty'!AU$5)</f>
        <v>21.387741532110002</v>
      </c>
      <c r="AV287" s="44">
        <f>('Unadjusted-Total Rev by Cnty'!AV287/'Unadjusted-Total Rev by Cnty'!AV$5)</f>
        <v>-1.4285505792210162</v>
      </c>
      <c r="AW287" s="44">
        <f>('Unadjusted-Total Rev by Cnty'!AW287/'Unadjusted-Total Rev by Cnty'!AW$5)</f>
        <v>0</v>
      </c>
      <c r="AX287" s="44">
        <f>('Unadjusted-Total Rev by Cnty'!AX287/'Unadjusted-Total Rev by Cnty'!AX$5)</f>
        <v>0</v>
      </c>
      <c r="AY287" s="44">
        <f>('Unadjusted-Total Rev by Cnty'!AY287/'Unadjusted-Total Rev by Cnty'!AY$5)</f>
        <v>0</v>
      </c>
      <c r="AZ287" s="44">
        <f>('Unadjusted-Total Rev by Cnty'!AZ287/'Unadjusted-Total Rev by Cnty'!AZ$5)</f>
        <v>1.4288342669688749E-4</v>
      </c>
      <c r="BA287" s="44">
        <f>('Unadjusted-Total Rev by Cnty'!BA287/'Unadjusted-Total Rev by Cnty'!BA$5)</f>
        <v>0</v>
      </c>
      <c r="BB287" s="44">
        <f>('Unadjusted-Total Rev by Cnty'!BB287/'Unadjusted-Total Rev by Cnty'!BB$5)</f>
        <v>0</v>
      </c>
      <c r="BC287" s="44">
        <f>('Unadjusted-Total Rev by Cnty'!BC287/'Unadjusted-Total Rev by Cnty'!BC$5)</f>
        <v>0</v>
      </c>
      <c r="BD287" s="44">
        <f>('Unadjusted-Total Rev by Cnty'!BD287/'Unadjusted-Total Rev by Cnty'!BD$5)</f>
        <v>0</v>
      </c>
      <c r="BE287" s="44">
        <f>('Unadjusted-Total Rev by Cnty'!BE287/'Unadjusted-Total Rev by Cnty'!BE$5)</f>
        <v>0</v>
      </c>
      <c r="BF287" s="44">
        <f>('Unadjusted-Total Rev by Cnty'!BF287/'Unadjusted-Total Rev by Cnty'!BF$5)</f>
        <v>0</v>
      </c>
      <c r="BG287" s="44">
        <f>('Unadjusted-Total Rev by Cnty'!BG287/'Unadjusted-Total Rev by Cnty'!BG$5)</f>
        <v>0</v>
      </c>
      <c r="BH287" s="44">
        <f>('Unadjusted-Total Rev by Cnty'!BH287/'Unadjusted-Total Rev by Cnty'!BH$5)</f>
        <v>0</v>
      </c>
      <c r="BI287" s="44">
        <f>('Unadjusted-Total Rev by Cnty'!BI287/'Unadjusted-Total Rev by Cnty'!BI$5)</f>
        <v>0</v>
      </c>
      <c r="BJ287" s="44">
        <f>('Unadjusted-Total Rev by Cnty'!BJ287/'Unadjusted-Total Rev by Cnty'!BJ$5)</f>
        <v>0</v>
      </c>
      <c r="BK287" s="44">
        <f>('Unadjusted-Total Rev by Cnty'!BK287/'Unadjusted-Total Rev by Cnty'!BK$5)</f>
        <v>0</v>
      </c>
      <c r="BL287" s="44">
        <f>('Unadjusted-Total Rev by Cnty'!BL287/'Unadjusted-Total Rev by Cnty'!BL$5)</f>
        <v>0</v>
      </c>
      <c r="BM287" s="44">
        <f>('Unadjusted-Total Rev by Cnty'!BM287/'Unadjusted-Total Rev by Cnty'!BM$5)</f>
        <v>0</v>
      </c>
      <c r="BN287" s="44">
        <f>('Unadjusted-Total Rev by Cnty'!BN287/'Unadjusted-Total Rev by Cnty'!BN$5)</f>
        <v>-3.8160427074318131</v>
      </c>
      <c r="BO287" s="44">
        <f>('Unadjusted-Total Rev by Cnty'!BO287/'Unadjusted-Total Rev by Cnty'!BO$5)</f>
        <v>0</v>
      </c>
      <c r="BP287" s="44">
        <f>('Unadjusted-Total Rev by Cnty'!BP287/'Unadjusted-Total Rev by Cnty'!BP$5)</f>
        <v>0</v>
      </c>
      <c r="BQ287" s="13">
        <f>('Unadjusted-Total Rev by Cnty'!BQ287/'Unadjusted-Total Rev by Cnty'!BQ$5)</f>
        <v>0</v>
      </c>
    </row>
    <row r="288" spans="1:69" x14ac:dyDescent="0.3">
      <c r="A288" s="9"/>
      <c r="B288" s="10">
        <v>362</v>
      </c>
      <c r="C288" s="11" t="s">
        <v>207</v>
      </c>
      <c r="D288" s="44">
        <f>('Unadjusted-Total Rev by Cnty'!D288/'Unadjusted-Total Rev by Cnty'!D$5)</f>
        <v>3.1551187551187549</v>
      </c>
      <c r="E288" s="44">
        <f>('Unadjusted-Total Rev by Cnty'!E288/'Unadjusted-Total Rev by Cnty'!E$5)</f>
        <v>2.6808638272345533</v>
      </c>
      <c r="F288" s="44">
        <f>('Unadjusted-Total Rev by Cnty'!F288/'Unadjusted-Total Rev by Cnty'!F$5)</f>
        <v>0.27012716947932497</v>
      </c>
      <c r="G288" s="44">
        <f>('Unadjusted-Total Rev by Cnty'!G288/'Unadjusted-Total Rev by Cnty'!G$5)</f>
        <v>0.47646865529957283</v>
      </c>
      <c r="H288" s="44">
        <f>('Unadjusted-Total Rev by Cnty'!H288/'Unadjusted-Total Rev by Cnty'!H$5)</f>
        <v>5.1941717269610299</v>
      </c>
      <c r="I288" s="44">
        <f>('Unadjusted-Total Rev by Cnty'!I288/'Unadjusted-Total Rev by Cnty'!I$5)</f>
        <v>1.1597564627511745</v>
      </c>
      <c r="J288" s="44">
        <f>('Unadjusted-Total Rev by Cnty'!J288/'Unadjusted-Total Rev by Cnty'!J$5)</f>
        <v>15.459684423856398</v>
      </c>
      <c r="K288" s="44">
        <f>('Unadjusted-Total Rev by Cnty'!K288/'Unadjusted-Total Rev by Cnty'!K$5)</f>
        <v>0.95974055240390743</v>
      </c>
      <c r="L288" s="44">
        <f>('Unadjusted-Total Rev by Cnty'!L288/'Unadjusted-Total Rev by Cnty'!L$5)</f>
        <v>4.2818971893491122</v>
      </c>
      <c r="M288" s="44">
        <f>('Unadjusted-Total Rev by Cnty'!M288/'Unadjusted-Total Rev by Cnty'!M$5)</f>
        <v>1.912518070307563</v>
      </c>
      <c r="N288" s="44">
        <f>('Unadjusted-Total Rev by Cnty'!N288/'Unadjusted-Total Rev by Cnty'!N$5)</f>
        <v>1.7316937018123562</v>
      </c>
      <c r="O288" s="44">
        <f>('Unadjusted-Total Rev by Cnty'!O288/'Unadjusted-Total Rev by Cnty'!O$5)</f>
        <v>1.1688299095455112</v>
      </c>
      <c r="P288" s="44">
        <f>('Unadjusted-Total Rev by Cnty'!P288/'Unadjusted-Total Rev by Cnty'!P$5)</f>
        <v>0.9134499914221994</v>
      </c>
      <c r="Q288" s="44">
        <f>('Unadjusted-Total Rev by Cnty'!Q288/'Unadjusted-Total Rev by Cnty'!Q$5)</f>
        <v>0</v>
      </c>
      <c r="R288" s="44">
        <f>('Unadjusted-Total Rev by Cnty'!R288/'Unadjusted-Total Rev by Cnty'!R$5)</f>
        <v>2.1653161474515072</v>
      </c>
      <c r="S288" s="44">
        <f>('Unadjusted-Total Rev by Cnty'!S288/'Unadjusted-Total Rev by Cnty'!S$5)</f>
        <v>0.37422374499066963</v>
      </c>
      <c r="T288" s="44">
        <f>('Unadjusted-Total Rev by Cnty'!T288/'Unadjusted-Total Rev by Cnty'!T$5)</f>
        <v>21.802636650990671</v>
      </c>
      <c r="U288" s="44">
        <f>('Unadjusted-Total Rev by Cnty'!U288/'Unadjusted-Total Rev by Cnty'!U$5)</f>
        <v>5.721595641700997</v>
      </c>
      <c r="V288" s="44">
        <f>('Unadjusted-Total Rev by Cnty'!V288/'Unadjusted-Total Rev by Cnty'!V$5)</f>
        <v>4.4262406526172668</v>
      </c>
      <c r="W288" s="44">
        <f>('Unadjusted-Total Rev by Cnty'!W288/'Unadjusted-Total Rev by Cnty'!W$5)</f>
        <v>1.9559208958780081</v>
      </c>
      <c r="X288" s="44">
        <f>('Unadjusted-Total Rev by Cnty'!X288/'Unadjusted-Total Rev by Cnty'!X$5)</f>
        <v>6.3085829810696561</v>
      </c>
      <c r="Y288" s="44">
        <f>('Unadjusted-Total Rev by Cnty'!Y288/'Unadjusted-Total Rev by Cnty'!Y$5)</f>
        <v>5.8335893497183822</v>
      </c>
      <c r="Z288" s="44">
        <f>('Unadjusted-Total Rev by Cnty'!Z288/'Unadjusted-Total Rev by Cnty'!Z$5)</f>
        <v>0</v>
      </c>
      <c r="AA288" s="44">
        <f>('Unadjusted-Total Rev by Cnty'!AA288/'Unadjusted-Total Rev by Cnty'!AA$5)</f>
        <v>10.057757672087051</v>
      </c>
      <c r="AB288" s="44">
        <f>('Unadjusted-Total Rev by Cnty'!AB288/'Unadjusted-Total Rev by Cnty'!AB$5)</f>
        <v>15.066252172423077</v>
      </c>
      <c r="AC288" s="44">
        <f>('Unadjusted-Total Rev by Cnty'!AC288/'Unadjusted-Total Rev by Cnty'!AC$5)</f>
        <v>2.0446041097858889</v>
      </c>
      <c r="AD288" s="44">
        <f>('Unadjusted-Total Rev by Cnty'!AD288/'Unadjusted-Total Rev by Cnty'!AD$5)</f>
        <v>1.8924309663574719</v>
      </c>
      <c r="AE288" s="44">
        <f>('Unadjusted-Total Rev by Cnty'!AE288/'Unadjusted-Total Rev by Cnty'!AE$5)</f>
        <v>1.6945253641386238</v>
      </c>
      <c r="AF288" s="44">
        <f>('Unadjusted-Total Rev by Cnty'!AF288/'Unadjusted-Total Rev by Cnty'!AF$5)</f>
        <v>2.7484697313760198</v>
      </c>
      <c r="AG288" s="44">
        <f>('Unadjusted-Total Rev by Cnty'!AG288/'Unadjusted-Total Rev by Cnty'!AG$5)</f>
        <v>4.4903638071128169</v>
      </c>
      <c r="AH288" s="44">
        <f>('Unadjusted-Total Rev by Cnty'!AH288/'Unadjusted-Total Rev by Cnty'!AH$5)</f>
        <v>0</v>
      </c>
      <c r="AI288" s="44">
        <f>('Unadjusted-Total Rev by Cnty'!AI288/'Unadjusted-Total Rev by Cnty'!AI$5)</f>
        <v>15.419618528610354</v>
      </c>
      <c r="AJ288" s="44">
        <f>('Unadjusted-Total Rev by Cnty'!AJ288/'Unadjusted-Total Rev by Cnty'!AJ$5)</f>
        <v>1.1236555121290226</v>
      </c>
      <c r="AK288" s="44">
        <f>('Unadjusted-Total Rev by Cnty'!AK288/'Unadjusted-Total Rev by Cnty'!AK$5)</f>
        <v>2.0442041026780644</v>
      </c>
      <c r="AL288" s="44">
        <f>('Unadjusted-Total Rev by Cnty'!AL288/'Unadjusted-Total Rev by Cnty'!AL$5)</f>
        <v>5.2133970118386337</v>
      </c>
      <c r="AM288" s="44">
        <f>('Unadjusted-Total Rev by Cnty'!AM288/'Unadjusted-Total Rev by Cnty'!AM$5)</f>
        <v>0.5863348276395115</v>
      </c>
      <c r="AN288" s="44">
        <f>('Unadjusted-Total Rev by Cnty'!AN288/'Unadjusted-Total Rev by Cnty'!AN$5)</f>
        <v>0</v>
      </c>
      <c r="AO288" s="44">
        <f>('Unadjusted-Total Rev by Cnty'!AO288/'Unadjusted-Total Rev by Cnty'!AO$5)</f>
        <v>7.3537276714087066E-2</v>
      </c>
      <c r="AP288" s="44">
        <f>('Unadjusted-Total Rev by Cnty'!AP288/'Unadjusted-Total Rev by Cnty'!AP$5)</f>
        <v>14.855562077139725</v>
      </c>
      <c r="AQ288" s="44">
        <f>('Unadjusted-Total Rev by Cnty'!AQ288/'Unadjusted-Total Rev by Cnty'!AQ$5)</f>
        <v>2.1639321130986273</v>
      </c>
      <c r="AR288" s="44">
        <f>('Unadjusted-Total Rev by Cnty'!AR288/'Unadjusted-Total Rev by Cnty'!AR$5)</f>
        <v>4.6593366779860848</v>
      </c>
      <c r="AS288" s="44">
        <f>('Unadjusted-Total Rev by Cnty'!AS288/'Unadjusted-Total Rev by Cnty'!AS$5)</f>
        <v>17.579562535166708</v>
      </c>
      <c r="AT288" s="44">
        <f>('Unadjusted-Total Rev by Cnty'!AT288/'Unadjusted-Total Rev by Cnty'!AT$5)</f>
        <v>53.508052206221677</v>
      </c>
      <c r="AU288" s="44">
        <f>('Unadjusted-Total Rev by Cnty'!AU288/'Unadjusted-Total Rev by Cnty'!AU$5)</f>
        <v>0.27218324186457332</v>
      </c>
      <c r="AV288" s="44">
        <f>('Unadjusted-Total Rev by Cnty'!AV288/'Unadjusted-Total Rev by Cnty'!AV$5)</f>
        <v>9.6768220377633867</v>
      </c>
      <c r="AW288" s="44">
        <f>('Unadjusted-Total Rev by Cnty'!AW288/'Unadjusted-Total Rev by Cnty'!AW$5)</f>
        <v>0</v>
      </c>
      <c r="AX288" s="44">
        <f>('Unadjusted-Total Rev by Cnty'!AX288/'Unadjusted-Total Rev by Cnty'!AX$5)</f>
        <v>1.1867971554324288</v>
      </c>
      <c r="AY288" s="44">
        <f>('Unadjusted-Total Rev by Cnty'!AY288/'Unadjusted-Total Rev by Cnty'!AY$5)</f>
        <v>4.7498184301895385</v>
      </c>
      <c r="AZ288" s="44">
        <f>('Unadjusted-Total Rev by Cnty'!AZ288/'Unadjusted-Total Rev by Cnty'!AZ$5)</f>
        <v>5.0904145446194278</v>
      </c>
      <c r="BA288" s="44">
        <f>('Unadjusted-Total Rev by Cnty'!BA288/'Unadjusted-Total Rev by Cnty'!BA$5)</f>
        <v>4.1867037362687744E-2</v>
      </c>
      <c r="BB288" s="44">
        <f>('Unadjusted-Total Rev by Cnty'!BB288/'Unadjusted-Total Rev by Cnty'!BB$5)</f>
        <v>12.633867828609946</v>
      </c>
      <c r="BC288" s="44">
        <f>('Unadjusted-Total Rev by Cnty'!BC288/'Unadjusted-Total Rev by Cnty'!BC$5)</f>
        <v>0.64285320254357992</v>
      </c>
      <c r="BD288" s="44">
        <f>('Unadjusted-Total Rev by Cnty'!BD288/'Unadjusted-Total Rev by Cnty'!BD$5)</f>
        <v>0.49387400205517351</v>
      </c>
      <c r="BE288" s="44">
        <f>('Unadjusted-Total Rev by Cnty'!BE288/'Unadjusted-Total Rev by Cnty'!BE$5)</f>
        <v>1.6154219404599182</v>
      </c>
      <c r="BF288" s="44">
        <f>('Unadjusted-Total Rev by Cnty'!BF288/'Unadjusted-Total Rev by Cnty'!BF$5)</f>
        <v>9.5691130353635643</v>
      </c>
      <c r="BG288" s="44">
        <f>('Unadjusted-Total Rev by Cnty'!BG288/'Unadjusted-Total Rev by Cnty'!BG$5)</f>
        <v>9.8924062493835443</v>
      </c>
      <c r="BH288" s="44">
        <f>('Unadjusted-Total Rev by Cnty'!BH288/'Unadjusted-Total Rev by Cnty'!BH$5)</f>
        <v>3.721532539318388</v>
      </c>
      <c r="BI288" s="44">
        <f>('Unadjusted-Total Rev by Cnty'!BI288/'Unadjusted-Total Rev by Cnty'!BI$5)</f>
        <v>0.35360355271455246</v>
      </c>
      <c r="BJ288" s="44">
        <f>('Unadjusted-Total Rev by Cnty'!BJ288/'Unadjusted-Total Rev by Cnty'!BJ$5)</f>
        <v>4.368456972147465E-2</v>
      </c>
      <c r="BK288" s="44">
        <f>('Unadjusted-Total Rev by Cnty'!BK288/'Unadjusted-Total Rev by Cnty'!BK$5)</f>
        <v>22.670084492166872</v>
      </c>
      <c r="BL288" s="44">
        <f>('Unadjusted-Total Rev by Cnty'!BL288/'Unadjusted-Total Rev by Cnty'!BL$5)</f>
        <v>0</v>
      </c>
      <c r="BM288" s="44">
        <f>('Unadjusted-Total Rev by Cnty'!BM288/'Unadjusted-Total Rev by Cnty'!BM$5)</f>
        <v>3.2533928239449714E-2</v>
      </c>
      <c r="BN288" s="44">
        <f>('Unadjusted-Total Rev by Cnty'!BN288/'Unadjusted-Total Rev by Cnty'!BN$5)</f>
        <v>1.4999802915142115</v>
      </c>
      <c r="BO288" s="44">
        <f>('Unadjusted-Total Rev by Cnty'!BO288/'Unadjusted-Total Rev by Cnty'!BO$5)</f>
        <v>0</v>
      </c>
      <c r="BP288" s="44">
        <f>('Unadjusted-Total Rev by Cnty'!BP288/'Unadjusted-Total Rev by Cnty'!BP$5)</f>
        <v>1.0548342972330877</v>
      </c>
      <c r="BQ288" s="13">
        <f>('Unadjusted-Total Rev by Cnty'!BQ288/'Unadjusted-Total Rev by Cnty'!BQ$5)</f>
        <v>2.7097697768364908</v>
      </c>
    </row>
    <row r="289" spans="1:69" x14ac:dyDescent="0.3">
      <c r="A289" s="9"/>
      <c r="B289" s="10">
        <v>364</v>
      </c>
      <c r="C289" s="11" t="s">
        <v>208</v>
      </c>
      <c r="D289" s="44">
        <f>('Unadjusted-Total Rev by Cnty'!D289/'Unadjusted-Total Rev by Cnty'!D$5)</f>
        <v>0.29346846846846847</v>
      </c>
      <c r="E289" s="44">
        <f>('Unadjusted-Total Rev by Cnty'!E289/'Unadjusted-Total Rev by Cnty'!E$5)</f>
        <v>0.46204876671724476</v>
      </c>
      <c r="F289" s="44">
        <f>('Unadjusted-Total Rev by Cnty'!F289/'Unadjusted-Total Rev by Cnty'!F$5)</f>
        <v>1.4312724946012958</v>
      </c>
      <c r="G289" s="44">
        <f>('Unadjusted-Total Rev by Cnty'!G289/'Unadjusted-Total Rev by Cnty'!G$5)</f>
        <v>0.10442148307714776</v>
      </c>
      <c r="H289" s="44">
        <f>('Unadjusted-Total Rev by Cnty'!H289/'Unadjusted-Total Rev by Cnty'!H$5)</f>
        <v>2.8217153344476125</v>
      </c>
      <c r="I289" s="44">
        <f>('Unadjusted-Total Rev by Cnty'!I289/'Unadjusted-Total Rev by Cnty'!I$5)</f>
        <v>0.95172019969811195</v>
      </c>
      <c r="J289" s="44">
        <f>('Unadjusted-Total Rev by Cnty'!J289/'Unadjusted-Total Rev by Cnty'!J$5)</f>
        <v>1.7895193977996526</v>
      </c>
      <c r="K289" s="44">
        <f>('Unadjusted-Total Rev by Cnty'!K289/'Unadjusted-Total Rev by Cnty'!K$5)</f>
        <v>7.2959691563054196</v>
      </c>
      <c r="L289" s="44">
        <f>('Unadjusted-Total Rev by Cnty'!L289/'Unadjusted-Total Rev by Cnty'!L$5)</f>
        <v>6.5086723372781066</v>
      </c>
      <c r="M289" s="44">
        <f>('Unadjusted-Total Rev by Cnty'!M289/'Unadjusted-Total Rev by Cnty'!M$5)</f>
        <v>0.28256767167874242</v>
      </c>
      <c r="N289" s="44">
        <f>('Unadjusted-Total Rev by Cnty'!N289/'Unadjusted-Total Rev by Cnty'!N$5)</f>
        <v>0.73518574146390303</v>
      </c>
      <c r="O289" s="44">
        <f>('Unadjusted-Total Rev by Cnty'!O289/'Unadjusted-Total Rev by Cnty'!O$5)</f>
        <v>5.0530260004709726</v>
      </c>
      <c r="P289" s="44">
        <f>('Unadjusted-Total Rev by Cnty'!P289/'Unadjusted-Total Rev by Cnty'!P$5)</f>
        <v>9.3745925544690341</v>
      </c>
      <c r="Q289" s="44">
        <f>('Unadjusted-Total Rev by Cnty'!Q289/'Unadjusted-Total Rev by Cnty'!Q$5)</f>
        <v>0</v>
      </c>
      <c r="R289" s="44">
        <f>('Unadjusted-Total Rev by Cnty'!R289/'Unadjusted-Total Rev by Cnty'!R$5)</f>
        <v>7.6336624161798401</v>
      </c>
      <c r="S289" s="44">
        <f>('Unadjusted-Total Rev by Cnty'!S289/'Unadjusted-Total Rev by Cnty'!S$5)</f>
        <v>0.74183976261127593</v>
      </c>
      <c r="T289" s="44">
        <f>('Unadjusted-Total Rev by Cnty'!T289/'Unadjusted-Total Rev by Cnty'!T$5)</f>
        <v>0</v>
      </c>
      <c r="U289" s="44">
        <f>('Unadjusted-Total Rev by Cnty'!U289/'Unadjusted-Total Rev by Cnty'!U$5)</f>
        <v>0.43049458589405909</v>
      </c>
      <c r="V289" s="44">
        <f>('Unadjusted-Total Rev by Cnty'!V289/'Unadjusted-Total Rev by Cnty'!V$5)</f>
        <v>0</v>
      </c>
      <c r="W289" s="44">
        <f>('Unadjusted-Total Rev by Cnty'!W289/'Unadjusted-Total Rev by Cnty'!W$5)</f>
        <v>13.141529664045747</v>
      </c>
      <c r="X289" s="44">
        <f>('Unadjusted-Total Rev by Cnty'!X289/'Unadjusted-Total Rev by Cnty'!X$5)</f>
        <v>5.1216075476321752</v>
      </c>
      <c r="Y289" s="44">
        <f>('Unadjusted-Total Rev by Cnty'!Y289/'Unadjusted-Total Rev by Cnty'!Y$5)</f>
        <v>0</v>
      </c>
      <c r="Z289" s="44">
        <f>('Unadjusted-Total Rev by Cnty'!Z289/'Unadjusted-Total Rev by Cnty'!Z$5)</f>
        <v>0</v>
      </c>
      <c r="AA289" s="44">
        <f>('Unadjusted-Total Rev by Cnty'!AA289/'Unadjusted-Total Rev by Cnty'!AA$5)</f>
        <v>3.6594204670497614</v>
      </c>
      <c r="AB289" s="44">
        <f>('Unadjusted-Total Rev by Cnty'!AB289/'Unadjusted-Total Rev by Cnty'!AB$5)</f>
        <v>5.2979707732602259</v>
      </c>
      <c r="AC289" s="44">
        <f>('Unadjusted-Total Rev by Cnty'!AC289/'Unadjusted-Total Rev by Cnty'!AC$5)</f>
        <v>3.1067873736647984</v>
      </c>
      <c r="AD289" s="44">
        <f>('Unadjusted-Total Rev by Cnty'!AD289/'Unadjusted-Total Rev by Cnty'!AD$5)</f>
        <v>4.0594402577697108</v>
      </c>
      <c r="AE289" s="44">
        <f>('Unadjusted-Total Rev by Cnty'!AE289/'Unadjusted-Total Rev by Cnty'!AE$5)</f>
        <v>0.77850326469110998</v>
      </c>
      <c r="AF289" s="44">
        <f>('Unadjusted-Total Rev by Cnty'!AF289/'Unadjusted-Total Rev by Cnty'!AF$5)</f>
        <v>2.1452250254796432</v>
      </c>
      <c r="AG289" s="44">
        <f>('Unadjusted-Total Rev by Cnty'!AG289/'Unadjusted-Total Rev by Cnty'!AG$5)</f>
        <v>0.89345065534277901</v>
      </c>
      <c r="AH289" s="44">
        <f>('Unadjusted-Total Rev by Cnty'!AH289/'Unadjusted-Total Rev by Cnty'!AH$5)</f>
        <v>0</v>
      </c>
      <c r="AI289" s="44">
        <f>('Unadjusted-Total Rev by Cnty'!AI289/'Unadjusted-Total Rev by Cnty'!AI$5)</f>
        <v>0</v>
      </c>
      <c r="AJ289" s="44">
        <f>('Unadjusted-Total Rev by Cnty'!AJ289/'Unadjusted-Total Rev by Cnty'!AJ$5)</f>
        <v>0.85957048721033691</v>
      </c>
      <c r="AK289" s="44">
        <f>('Unadjusted-Total Rev by Cnty'!AK289/'Unadjusted-Total Rev by Cnty'!AK$5)</f>
        <v>2.0612842373615616</v>
      </c>
      <c r="AL289" s="44">
        <f>('Unadjusted-Total Rev by Cnty'!AL289/'Unadjusted-Total Rev by Cnty'!AL$5)</f>
        <v>6.5834371809998542</v>
      </c>
      <c r="AM289" s="44">
        <f>('Unadjusted-Total Rev by Cnty'!AM289/'Unadjusted-Total Rev by Cnty'!AM$5)</f>
        <v>1.1616721506967294</v>
      </c>
      <c r="AN289" s="44">
        <f>('Unadjusted-Total Rev by Cnty'!AN289/'Unadjusted-Total Rev by Cnty'!AN$5)</f>
        <v>3.6740629309264135</v>
      </c>
      <c r="AO289" s="44">
        <f>('Unadjusted-Total Rev by Cnty'!AO289/'Unadjusted-Total Rev by Cnty'!AO$5)</f>
        <v>18.486683067707776</v>
      </c>
      <c r="AP289" s="44">
        <f>('Unadjusted-Total Rev by Cnty'!AP289/'Unadjusted-Total Rev by Cnty'!AP$5)</f>
        <v>1.9132507973774131</v>
      </c>
      <c r="AQ289" s="44">
        <f>('Unadjusted-Total Rev by Cnty'!AQ289/'Unadjusted-Total Rev by Cnty'!AQ$5)</f>
        <v>3.2271973383898644</v>
      </c>
      <c r="AR289" s="44">
        <f>('Unadjusted-Total Rev by Cnty'!AR289/'Unadjusted-Total Rev by Cnty'!AR$5)</f>
        <v>8.4646447278734023</v>
      </c>
      <c r="AS289" s="44">
        <f>('Unadjusted-Total Rev by Cnty'!AS289/'Unadjusted-Total Rev by Cnty'!AS$5)</f>
        <v>0.15132067921677284</v>
      </c>
      <c r="AT289" s="44">
        <f>('Unadjusted-Total Rev by Cnty'!AT289/'Unadjusted-Total Rev by Cnty'!AT$5)</f>
        <v>1.1962821407864066</v>
      </c>
      <c r="AU289" s="44">
        <f>('Unadjusted-Total Rev by Cnty'!AU289/'Unadjusted-Total Rev by Cnty'!AU$5)</f>
        <v>1.1924317457797009</v>
      </c>
      <c r="AV289" s="44">
        <f>('Unadjusted-Total Rev by Cnty'!AV289/'Unadjusted-Total Rev by Cnty'!AV$5)</f>
        <v>2.1620222566815652</v>
      </c>
      <c r="AW289" s="44">
        <f>('Unadjusted-Total Rev by Cnty'!AW289/'Unadjusted-Total Rev by Cnty'!AW$5)</f>
        <v>3.2660200550630192</v>
      </c>
      <c r="AX289" s="44">
        <f>('Unadjusted-Total Rev by Cnty'!AX289/'Unadjusted-Total Rev by Cnty'!AX$5)</f>
        <v>0.97809573120618154</v>
      </c>
      <c r="AY289" s="44">
        <f>('Unadjusted-Total Rev by Cnty'!AY289/'Unadjusted-Total Rev by Cnty'!AY$5)</f>
        <v>4.0291422391712677E-2</v>
      </c>
      <c r="AZ289" s="44">
        <f>('Unadjusted-Total Rev by Cnty'!AZ289/'Unadjusted-Total Rev by Cnty'!AZ$5)</f>
        <v>3.3629982814842654</v>
      </c>
      <c r="BA289" s="44">
        <f>('Unadjusted-Total Rev by Cnty'!BA289/'Unadjusted-Total Rev by Cnty'!BA$5)</f>
        <v>4.7478448381725213</v>
      </c>
      <c r="BB289" s="44">
        <f>('Unadjusted-Total Rev by Cnty'!BB289/'Unadjusted-Total Rev by Cnty'!BB$5)</f>
        <v>-8.8692249527798097</v>
      </c>
      <c r="BC289" s="44">
        <f>('Unadjusted-Total Rev by Cnty'!BC289/'Unadjusted-Total Rev by Cnty'!BC$5)</f>
        <v>3.2771408798218694E-2</v>
      </c>
      <c r="BD289" s="44">
        <f>('Unadjusted-Total Rev by Cnty'!BD289/'Unadjusted-Total Rev by Cnty'!BD$5)</f>
        <v>2.4621110320659763</v>
      </c>
      <c r="BE289" s="44">
        <f>('Unadjusted-Total Rev by Cnty'!BE289/'Unadjusted-Total Rev by Cnty'!BE$5)</f>
        <v>-5.6203027429539159</v>
      </c>
      <c r="BF289" s="44">
        <f>('Unadjusted-Total Rev by Cnty'!BF289/'Unadjusted-Total Rev by Cnty'!BF$5)</f>
        <v>4.3963887713358725</v>
      </c>
      <c r="BG289" s="44">
        <f>('Unadjusted-Total Rev by Cnty'!BG289/'Unadjusted-Total Rev by Cnty'!BG$5)</f>
        <v>2.8833961296431458</v>
      </c>
      <c r="BH289" s="44">
        <f>('Unadjusted-Total Rev by Cnty'!BH289/'Unadjusted-Total Rev by Cnty'!BH$5)</f>
        <v>7.3921563558893029</v>
      </c>
      <c r="BI289" s="44">
        <f>('Unadjusted-Total Rev by Cnty'!BI289/'Unadjusted-Total Rev by Cnty'!BI$5)</f>
        <v>1.6025708704520385</v>
      </c>
      <c r="BJ289" s="44">
        <f>('Unadjusted-Total Rev by Cnty'!BJ289/'Unadjusted-Total Rev by Cnty'!BJ$5)</f>
        <v>0.16110173965670432</v>
      </c>
      <c r="BK289" s="44">
        <f>('Unadjusted-Total Rev by Cnty'!BK289/'Unadjusted-Total Rev by Cnty'!BK$5)</f>
        <v>0</v>
      </c>
      <c r="BL289" s="44">
        <f>('Unadjusted-Total Rev by Cnty'!BL289/'Unadjusted-Total Rev by Cnty'!BL$5)</f>
        <v>0</v>
      </c>
      <c r="BM289" s="44">
        <f>('Unadjusted-Total Rev by Cnty'!BM289/'Unadjusted-Total Rev by Cnty'!BM$5)</f>
        <v>0</v>
      </c>
      <c r="BN289" s="44">
        <f>('Unadjusted-Total Rev by Cnty'!BN289/'Unadjusted-Total Rev by Cnty'!BN$5)</f>
        <v>5.4321231180538296</v>
      </c>
      <c r="BO289" s="44">
        <f>('Unadjusted-Total Rev by Cnty'!BO289/'Unadjusted-Total Rev by Cnty'!BO$5)</f>
        <v>9.0668270294182705</v>
      </c>
      <c r="BP289" s="44">
        <f>('Unadjusted-Total Rev by Cnty'!BP289/'Unadjusted-Total Rev by Cnty'!BP$5)</f>
        <v>16.823270379880494</v>
      </c>
      <c r="BQ289" s="13">
        <f>('Unadjusted-Total Rev by Cnty'!BQ289/'Unadjusted-Total Rev by Cnty'!BQ$5)</f>
        <v>0</v>
      </c>
    </row>
    <row r="290" spans="1:69" x14ac:dyDescent="0.3">
      <c r="A290" s="9"/>
      <c r="B290" s="10">
        <v>365</v>
      </c>
      <c r="C290" s="11" t="s">
        <v>209</v>
      </c>
      <c r="D290" s="44">
        <f>('Unadjusted-Total Rev by Cnty'!D290/'Unadjusted-Total Rev by Cnty'!D$5)</f>
        <v>0.19102852852852853</v>
      </c>
      <c r="E290" s="44">
        <f>('Unadjusted-Total Rev by Cnty'!E290/'Unadjusted-Total Rev by Cnty'!E$5)</f>
        <v>9.4957479092416808E-2</v>
      </c>
      <c r="F290" s="44">
        <f>('Unadjusted-Total Rev by Cnty'!F290/'Unadjusted-Total Rev by Cnty'!F$5)</f>
        <v>0.88203897731211178</v>
      </c>
      <c r="G290" s="44">
        <f>('Unadjusted-Total Rev by Cnty'!G290/'Unadjusted-Total Rev by Cnty'!G$5)</f>
        <v>1.6070685311621453</v>
      </c>
      <c r="H290" s="44">
        <f>('Unadjusted-Total Rev by Cnty'!H290/'Unadjusted-Total Rev by Cnty'!H$5)</f>
        <v>0.40720972949858997</v>
      </c>
      <c r="I290" s="44">
        <f>('Unadjusted-Total Rev by Cnty'!I290/'Unadjusted-Total Rev by Cnty'!I$5)</f>
        <v>0</v>
      </c>
      <c r="J290" s="44">
        <f>('Unadjusted-Total Rev by Cnty'!J290/'Unadjusted-Total Rev by Cnty'!J$5)</f>
        <v>1.9777793862188766</v>
      </c>
      <c r="K290" s="44">
        <f>('Unadjusted-Total Rev by Cnty'!K290/'Unadjusted-Total Rev by Cnty'!K$5)</f>
        <v>0.5289625035517278</v>
      </c>
      <c r="L290" s="44">
        <f>('Unadjusted-Total Rev by Cnty'!L290/'Unadjusted-Total Rev by Cnty'!L$5)</f>
        <v>1.0289386094674555</v>
      </c>
      <c r="M290" s="44">
        <f>('Unadjusted-Total Rev by Cnty'!M290/'Unadjusted-Total Rev by Cnty'!M$5)</f>
        <v>1.1148622328407822</v>
      </c>
      <c r="N290" s="44">
        <f>('Unadjusted-Total Rev by Cnty'!N290/'Unadjusted-Total Rev by Cnty'!N$5)</f>
        <v>0.34289075798538099</v>
      </c>
      <c r="O290" s="44">
        <f>('Unadjusted-Total Rev by Cnty'!O290/'Unadjusted-Total Rev by Cnty'!O$5)</f>
        <v>0.50766716072640639</v>
      </c>
      <c r="P290" s="44">
        <f>('Unadjusted-Total Rev by Cnty'!P290/'Unadjusted-Total Rev by Cnty'!P$5)</f>
        <v>0</v>
      </c>
      <c r="Q290" s="44">
        <f>('Unadjusted-Total Rev by Cnty'!Q290/'Unadjusted-Total Rev by Cnty'!Q$5)</f>
        <v>0</v>
      </c>
      <c r="R290" s="44">
        <f>('Unadjusted-Total Rev by Cnty'!R290/'Unadjusted-Total Rev by Cnty'!R$5)</f>
        <v>4.7560068615572854E-2</v>
      </c>
      <c r="S290" s="44">
        <f>('Unadjusted-Total Rev by Cnty'!S290/'Unadjusted-Total Rev by Cnty'!S$5)</f>
        <v>0.89069717642020252</v>
      </c>
      <c r="T290" s="44">
        <f>('Unadjusted-Total Rev by Cnty'!T290/'Unadjusted-Total Rev by Cnty'!T$5)</f>
        <v>8.5503045254799162</v>
      </c>
      <c r="U290" s="44">
        <f>('Unadjusted-Total Rev by Cnty'!U290/'Unadjusted-Total Rev by Cnty'!U$5)</f>
        <v>8.2055784426284861E-2</v>
      </c>
      <c r="V290" s="44">
        <f>('Unadjusted-Total Rev by Cnty'!V290/'Unadjusted-Total Rev by Cnty'!V$5)</f>
        <v>0</v>
      </c>
      <c r="W290" s="44">
        <f>('Unadjusted-Total Rev by Cnty'!W290/'Unadjusted-Total Rev by Cnty'!W$5)</f>
        <v>0</v>
      </c>
      <c r="X290" s="44">
        <f>('Unadjusted-Total Rev by Cnty'!X290/'Unadjusted-Total Rev by Cnty'!X$5)</f>
        <v>171.35802242234882</v>
      </c>
      <c r="Y290" s="44">
        <f>('Unadjusted-Total Rev by Cnty'!Y290/'Unadjusted-Total Rev by Cnty'!Y$5)</f>
        <v>0.71362738643844636</v>
      </c>
      <c r="Z290" s="44">
        <f>('Unadjusted-Total Rev by Cnty'!Z290/'Unadjusted-Total Rev by Cnty'!Z$5)</f>
        <v>10.818327159290311</v>
      </c>
      <c r="AA290" s="44">
        <f>('Unadjusted-Total Rev by Cnty'!AA290/'Unadjusted-Total Rev by Cnty'!AA$5)</f>
        <v>0</v>
      </c>
      <c r="AB290" s="44">
        <f>('Unadjusted-Total Rev by Cnty'!AB290/'Unadjusted-Total Rev by Cnty'!AB$5)</f>
        <v>0.84031527672386364</v>
      </c>
      <c r="AC290" s="44">
        <f>('Unadjusted-Total Rev by Cnty'!AC290/'Unadjusted-Total Rev by Cnty'!AC$5)</f>
        <v>0.15507975283805145</v>
      </c>
      <c r="AD290" s="44">
        <f>('Unadjusted-Total Rev by Cnty'!AD290/'Unadjusted-Total Rev by Cnty'!AD$5)</f>
        <v>0.14603014795031694</v>
      </c>
      <c r="AE290" s="44">
        <f>('Unadjusted-Total Rev by Cnty'!AE290/'Unadjusted-Total Rev by Cnty'!AE$5)</f>
        <v>0</v>
      </c>
      <c r="AF290" s="44">
        <f>('Unadjusted-Total Rev by Cnty'!AF290/'Unadjusted-Total Rev by Cnty'!AF$5)</f>
        <v>0</v>
      </c>
      <c r="AG290" s="44">
        <f>('Unadjusted-Total Rev by Cnty'!AG290/'Unadjusted-Total Rev by Cnty'!AG$5)</f>
        <v>4.509819933853252E-2</v>
      </c>
      <c r="AH290" s="44">
        <f>('Unadjusted-Total Rev by Cnty'!AH290/'Unadjusted-Total Rev by Cnty'!AH$5)</f>
        <v>0</v>
      </c>
      <c r="AI290" s="44">
        <f>('Unadjusted-Total Rev by Cnty'!AI290/'Unadjusted-Total Rev by Cnty'!AI$5)</f>
        <v>0</v>
      </c>
      <c r="AJ290" s="44">
        <f>('Unadjusted-Total Rev by Cnty'!AJ290/'Unadjusted-Total Rev by Cnty'!AJ$5)</f>
        <v>0</v>
      </c>
      <c r="AK290" s="44">
        <f>('Unadjusted-Total Rev by Cnty'!AK290/'Unadjusted-Total Rev by Cnty'!AK$5)</f>
        <v>5.72929216256403E-2</v>
      </c>
      <c r="AL290" s="44">
        <f>('Unadjusted-Total Rev by Cnty'!AL290/'Unadjusted-Total Rev by Cnty'!AL$5)</f>
        <v>0.2785989845023929</v>
      </c>
      <c r="AM290" s="44">
        <f>('Unadjusted-Total Rev by Cnty'!AM290/'Unadjusted-Total Rev by Cnty'!AM$5)</f>
        <v>4.5329152220480093</v>
      </c>
      <c r="AN290" s="44">
        <f>('Unadjusted-Total Rev by Cnty'!AN290/'Unadjusted-Total Rev by Cnty'!AN$5)</f>
        <v>0.30211859094897831</v>
      </c>
      <c r="AO290" s="44">
        <f>('Unadjusted-Total Rev by Cnty'!AO290/'Unadjusted-Total Rev by Cnty'!AO$5)</f>
        <v>2.5874425072200236</v>
      </c>
      <c r="AP290" s="44">
        <f>('Unadjusted-Total Rev by Cnty'!AP290/'Unadjusted-Total Rev by Cnty'!AP$5)</f>
        <v>8.1898963978105671E-2</v>
      </c>
      <c r="AQ290" s="44">
        <f>('Unadjusted-Total Rev by Cnty'!AQ290/'Unadjusted-Total Rev by Cnty'!AQ$5)</f>
        <v>2.3096003128976199E-3</v>
      </c>
      <c r="AR290" s="44">
        <f>('Unadjusted-Total Rev by Cnty'!AR290/'Unadjusted-Total Rev by Cnty'!AR$5)</f>
        <v>0.25874593944008795</v>
      </c>
      <c r="AS290" s="44">
        <f>('Unadjusted-Total Rev by Cnty'!AS290/'Unadjusted-Total Rev by Cnty'!AS$5)</f>
        <v>0</v>
      </c>
      <c r="AT290" s="44">
        <f>('Unadjusted-Total Rev by Cnty'!AT290/'Unadjusted-Total Rev by Cnty'!AT$5)</f>
        <v>0.73566754623658459</v>
      </c>
      <c r="AU290" s="44">
        <f>('Unadjusted-Total Rev by Cnty'!AU290/'Unadjusted-Total Rev by Cnty'!AU$5)</f>
        <v>0.42633704832130842</v>
      </c>
      <c r="AV290" s="44">
        <f>('Unadjusted-Total Rev by Cnty'!AV290/'Unadjusted-Total Rev by Cnty'!AV$5)</f>
        <v>0</v>
      </c>
      <c r="AW290" s="44">
        <f>('Unadjusted-Total Rev by Cnty'!AW290/'Unadjusted-Total Rev by Cnty'!AW$5)</f>
        <v>0</v>
      </c>
      <c r="AX290" s="44">
        <f>('Unadjusted-Total Rev by Cnty'!AX290/'Unadjusted-Total Rev by Cnty'!AX$5)</f>
        <v>0.34869329268006788</v>
      </c>
      <c r="AY290" s="44">
        <f>('Unadjusted-Total Rev by Cnty'!AY290/'Unadjusted-Total Rev by Cnty'!AY$5)</f>
        <v>0.89706642381467361</v>
      </c>
      <c r="AZ290" s="44">
        <f>('Unadjusted-Total Rev by Cnty'!AZ290/'Unadjusted-Total Rev by Cnty'!AZ$5)</f>
        <v>3.8996084080698472E-3</v>
      </c>
      <c r="BA290" s="44">
        <f>('Unadjusted-Total Rev by Cnty'!BA290/'Unadjusted-Total Rev by Cnty'!BA$5)</f>
        <v>0.94162356343011711</v>
      </c>
      <c r="BB290" s="44">
        <f>('Unadjusted-Total Rev by Cnty'!BB290/'Unadjusted-Total Rev by Cnty'!BB$5)</f>
        <v>0.21210047512591196</v>
      </c>
      <c r="BC290" s="44">
        <f>('Unadjusted-Total Rev by Cnty'!BC290/'Unadjusted-Total Rev by Cnty'!BC$5)</f>
        <v>0.1621394254879541</v>
      </c>
      <c r="BD290" s="44">
        <f>('Unadjusted-Total Rev by Cnty'!BD290/'Unadjusted-Total Rev by Cnty'!BD$5)</f>
        <v>0.40455299976286457</v>
      </c>
      <c r="BE290" s="44">
        <f>('Unadjusted-Total Rev by Cnty'!BE290/'Unadjusted-Total Rev by Cnty'!BE$5)</f>
        <v>0</v>
      </c>
      <c r="BF290" s="44">
        <f>('Unadjusted-Total Rev by Cnty'!BF290/'Unadjusted-Total Rev by Cnty'!BF$5)</f>
        <v>9.1211356706490019</v>
      </c>
      <c r="BG290" s="44">
        <f>('Unadjusted-Total Rev by Cnty'!BG290/'Unadjusted-Total Rev by Cnty'!BG$5)</f>
        <v>0.34967845659163987</v>
      </c>
      <c r="BH290" s="44">
        <f>('Unadjusted-Total Rev by Cnty'!BH290/'Unadjusted-Total Rev by Cnty'!BH$5)</f>
        <v>0</v>
      </c>
      <c r="BI290" s="44">
        <f>('Unadjusted-Total Rev by Cnty'!BI290/'Unadjusted-Total Rev by Cnty'!BI$5)</f>
        <v>0.13558486481157014</v>
      </c>
      <c r="BJ290" s="44">
        <f>('Unadjusted-Total Rev by Cnty'!BJ290/'Unadjusted-Total Rev by Cnty'!BJ$5)</f>
        <v>0.2343321443747666</v>
      </c>
      <c r="BK290" s="44">
        <f>('Unadjusted-Total Rev by Cnty'!BK290/'Unadjusted-Total Rev by Cnty'!BK$5)</f>
        <v>1.7621017426509418</v>
      </c>
      <c r="BL290" s="44">
        <f>('Unadjusted-Total Rev by Cnty'!BL290/'Unadjusted-Total Rev by Cnty'!BL$5)</f>
        <v>0</v>
      </c>
      <c r="BM290" s="44">
        <f>('Unadjusted-Total Rev by Cnty'!BM290/'Unadjusted-Total Rev by Cnty'!BM$5)</f>
        <v>2.006816632583504</v>
      </c>
      <c r="BN290" s="44">
        <f>('Unadjusted-Total Rev by Cnty'!BN290/'Unadjusted-Total Rev by Cnty'!BN$5)</f>
        <v>5.9958355112638279E-2</v>
      </c>
      <c r="BO290" s="44">
        <f>('Unadjusted-Total Rev by Cnty'!BO290/'Unadjusted-Total Rev by Cnty'!BO$5)</f>
        <v>0.30878124308781241</v>
      </c>
      <c r="BP290" s="44">
        <f>('Unadjusted-Total Rev by Cnty'!BP290/'Unadjusted-Total Rev by Cnty'!BP$5)</f>
        <v>0.66727460344124212</v>
      </c>
      <c r="BQ290" s="13">
        <f>('Unadjusted-Total Rev by Cnty'!BQ290/'Unadjusted-Total Rev by Cnty'!BQ$5)</f>
        <v>56.702043377652274</v>
      </c>
    </row>
    <row r="291" spans="1:69" x14ac:dyDescent="0.3">
      <c r="A291" s="9"/>
      <c r="B291" s="10">
        <v>366</v>
      </c>
      <c r="C291" s="11" t="s">
        <v>210</v>
      </c>
      <c r="D291" s="44">
        <f>('Unadjusted-Total Rev by Cnty'!D291/'Unadjusted-Total Rev by Cnty'!D$5)</f>
        <v>0.55799890799890794</v>
      </c>
      <c r="E291" s="44">
        <f>('Unadjusted-Total Rev by Cnty'!E291/'Unadjusted-Total Rev by Cnty'!E$5)</f>
        <v>53.419774868555699</v>
      </c>
      <c r="F291" s="44">
        <f>('Unadjusted-Total Rev by Cnty'!F291/'Unadjusted-Total Rev by Cnty'!F$5)</f>
        <v>120.03851342344504</v>
      </c>
      <c r="G291" s="44">
        <f>('Unadjusted-Total Rev by Cnty'!G291/'Unadjusted-Total Rev by Cnty'!G$5)</f>
        <v>0.69783489722151226</v>
      </c>
      <c r="H291" s="44">
        <f>('Unadjusted-Total Rev by Cnty'!H291/'Unadjusted-Total Rev by Cnty'!H$5)</f>
        <v>6.3960279225248255</v>
      </c>
      <c r="I291" s="44">
        <f>('Unadjusted-Total Rev by Cnty'!I291/'Unadjusted-Total Rev by Cnty'!I$5)</f>
        <v>0</v>
      </c>
      <c r="J291" s="44">
        <f>('Unadjusted-Total Rev by Cnty'!J291/'Unadjusted-Total Rev by Cnty'!J$5)</f>
        <v>3.0885929357266937</v>
      </c>
      <c r="K291" s="44">
        <f>('Unadjusted-Total Rev by Cnty'!K291/'Unadjusted-Total Rev by Cnty'!K$5)</f>
        <v>0.27871510733566524</v>
      </c>
      <c r="L291" s="44">
        <f>('Unadjusted-Total Rev by Cnty'!L291/'Unadjusted-Total Rev by Cnty'!L$5)</f>
        <v>4.3265039447731759</v>
      </c>
      <c r="M291" s="44">
        <f>('Unadjusted-Total Rev by Cnty'!M291/'Unadjusted-Total Rev by Cnty'!M$5)</f>
        <v>11.939517490326434</v>
      </c>
      <c r="N291" s="44">
        <f>('Unadjusted-Total Rev by Cnty'!N291/'Unadjusted-Total Rev by Cnty'!N$5)</f>
        <v>60.415354961449886</v>
      </c>
      <c r="O291" s="44">
        <f>('Unadjusted-Total Rev by Cnty'!O291/'Unadjusted-Total Rev by Cnty'!O$5)</f>
        <v>0.33634386557881174</v>
      </c>
      <c r="P291" s="44">
        <f>('Unadjusted-Total Rev by Cnty'!P291/'Unadjusted-Total Rev by Cnty'!P$5)</f>
        <v>1.6698118602390346</v>
      </c>
      <c r="Q291" s="44">
        <f>('Unadjusted-Total Rev by Cnty'!Q291/'Unadjusted-Total Rev by Cnty'!Q$5)</f>
        <v>0</v>
      </c>
      <c r="R291" s="44">
        <f>('Unadjusted-Total Rev by Cnty'!R291/'Unadjusted-Total Rev by Cnty'!R$5)</f>
        <v>0.38664035603325214</v>
      </c>
      <c r="S291" s="44">
        <f>('Unadjusted-Total Rev by Cnty'!S291/'Unadjusted-Total Rev by Cnty'!S$5)</f>
        <v>0.30023096454464804</v>
      </c>
      <c r="T291" s="44">
        <f>('Unadjusted-Total Rev by Cnty'!T291/'Unadjusted-Total Rev by Cnty'!T$5)</f>
        <v>13.184951044638039</v>
      </c>
      <c r="U291" s="44">
        <f>('Unadjusted-Total Rev by Cnty'!U291/'Unadjusted-Total Rev by Cnty'!U$5)</f>
        <v>0.33036176583147608</v>
      </c>
      <c r="V291" s="44">
        <f>('Unadjusted-Total Rev by Cnty'!V291/'Unadjusted-Total Rev by Cnty'!V$5)</f>
        <v>6.7980965329707682E-2</v>
      </c>
      <c r="W291" s="44">
        <f>('Unadjusted-Total Rev by Cnty'!W291/'Unadjusted-Total Rev by Cnty'!W$5)</f>
        <v>2.7719799857040743</v>
      </c>
      <c r="X291" s="44">
        <f>('Unadjusted-Total Rev by Cnty'!X291/'Unadjusted-Total Rev by Cnty'!X$5)</f>
        <v>2.6427739998774733</v>
      </c>
      <c r="Y291" s="44">
        <f>('Unadjusted-Total Rev by Cnty'!Y291/'Unadjusted-Total Rev by Cnty'!Y$5)</f>
        <v>9.0039499670836083</v>
      </c>
      <c r="Z291" s="44">
        <f>('Unadjusted-Total Rev by Cnty'!Z291/'Unadjusted-Total Rev by Cnty'!Z$5)</f>
        <v>215.5948138038604</v>
      </c>
      <c r="AA291" s="44">
        <f>('Unadjusted-Total Rev by Cnty'!AA291/'Unadjusted-Total Rev by Cnty'!AA$5)</f>
        <v>0</v>
      </c>
      <c r="AB291" s="44">
        <f>('Unadjusted-Total Rev by Cnty'!AB291/'Unadjusted-Total Rev by Cnty'!AB$5)</f>
        <v>0.75401072136685188</v>
      </c>
      <c r="AC291" s="44">
        <f>('Unadjusted-Total Rev by Cnty'!AC291/'Unadjusted-Total Rev by Cnty'!AC$5)</f>
        <v>0.45184652967380373</v>
      </c>
      <c r="AD291" s="44">
        <f>('Unadjusted-Total Rev by Cnty'!AD291/'Unadjusted-Total Rev by Cnty'!AD$5)</f>
        <v>0.73233558066623372</v>
      </c>
      <c r="AE291" s="44">
        <f>('Unadjusted-Total Rev by Cnty'!AE291/'Unadjusted-Total Rev by Cnty'!AE$5)</f>
        <v>0</v>
      </c>
      <c r="AF291" s="44">
        <f>('Unadjusted-Total Rev by Cnty'!AF291/'Unadjusted-Total Rev by Cnty'!AF$5)</f>
        <v>22.497887126671078</v>
      </c>
      <c r="AG291" s="44">
        <f>('Unadjusted-Total Rev by Cnty'!AG291/'Unadjusted-Total Rev by Cnty'!AG$5)</f>
        <v>0.14209301376015679</v>
      </c>
      <c r="AH291" s="44">
        <f>('Unadjusted-Total Rev by Cnty'!AH291/'Unadjusted-Total Rev by Cnty'!AH$5)</f>
        <v>0</v>
      </c>
      <c r="AI291" s="44">
        <f>('Unadjusted-Total Rev by Cnty'!AI291/'Unadjusted-Total Rev by Cnty'!AI$5)</f>
        <v>0</v>
      </c>
      <c r="AJ291" s="44">
        <f>('Unadjusted-Total Rev by Cnty'!AJ291/'Unadjusted-Total Rev by Cnty'!AJ$5)</f>
        <v>1.7743261587128599E-2</v>
      </c>
      <c r="AK291" s="44">
        <f>('Unadjusted-Total Rev by Cnty'!AK291/'Unadjusted-Total Rev by Cnty'!AK$5)</f>
        <v>2.9237118112733134</v>
      </c>
      <c r="AL291" s="44">
        <f>('Unadjusted-Total Rev by Cnty'!AL291/'Unadjusted-Total Rev by Cnty'!AL$5)</f>
        <v>1.2346780501385373</v>
      </c>
      <c r="AM291" s="44">
        <f>('Unadjusted-Total Rev by Cnty'!AM291/'Unadjusted-Total Rev by Cnty'!AM$5)</f>
        <v>6.7155444648101942E-2</v>
      </c>
      <c r="AN291" s="44">
        <f>('Unadjusted-Total Rev by Cnty'!AN291/'Unadjusted-Total Rev by Cnty'!AN$5)</f>
        <v>0</v>
      </c>
      <c r="AO291" s="44">
        <f>('Unadjusted-Total Rev by Cnty'!AO291/'Unadjusted-Total Rev by Cnty'!AO$5)</f>
        <v>0</v>
      </c>
      <c r="AP291" s="44">
        <f>('Unadjusted-Total Rev by Cnty'!AP291/'Unadjusted-Total Rev by Cnty'!AP$5)</f>
        <v>29.970470873543448</v>
      </c>
      <c r="AQ291" s="44">
        <f>('Unadjusted-Total Rev by Cnty'!AQ291/'Unadjusted-Total Rev by Cnty'!AQ$5)</f>
        <v>1.7209294841645089</v>
      </c>
      <c r="AR291" s="44">
        <f>('Unadjusted-Total Rev by Cnty'!AR291/'Unadjusted-Total Rev by Cnty'!AR$5)</f>
        <v>4.787395530774285</v>
      </c>
      <c r="AS291" s="44">
        <f>('Unadjusted-Total Rev by Cnty'!AS291/'Unadjusted-Total Rev by Cnty'!AS$5)</f>
        <v>102.91575808048816</v>
      </c>
      <c r="AT291" s="44">
        <f>('Unadjusted-Total Rev by Cnty'!AT291/'Unadjusted-Total Rev by Cnty'!AT$5)</f>
        <v>0.59163895824212231</v>
      </c>
      <c r="AU291" s="44">
        <f>('Unadjusted-Total Rev by Cnty'!AU291/'Unadjusted-Total Rev by Cnty'!AU$5)</f>
        <v>2.4897432589343311</v>
      </c>
      <c r="AV291" s="44">
        <f>('Unadjusted-Total Rev by Cnty'!AV291/'Unadjusted-Total Rev by Cnty'!AV$5)</f>
        <v>5.5874441302563165</v>
      </c>
      <c r="AW291" s="44">
        <f>('Unadjusted-Total Rev by Cnty'!AW291/'Unadjusted-Total Rev by Cnty'!AW$5)</f>
        <v>0.83074436109216743</v>
      </c>
      <c r="AX291" s="44">
        <f>('Unadjusted-Total Rev by Cnty'!AX291/'Unadjusted-Total Rev by Cnty'!AX$5)</f>
        <v>28.781793240367566</v>
      </c>
      <c r="AY291" s="44">
        <f>('Unadjusted-Total Rev by Cnty'!AY291/'Unadjusted-Total Rev by Cnty'!AY$5)</f>
        <v>0.26822699072229494</v>
      </c>
      <c r="AZ291" s="44">
        <f>('Unadjusted-Total Rev by Cnty'!AZ291/'Unadjusted-Total Rev by Cnty'!AZ$5)</f>
        <v>3.3471590990645375</v>
      </c>
      <c r="BA291" s="44">
        <f>('Unadjusted-Total Rev by Cnty'!BA291/'Unadjusted-Total Rev by Cnty'!BA$5)</f>
        <v>2.9798000140812091</v>
      </c>
      <c r="BB291" s="44">
        <f>('Unadjusted-Total Rev by Cnty'!BB291/'Unadjusted-Total Rev by Cnty'!BB$5)</f>
        <v>0.24939852609396432</v>
      </c>
      <c r="BC291" s="44">
        <f>('Unadjusted-Total Rev by Cnty'!BC291/'Unadjusted-Total Rev by Cnty'!BC$5)</f>
        <v>9.3876000481434671E-2</v>
      </c>
      <c r="BD291" s="44">
        <f>('Unadjusted-Total Rev by Cnty'!BD291/'Unadjusted-Total Rev by Cnty'!BD$5)</f>
        <v>0.66870866598160883</v>
      </c>
      <c r="BE291" s="44">
        <f>('Unadjusted-Total Rev by Cnty'!BE291/'Unadjusted-Total Rev by Cnty'!BE$5)</f>
        <v>62.216068274149507</v>
      </c>
      <c r="BF291" s="44">
        <f>('Unadjusted-Total Rev by Cnty'!BF291/'Unadjusted-Total Rev by Cnty'!BF$5)</f>
        <v>8.6328982063218209</v>
      </c>
      <c r="BG291" s="44">
        <f>('Unadjusted-Total Rev by Cnty'!BG291/'Unadjusted-Total Rev by Cnty'!BG$5)</f>
        <v>1.620677411082398</v>
      </c>
      <c r="BH291" s="44">
        <f>('Unadjusted-Total Rev by Cnty'!BH291/'Unadjusted-Total Rev by Cnty'!BH$5)</f>
        <v>4.4563281009342495</v>
      </c>
      <c r="BI291" s="44">
        <f>('Unadjusted-Total Rev by Cnty'!BI291/'Unadjusted-Total Rev by Cnty'!BI$5)</f>
        <v>0.88902080564621977</v>
      </c>
      <c r="BJ291" s="44">
        <f>('Unadjusted-Total Rev by Cnty'!BJ291/'Unadjusted-Total Rev by Cnty'!BJ$5)</f>
        <v>0.25866287230069923</v>
      </c>
      <c r="BK291" s="44">
        <f>('Unadjusted-Total Rev by Cnty'!BK291/'Unadjusted-Total Rev by Cnty'!BK$5)</f>
        <v>0.60559320542158068</v>
      </c>
      <c r="BL291" s="44">
        <f>('Unadjusted-Total Rev by Cnty'!BL291/'Unadjusted-Total Rev by Cnty'!BL$5)</f>
        <v>0</v>
      </c>
      <c r="BM291" s="44">
        <f>('Unadjusted-Total Rev by Cnty'!BM291/'Unadjusted-Total Rev by Cnty'!BM$5)</f>
        <v>0.38315672058003347</v>
      </c>
      <c r="BN291" s="44">
        <f>('Unadjusted-Total Rev by Cnty'!BN291/'Unadjusted-Total Rev by Cnty'!BN$5)</f>
        <v>1.2203888569935133</v>
      </c>
      <c r="BO291" s="44">
        <f>('Unadjusted-Total Rev by Cnty'!BO291/'Unadjusted-Total Rev by Cnty'!BO$5)</f>
        <v>2.2534560937845609</v>
      </c>
      <c r="BP291" s="44">
        <f>('Unadjusted-Total Rev by Cnty'!BP291/'Unadjusted-Total Rev by Cnty'!BP$5)</f>
        <v>40.020529864894051</v>
      </c>
      <c r="BQ291" s="13">
        <f>('Unadjusted-Total Rev by Cnty'!BQ291/'Unadjusted-Total Rev by Cnty'!BQ$5)</f>
        <v>1.3447072204573087</v>
      </c>
    </row>
    <row r="292" spans="1:69" x14ac:dyDescent="0.3">
      <c r="A292" s="9"/>
      <c r="B292" s="10">
        <v>367</v>
      </c>
      <c r="C292" s="11" t="s">
        <v>32</v>
      </c>
      <c r="D292" s="44">
        <f>('Unadjusted-Total Rev by Cnty'!D292/'Unadjusted-Total Rev by Cnty'!D$5)</f>
        <v>1.4264264264264264E-2</v>
      </c>
      <c r="E292" s="44">
        <f>('Unadjusted-Total Rev by Cnty'!E292/'Unadjusted-Total Rev by Cnty'!E$5)</f>
        <v>133.26715833303928</v>
      </c>
      <c r="F292" s="44">
        <f>('Unadjusted-Total Rev by Cnty'!F292/'Unadjusted-Total Rev by Cnty'!F$5)</f>
        <v>0</v>
      </c>
      <c r="G292" s="44">
        <f>('Unadjusted-Total Rev by Cnty'!G292/'Unadjusted-Total Rev by Cnty'!G$5)</f>
        <v>1.825550403446639E-2</v>
      </c>
      <c r="H292" s="44">
        <f>('Unadjusted-Total Rev by Cnty'!H292/'Unadjusted-Total Rev by Cnty'!H$5)</f>
        <v>0.47780103094231496</v>
      </c>
      <c r="I292" s="44">
        <f>('Unadjusted-Total Rev by Cnty'!I292/'Unadjusted-Total Rev by Cnty'!I$5)</f>
        <v>39.073182274436441</v>
      </c>
      <c r="J292" s="44">
        <f>('Unadjusted-Total Rev by Cnty'!J292/'Unadjusted-Total Rev by Cnty'!J$5)</f>
        <v>0</v>
      </c>
      <c r="K292" s="44">
        <f>('Unadjusted-Total Rev by Cnty'!K292/'Unadjusted-Total Rev by Cnty'!K$5)</f>
        <v>0</v>
      </c>
      <c r="L292" s="44">
        <f>('Unadjusted-Total Rev by Cnty'!L292/'Unadjusted-Total Rev by Cnty'!L$5)</f>
        <v>4.7656003451676527</v>
      </c>
      <c r="M292" s="44">
        <f>('Unadjusted-Total Rev by Cnty'!M292/'Unadjusted-Total Rev by Cnty'!M$5)</f>
        <v>0</v>
      </c>
      <c r="N292" s="44">
        <f>('Unadjusted-Total Rev by Cnty'!N292/'Unadjusted-Total Rev by Cnty'!N$5)</f>
        <v>0</v>
      </c>
      <c r="O292" s="44">
        <f>('Unadjusted-Total Rev by Cnty'!O292/'Unadjusted-Total Rev by Cnty'!O$5)</f>
        <v>0</v>
      </c>
      <c r="P292" s="44">
        <f>('Unadjusted-Total Rev by Cnty'!P292/'Unadjusted-Total Rev by Cnty'!P$5)</f>
        <v>0</v>
      </c>
      <c r="Q292" s="44">
        <f>('Unadjusted-Total Rev by Cnty'!Q292/'Unadjusted-Total Rev by Cnty'!Q$5)</f>
        <v>0</v>
      </c>
      <c r="R292" s="44">
        <f>('Unadjusted-Total Rev by Cnty'!R292/'Unadjusted-Total Rev by Cnty'!R$5)</f>
        <v>0</v>
      </c>
      <c r="S292" s="44">
        <f>('Unadjusted-Total Rev by Cnty'!S292/'Unadjusted-Total Rev by Cnty'!S$5)</f>
        <v>0</v>
      </c>
      <c r="T292" s="44">
        <f>('Unadjusted-Total Rev by Cnty'!T292/'Unadjusted-Total Rev by Cnty'!T$5)</f>
        <v>0</v>
      </c>
      <c r="U292" s="44">
        <f>('Unadjusted-Total Rev by Cnty'!U292/'Unadjusted-Total Rev by Cnty'!U$5)</f>
        <v>122.22106661263817</v>
      </c>
      <c r="V292" s="44">
        <f>('Unadjusted-Total Rev by Cnty'!V292/'Unadjusted-Total Rev by Cnty'!V$5)</f>
        <v>0</v>
      </c>
      <c r="W292" s="44">
        <f>('Unadjusted-Total Rev by Cnty'!W292/'Unadjusted-Total Rev by Cnty'!W$5)</f>
        <v>0</v>
      </c>
      <c r="X292" s="44">
        <f>('Unadjusted-Total Rev by Cnty'!X292/'Unadjusted-Total Rev by Cnty'!X$5)</f>
        <v>1.1946333394596582</v>
      </c>
      <c r="Y292" s="44">
        <f>('Unadjusted-Total Rev by Cnty'!Y292/'Unadjusted-Total Rev by Cnty'!Y$5)</f>
        <v>0</v>
      </c>
      <c r="Z292" s="44">
        <f>('Unadjusted-Total Rev by Cnty'!Z292/'Unadjusted-Total Rev by Cnty'!Z$5)</f>
        <v>0</v>
      </c>
      <c r="AA292" s="44">
        <f>('Unadjusted-Total Rev by Cnty'!AA292/'Unadjusted-Total Rev by Cnty'!AA$5)</f>
        <v>0</v>
      </c>
      <c r="AB292" s="44">
        <f>('Unadjusted-Total Rev by Cnty'!AB292/'Unadjusted-Total Rev by Cnty'!AB$5)</f>
        <v>0</v>
      </c>
      <c r="AC292" s="44">
        <f>('Unadjusted-Total Rev by Cnty'!AC292/'Unadjusted-Total Rev by Cnty'!AC$5)</f>
        <v>0</v>
      </c>
      <c r="AD292" s="44">
        <f>('Unadjusted-Total Rev by Cnty'!AD292/'Unadjusted-Total Rev by Cnty'!AD$5)</f>
        <v>1.8192880973525671</v>
      </c>
      <c r="AE292" s="44">
        <f>('Unadjusted-Total Rev by Cnty'!AE292/'Unadjusted-Total Rev by Cnty'!AE$5)</f>
        <v>0</v>
      </c>
      <c r="AF292" s="44">
        <f>('Unadjusted-Total Rev by Cnty'!AF292/'Unadjusted-Total Rev by Cnty'!AF$5)</f>
        <v>1.003689333118768</v>
      </c>
      <c r="AG292" s="44">
        <f>('Unadjusted-Total Rev by Cnty'!AG292/'Unadjusted-Total Rev by Cnty'!AG$5)</f>
        <v>0</v>
      </c>
      <c r="AH292" s="44">
        <f>('Unadjusted-Total Rev by Cnty'!AH292/'Unadjusted-Total Rev by Cnty'!AH$5)</f>
        <v>0</v>
      </c>
      <c r="AI292" s="44">
        <f>('Unadjusted-Total Rev by Cnty'!AI292/'Unadjusted-Total Rev by Cnty'!AI$5)</f>
        <v>0</v>
      </c>
      <c r="AJ292" s="44">
        <f>('Unadjusted-Total Rev by Cnty'!AJ292/'Unadjusted-Total Rev by Cnty'!AJ$5)</f>
        <v>0</v>
      </c>
      <c r="AK292" s="44">
        <f>('Unadjusted-Total Rev by Cnty'!AK292/'Unadjusted-Total Rev by Cnty'!AK$5)</f>
        <v>0</v>
      </c>
      <c r="AL292" s="44">
        <f>('Unadjusted-Total Rev by Cnty'!AL292/'Unadjusted-Total Rev by Cnty'!AL$5)</f>
        <v>1.6571436146942238E-2</v>
      </c>
      <c r="AM292" s="44">
        <f>('Unadjusted-Total Rev by Cnty'!AM292/'Unadjusted-Total Rev by Cnty'!AM$5)</f>
        <v>0.49320937217057176</v>
      </c>
      <c r="AN292" s="44">
        <f>('Unadjusted-Total Rev by Cnty'!AN292/'Unadjusted-Total Rev by Cnty'!AN$5)</f>
        <v>0</v>
      </c>
      <c r="AO292" s="44">
        <f>('Unadjusted-Total Rev by Cnty'!AO292/'Unadjusted-Total Rev by Cnty'!AO$5)</f>
        <v>7.3269868435126752E-3</v>
      </c>
      <c r="AP292" s="44">
        <f>('Unadjusted-Total Rev by Cnty'!AP292/'Unadjusted-Total Rev by Cnty'!AP$5)</f>
        <v>0</v>
      </c>
      <c r="AQ292" s="44">
        <f>('Unadjusted-Total Rev by Cnty'!AQ292/'Unadjusted-Total Rev by Cnty'!AQ$5)</f>
        <v>0</v>
      </c>
      <c r="AR292" s="44">
        <f>('Unadjusted-Total Rev by Cnty'!AR292/'Unadjusted-Total Rev by Cnty'!AR$5)</f>
        <v>0.27765325735199298</v>
      </c>
      <c r="AS292" s="44">
        <f>('Unadjusted-Total Rev by Cnty'!AS292/'Unadjusted-Total Rev by Cnty'!AS$5)</f>
        <v>0</v>
      </c>
      <c r="AT292" s="44">
        <f>('Unadjusted-Total Rev by Cnty'!AT292/'Unadjusted-Total Rev by Cnty'!AT$5)</f>
        <v>0</v>
      </c>
      <c r="AU292" s="44">
        <f>('Unadjusted-Total Rev by Cnty'!AU292/'Unadjusted-Total Rev by Cnty'!AU$5)</f>
        <v>0.11735458452011155</v>
      </c>
      <c r="AV292" s="44">
        <f>('Unadjusted-Total Rev by Cnty'!AV292/'Unadjusted-Total Rev by Cnty'!AV$5)</f>
        <v>0</v>
      </c>
      <c r="AW292" s="44">
        <f>('Unadjusted-Total Rev by Cnty'!AW292/'Unadjusted-Total Rev by Cnty'!AW$5)</f>
        <v>0</v>
      </c>
      <c r="AX292" s="44">
        <f>('Unadjusted-Total Rev by Cnty'!AX292/'Unadjusted-Total Rev by Cnty'!AX$5)</f>
        <v>0</v>
      </c>
      <c r="AY292" s="44">
        <f>('Unadjusted-Total Rev by Cnty'!AY292/'Unadjusted-Total Rev by Cnty'!AY$5)</f>
        <v>2.0114975240480393E-2</v>
      </c>
      <c r="AZ292" s="44">
        <f>('Unadjusted-Total Rev by Cnty'!AZ292/'Unadjusted-Total Rev by Cnty'!AZ$5)</f>
        <v>0.40848283898277438</v>
      </c>
      <c r="BA292" s="44">
        <f>('Unadjusted-Total Rev by Cnty'!BA292/'Unadjusted-Total Rev by Cnty'!BA$5)</f>
        <v>0.81735197947418148</v>
      </c>
      <c r="BB292" s="44">
        <f>('Unadjusted-Total Rev by Cnty'!BB292/'Unadjusted-Total Rev by Cnty'!BB$5)</f>
        <v>184.96507501367103</v>
      </c>
      <c r="BC292" s="44">
        <f>('Unadjusted-Total Rev by Cnty'!BC292/'Unadjusted-Total Rev by Cnty'!BC$5)</f>
        <v>0</v>
      </c>
      <c r="BD292" s="44">
        <f>('Unadjusted-Total Rev by Cnty'!BD292/'Unadjusted-Total Rev by Cnty'!BD$5)</f>
        <v>0</v>
      </c>
      <c r="BE292" s="44">
        <f>('Unadjusted-Total Rev by Cnty'!BE292/'Unadjusted-Total Rev by Cnty'!BE$5)</f>
        <v>0</v>
      </c>
      <c r="BF292" s="44">
        <f>('Unadjusted-Total Rev by Cnty'!BF292/'Unadjusted-Total Rev by Cnty'!BF$5)</f>
        <v>0.11520014757424829</v>
      </c>
      <c r="BG292" s="44">
        <f>('Unadjusted-Total Rev by Cnty'!BG292/'Unadjusted-Total Rev by Cnty'!BG$5)</f>
        <v>0</v>
      </c>
      <c r="BH292" s="44">
        <f>('Unadjusted-Total Rev by Cnty'!BH292/'Unadjusted-Total Rev by Cnty'!BH$5)</f>
        <v>0.15800811248042429</v>
      </c>
      <c r="BI292" s="44">
        <f>('Unadjusted-Total Rev by Cnty'!BI292/'Unadjusted-Total Rev by Cnty'!BI$5)</f>
        <v>0</v>
      </c>
      <c r="BJ292" s="44">
        <f>('Unadjusted-Total Rev by Cnty'!BJ292/'Unadjusted-Total Rev by Cnty'!BJ$5)</f>
        <v>0</v>
      </c>
      <c r="BK292" s="44">
        <f>('Unadjusted-Total Rev by Cnty'!BK292/'Unadjusted-Total Rev by Cnty'!BK$5)</f>
        <v>0</v>
      </c>
      <c r="BL292" s="44">
        <f>('Unadjusted-Total Rev by Cnty'!BL292/'Unadjusted-Total Rev by Cnty'!BL$5)</f>
        <v>14.01664668449691</v>
      </c>
      <c r="BM292" s="44">
        <f>('Unadjusted-Total Rev by Cnty'!BM292/'Unadjusted-Total Rev by Cnty'!BM$5)</f>
        <v>0</v>
      </c>
      <c r="BN292" s="44">
        <f>('Unadjusted-Total Rev by Cnty'!BN292/'Unadjusted-Total Rev by Cnty'!BN$5)</f>
        <v>0.54825751278909352</v>
      </c>
      <c r="BO292" s="44">
        <f>('Unadjusted-Total Rev by Cnty'!BO292/'Unadjusted-Total Rev by Cnty'!BO$5)</f>
        <v>0</v>
      </c>
      <c r="BP292" s="44">
        <f>('Unadjusted-Total Rev by Cnty'!BP292/'Unadjusted-Total Rev by Cnty'!BP$5)</f>
        <v>0</v>
      </c>
      <c r="BQ292" s="13">
        <f>('Unadjusted-Total Rev by Cnty'!BQ292/'Unadjusted-Total Rev by Cnty'!BQ$5)</f>
        <v>0</v>
      </c>
    </row>
    <row r="293" spans="1:69" x14ac:dyDescent="0.3">
      <c r="A293" s="9"/>
      <c r="B293" s="10">
        <v>368</v>
      </c>
      <c r="C293" s="11" t="s">
        <v>211</v>
      </c>
      <c r="D293" s="44">
        <f>('Unadjusted-Total Rev by Cnty'!D293/'Unadjusted-Total Rev by Cnty'!D$5)</f>
        <v>0</v>
      </c>
      <c r="E293" s="44">
        <f>('Unadjusted-Total Rev by Cnty'!E293/'Unadjusted-Total Rev by Cnty'!E$5)</f>
        <v>0</v>
      </c>
      <c r="F293" s="44">
        <f>('Unadjusted-Total Rev by Cnty'!F293/'Unadjusted-Total Rev by Cnty'!F$5)</f>
        <v>0</v>
      </c>
      <c r="G293" s="44">
        <f>('Unadjusted-Total Rev by Cnty'!G293/'Unadjusted-Total Rev by Cnty'!G$5)</f>
        <v>0</v>
      </c>
      <c r="H293" s="44">
        <f>('Unadjusted-Total Rev by Cnty'!H293/'Unadjusted-Total Rev by Cnty'!H$5)</f>
        <v>0</v>
      </c>
      <c r="I293" s="44">
        <f>('Unadjusted-Total Rev by Cnty'!I293/'Unadjusted-Total Rev by Cnty'!I$5)</f>
        <v>0</v>
      </c>
      <c r="J293" s="44">
        <f>('Unadjusted-Total Rev by Cnty'!J293/'Unadjusted-Total Rev by Cnty'!J$5)</f>
        <v>0</v>
      </c>
      <c r="K293" s="44">
        <f>('Unadjusted-Total Rev by Cnty'!K293/'Unadjusted-Total Rev by Cnty'!K$5)</f>
        <v>0</v>
      </c>
      <c r="L293" s="44">
        <f>('Unadjusted-Total Rev by Cnty'!L293/'Unadjusted-Total Rev by Cnty'!L$5)</f>
        <v>0</v>
      </c>
      <c r="M293" s="44">
        <f>('Unadjusted-Total Rev by Cnty'!M293/'Unadjusted-Total Rev by Cnty'!M$5)</f>
        <v>0</v>
      </c>
      <c r="N293" s="44">
        <f>('Unadjusted-Total Rev by Cnty'!N293/'Unadjusted-Total Rev by Cnty'!N$5)</f>
        <v>0</v>
      </c>
      <c r="O293" s="44">
        <f>('Unadjusted-Total Rev by Cnty'!O293/'Unadjusted-Total Rev by Cnty'!O$5)</f>
        <v>0</v>
      </c>
      <c r="P293" s="44">
        <f>('Unadjusted-Total Rev by Cnty'!P293/'Unadjusted-Total Rev by Cnty'!P$5)</f>
        <v>0</v>
      </c>
      <c r="Q293" s="44">
        <f>('Unadjusted-Total Rev by Cnty'!Q293/'Unadjusted-Total Rev by Cnty'!Q$5)</f>
        <v>0</v>
      </c>
      <c r="R293" s="44">
        <f>('Unadjusted-Total Rev by Cnty'!R293/'Unadjusted-Total Rev by Cnty'!R$5)</f>
        <v>0</v>
      </c>
      <c r="S293" s="44">
        <f>('Unadjusted-Total Rev by Cnty'!S293/'Unadjusted-Total Rev by Cnty'!S$5)</f>
        <v>0</v>
      </c>
      <c r="T293" s="44">
        <f>('Unadjusted-Total Rev by Cnty'!T293/'Unadjusted-Total Rev by Cnty'!T$5)</f>
        <v>0</v>
      </c>
      <c r="U293" s="44">
        <f>('Unadjusted-Total Rev by Cnty'!U293/'Unadjusted-Total Rev by Cnty'!U$5)</f>
        <v>0</v>
      </c>
      <c r="V293" s="44">
        <f>('Unadjusted-Total Rev by Cnty'!V293/'Unadjusted-Total Rev by Cnty'!V$5)</f>
        <v>0</v>
      </c>
      <c r="W293" s="44">
        <f>('Unadjusted-Total Rev by Cnty'!W293/'Unadjusted-Total Rev by Cnty'!W$5)</f>
        <v>0</v>
      </c>
      <c r="X293" s="44">
        <f>('Unadjusted-Total Rev by Cnty'!X293/'Unadjusted-Total Rev by Cnty'!X$5)</f>
        <v>0</v>
      </c>
      <c r="Y293" s="44">
        <f>('Unadjusted-Total Rev by Cnty'!Y293/'Unadjusted-Total Rev by Cnty'!Y$5)</f>
        <v>0</v>
      </c>
      <c r="Z293" s="44">
        <f>('Unadjusted-Total Rev by Cnty'!Z293/'Unadjusted-Total Rev by Cnty'!Z$5)</f>
        <v>0</v>
      </c>
      <c r="AA293" s="44">
        <f>('Unadjusted-Total Rev by Cnty'!AA293/'Unadjusted-Total Rev by Cnty'!AA$5)</f>
        <v>0</v>
      </c>
      <c r="AB293" s="44">
        <f>('Unadjusted-Total Rev by Cnty'!AB293/'Unadjusted-Total Rev by Cnty'!AB$5)</f>
        <v>0</v>
      </c>
      <c r="AC293" s="44">
        <f>('Unadjusted-Total Rev by Cnty'!AC293/'Unadjusted-Total Rev by Cnty'!AC$5)</f>
        <v>0</v>
      </c>
      <c r="AD293" s="44">
        <f>('Unadjusted-Total Rev by Cnty'!AD293/'Unadjusted-Total Rev by Cnty'!AD$5)</f>
        <v>0</v>
      </c>
      <c r="AE293" s="44">
        <f>('Unadjusted-Total Rev by Cnty'!AE293/'Unadjusted-Total Rev by Cnty'!AE$5)</f>
        <v>0</v>
      </c>
      <c r="AF293" s="44">
        <f>('Unadjusted-Total Rev by Cnty'!AF293/'Unadjusted-Total Rev by Cnty'!AF$5)</f>
        <v>5.9923233262407543</v>
      </c>
      <c r="AG293" s="44">
        <f>('Unadjusted-Total Rev by Cnty'!AG293/'Unadjusted-Total Rev by Cnty'!AG$5)</f>
        <v>0</v>
      </c>
      <c r="AH293" s="44">
        <f>('Unadjusted-Total Rev by Cnty'!AH293/'Unadjusted-Total Rev by Cnty'!AH$5)</f>
        <v>0</v>
      </c>
      <c r="AI293" s="44">
        <f>('Unadjusted-Total Rev by Cnty'!AI293/'Unadjusted-Total Rev by Cnty'!AI$5)</f>
        <v>0</v>
      </c>
      <c r="AJ293" s="44">
        <f>('Unadjusted-Total Rev by Cnty'!AJ293/'Unadjusted-Total Rev by Cnty'!AJ$5)</f>
        <v>0</v>
      </c>
      <c r="AK293" s="44">
        <f>('Unadjusted-Total Rev by Cnty'!AK293/'Unadjusted-Total Rev by Cnty'!AK$5)</f>
        <v>0</v>
      </c>
      <c r="AL293" s="44">
        <f>('Unadjusted-Total Rev by Cnty'!AL293/'Unadjusted-Total Rev by Cnty'!AL$5)</f>
        <v>0</v>
      </c>
      <c r="AM293" s="44">
        <f>('Unadjusted-Total Rev by Cnty'!AM293/'Unadjusted-Total Rev by Cnty'!AM$5)</f>
        <v>0</v>
      </c>
      <c r="AN293" s="44">
        <f>('Unadjusted-Total Rev by Cnty'!AN293/'Unadjusted-Total Rev by Cnty'!AN$5)</f>
        <v>0</v>
      </c>
      <c r="AO293" s="44">
        <f>('Unadjusted-Total Rev by Cnty'!AO293/'Unadjusted-Total Rev by Cnty'!AO$5)</f>
        <v>0</v>
      </c>
      <c r="AP293" s="44">
        <f>('Unadjusted-Total Rev by Cnty'!AP293/'Unadjusted-Total Rev by Cnty'!AP$5)</f>
        <v>0</v>
      </c>
      <c r="AQ293" s="44">
        <f>('Unadjusted-Total Rev by Cnty'!AQ293/'Unadjusted-Total Rev by Cnty'!AQ$5)</f>
        <v>0</v>
      </c>
      <c r="AR293" s="44">
        <f>('Unadjusted-Total Rev by Cnty'!AR293/'Unadjusted-Total Rev by Cnty'!AR$5)</f>
        <v>0</v>
      </c>
      <c r="AS293" s="44">
        <f>('Unadjusted-Total Rev by Cnty'!AS293/'Unadjusted-Total Rev by Cnty'!AS$5)</f>
        <v>23.668865571620184</v>
      </c>
      <c r="AT293" s="44">
        <f>('Unadjusted-Total Rev by Cnty'!AT293/'Unadjusted-Total Rev by Cnty'!AT$5)</f>
        <v>0.58572256865970107</v>
      </c>
      <c r="AU293" s="44">
        <f>('Unadjusted-Total Rev by Cnty'!AU293/'Unadjusted-Total Rev by Cnty'!AU$5)</f>
        <v>0</v>
      </c>
      <c r="AV293" s="44">
        <f>('Unadjusted-Total Rev by Cnty'!AV293/'Unadjusted-Total Rev by Cnty'!AV$5)</f>
        <v>0</v>
      </c>
      <c r="AW293" s="44">
        <f>('Unadjusted-Total Rev by Cnty'!AW293/'Unadjusted-Total Rev by Cnty'!AW$5)</f>
        <v>0</v>
      </c>
      <c r="AX293" s="44">
        <f>('Unadjusted-Total Rev by Cnty'!AX293/'Unadjusted-Total Rev by Cnty'!AX$5)</f>
        <v>0</v>
      </c>
      <c r="AY293" s="44">
        <f>('Unadjusted-Total Rev by Cnty'!AY293/'Unadjusted-Total Rev by Cnty'!AY$5)</f>
        <v>0</v>
      </c>
      <c r="AZ293" s="44">
        <f>('Unadjusted-Total Rev by Cnty'!AZ293/'Unadjusted-Total Rev by Cnty'!AZ$5)</f>
        <v>0</v>
      </c>
      <c r="BA293" s="44">
        <f>('Unadjusted-Total Rev by Cnty'!BA293/'Unadjusted-Total Rev by Cnty'!BA$5)</f>
        <v>0</v>
      </c>
      <c r="BB293" s="44">
        <f>('Unadjusted-Total Rev by Cnty'!BB293/'Unadjusted-Total Rev by Cnty'!BB$5)</f>
        <v>0</v>
      </c>
      <c r="BC293" s="44">
        <f>('Unadjusted-Total Rev by Cnty'!BC293/'Unadjusted-Total Rev by Cnty'!BC$5)</f>
        <v>0</v>
      </c>
      <c r="BD293" s="44">
        <f>('Unadjusted-Total Rev by Cnty'!BD293/'Unadjusted-Total Rev by Cnty'!BD$5)</f>
        <v>0</v>
      </c>
      <c r="BE293" s="44">
        <f>('Unadjusted-Total Rev by Cnty'!BE293/'Unadjusted-Total Rev by Cnty'!BE$5)</f>
        <v>0</v>
      </c>
      <c r="BF293" s="44">
        <f>('Unadjusted-Total Rev by Cnty'!BF293/'Unadjusted-Total Rev by Cnty'!BF$5)</f>
        <v>0</v>
      </c>
      <c r="BG293" s="44">
        <f>('Unadjusted-Total Rev by Cnty'!BG293/'Unadjusted-Total Rev by Cnty'!BG$5)</f>
        <v>0</v>
      </c>
      <c r="BH293" s="44">
        <f>('Unadjusted-Total Rev by Cnty'!BH293/'Unadjusted-Total Rev by Cnty'!BH$5)</f>
        <v>0</v>
      </c>
      <c r="BI293" s="44">
        <f>('Unadjusted-Total Rev by Cnty'!BI293/'Unadjusted-Total Rev by Cnty'!BI$5)</f>
        <v>0</v>
      </c>
      <c r="BJ293" s="44">
        <f>('Unadjusted-Total Rev by Cnty'!BJ293/'Unadjusted-Total Rev by Cnty'!BJ$5)</f>
        <v>0</v>
      </c>
      <c r="BK293" s="44">
        <f>('Unadjusted-Total Rev by Cnty'!BK293/'Unadjusted-Total Rev by Cnty'!BK$5)</f>
        <v>0</v>
      </c>
      <c r="BL293" s="44">
        <f>('Unadjusted-Total Rev by Cnty'!BL293/'Unadjusted-Total Rev by Cnty'!BL$5)</f>
        <v>0</v>
      </c>
      <c r="BM293" s="44">
        <f>('Unadjusted-Total Rev by Cnty'!BM293/'Unadjusted-Total Rev by Cnty'!BM$5)</f>
        <v>0</v>
      </c>
      <c r="BN293" s="44">
        <f>('Unadjusted-Total Rev by Cnty'!BN293/'Unadjusted-Total Rev by Cnty'!BN$5)</f>
        <v>0</v>
      </c>
      <c r="BO293" s="44">
        <f>('Unadjusted-Total Rev by Cnty'!BO293/'Unadjusted-Total Rev by Cnty'!BO$5)</f>
        <v>0</v>
      </c>
      <c r="BP293" s="44">
        <f>('Unadjusted-Total Rev by Cnty'!BP293/'Unadjusted-Total Rev by Cnty'!BP$5)</f>
        <v>0</v>
      </c>
      <c r="BQ293" s="13">
        <f>('Unadjusted-Total Rev by Cnty'!BQ293/'Unadjusted-Total Rev by Cnty'!BQ$5)</f>
        <v>0</v>
      </c>
    </row>
    <row r="294" spans="1:69" x14ac:dyDescent="0.3">
      <c r="A294" s="9"/>
      <c r="B294" s="10">
        <v>369.1</v>
      </c>
      <c r="C294" s="11" t="s">
        <v>385</v>
      </c>
      <c r="D294" s="44">
        <f>('Unadjusted-Total Rev by Cnty'!D294/'Unadjusted-Total Rev by Cnty'!D$5)</f>
        <v>0</v>
      </c>
      <c r="E294" s="44">
        <f>('Unadjusted-Total Rev by Cnty'!E294/'Unadjusted-Total Rev by Cnty'!E$5)</f>
        <v>0</v>
      </c>
      <c r="F294" s="44">
        <f>('Unadjusted-Total Rev by Cnty'!F294/'Unadjusted-Total Rev by Cnty'!F$5)</f>
        <v>0</v>
      </c>
      <c r="G294" s="44">
        <f>('Unadjusted-Total Rev by Cnty'!G294/'Unadjusted-Total Rev by Cnty'!G$5)</f>
        <v>0</v>
      </c>
      <c r="H294" s="44">
        <f>('Unadjusted-Total Rev by Cnty'!H294/'Unadjusted-Total Rev by Cnty'!H$5)</f>
        <v>0</v>
      </c>
      <c r="I294" s="44">
        <f>('Unadjusted-Total Rev by Cnty'!I294/'Unadjusted-Total Rev by Cnty'!I$5)</f>
        <v>0</v>
      </c>
      <c r="J294" s="44">
        <f>('Unadjusted-Total Rev by Cnty'!J294/'Unadjusted-Total Rev by Cnty'!J$5)</f>
        <v>0</v>
      </c>
      <c r="K294" s="44">
        <f>('Unadjusted-Total Rev by Cnty'!K294/'Unadjusted-Total Rev by Cnty'!K$5)</f>
        <v>0</v>
      </c>
      <c r="L294" s="44">
        <f>('Unadjusted-Total Rev by Cnty'!L294/'Unadjusted-Total Rev by Cnty'!L$5)</f>
        <v>0</v>
      </c>
      <c r="M294" s="44">
        <f>('Unadjusted-Total Rev by Cnty'!M294/'Unadjusted-Total Rev by Cnty'!M$5)</f>
        <v>0</v>
      </c>
      <c r="N294" s="44">
        <f>('Unadjusted-Total Rev by Cnty'!N294/'Unadjusted-Total Rev by Cnty'!N$5)</f>
        <v>0</v>
      </c>
      <c r="O294" s="44">
        <f>('Unadjusted-Total Rev by Cnty'!O294/'Unadjusted-Total Rev by Cnty'!O$5)</f>
        <v>0</v>
      </c>
      <c r="P294" s="44">
        <f>('Unadjusted-Total Rev by Cnty'!P294/'Unadjusted-Total Rev by Cnty'!P$5)</f>
        <v>0</v>
      </c>
      <c r="Q294" s="44">
        <f>('Unadjusted-Total Rev by Cnty'!Q294/'Unadjusted-Total Rev by Cnty'!Q$5)</f>
        <v>0</v>
      </c>
      <c r="R294" s="44">
        <f>('Unadjusted-Total Rev by Cnty'!R294/'Unadjusted-Total Rev by Cnty'!R$5)</f>
        <v>0</v>
      </c>
      <c r="S294" s="44">
        <f>('Unadjusted-Total Rev by Cnty'!S294/'Unadjusted-Total Rev by Cnty'!S$5)</f>
        <v>0</v>
      </c>
      <c r="T294" s="44">
        <f>('Unadjusted-Total Rev by Cnty'!T294/'Unadjusted-Total Rev by Cnty'!T$5)</f>
        <v>0</v>
      </c>
      <c r="U294" s="44">
        <f>('Unadjusted-Total Rev by Cnty'!U294/'Unadjusted-Total Rev by Cnty'!U$5)</f>
        <v>0</v>
      </c>
      <c r="V294" s="44">
        <f>('Unadjusted-Total Rev by Cnty'!V294/'Unadjusted-Total Rev by Cnty'!V$5)</f>
        <v>0</v>
      </c>
      <c r="W294" s="44">
        <f>('Unadjusted-Total Rev by Cnty'!W294/'Unadjusted-Total Rev by Cnty'!W$5)</f>
        <v>0</v>
      </c>
      <c r="X294" s="44">
        <f>('Unadjusted-Total Rev by Cnty'!X294/'Unadjusted-Total Rev by Cnty'!X$5)</f>
        <v>0</v>
      </c>
      <c r="Y294" s="44">
        <f>('Unadjusted-Total Rev by Cnty'!Y294/'Unadjusted-Total Rev by Cnty'!Y$5)</f>
        <v>0</v>
      </c>
      <c r="Z294" s="44">
        <f>('Unadjusted-Total Rev by Cnty'!Z294/'Unadjusted-Total Rev by Cnty'!Z$5)</f>
        <v>0</v>
      </c>
      <c r="AA294" s="44">
        <f>('Unadjusted-Total Rev by Cnty'!AA294/'Unadjusted-Total Rev by Cnty'!AA$5)</f>
        <v>0</v>
      </c>
      <c r="AB294" s="44">
        <f>('Unadjusted-Total Rev by Cnty'!AB294/'Unadjusted-Total Rev by Cnty'!AB$5)</f>
        <v>0</v>
      </c>
      <c r="AC294" s="44">
        <f>('Unadjusted-Total Rev by Cnty'!AC294/'Unadjusted-Total Rev by Cnty'!AC$5)</f>
        <v>0</v>
      </c>
      <c r="AD294" s="44">
        <f>('Unadjusted-Total Rev by Cnty'!AD294/'Unadjusted-Total Rev by Cnty'!AD$5)</f>
        <v>0</v>
      </c>
      <c r="AE294" s="44">
        <f>('Unadjusted-Total Rev by Cnty'!AE294/'Unadjusted-Total Rev by Cnty'!AE$5)</f>
        <v>0</v>
      </c>
      <c r="AF294" s="44">
        <f>('Unadjusted-Total Rev by Cnty'!AF294/'Unadjusted-Total Rev by Cnty'!AF$5)</f>
        <v>0</v>
      </c>
      <c r="AG294" s="44">
        <f>('Unadjusted-Total Rev by Cnty'!AG294/'Unadjusted-Total Rev by Cnty'!AG$5)</f>
        <v>0</v>
      </c>
      <c r="AH294" s="44">
        <f>('Unadjusted-Total Rev by Cnty'!AH294/'Unadjusted-Total Rev by Cnty'!AH$5)</f>
        <v>0</v>
      </c>
      <c r="AI294" s="44">
        <f>('Unadjusted-Total Rev by Cnty'!AI294/'Unadjusted-Total Rev by Cnty'!AI$5)</f>
        <v>0</v>
      </c>
      <c r="AJ294" s="44">
        <f>('Unadjusted-Total Rev by Cnty'!AJ294/'Unadjusted-Total Rev by Cnty'!AJ$5)</f>
        <v>0</v>
      </c>
      <c r="AK294" s="44">
        <f>('Unadjusted-Total Rev by Cnty'!AK294/'Unadjusted-Total Rev by Cnty'!AK$5)</f>
        <v>0</v>
      </c>
      <c r="AL294" s="44">
        <f>('Unadjusted-Total Rev by Cnty'!AL294/'Unadjusted-Total Rev by Cnty'!AL$5)</f>
        <v>0</v>
      </c>
      <c r="AM294" s="44">
        <f>('Unadjusted-Total Rev by Cnty'!AM294/'Unadjusted-Total Rev by Cnty'!AM$5)</f>
        <v>0</v>
      </c>
      <c r="AN294" s="44">
        <f>('Unadjusted-Total Rev by Cnty'!AN294/'Unadjusted-Total Rev by Cnty'!AN$5)</f>
        <v>0</v>
      </c>
      <c r="AO294" s="44">
        <f>('Unadjusted-Total Rev by Cnty'!AO294/'Unadjusted-Total Rev by Cnty'!AO$5)</f>
        <v>0</v>
      </c>
      <c r="AP294" s="44">
        <f>('Unadjusted-Total Rev by Cnty'!AP294/'Unadjusted-Total Rev by Cnty'!AP$5)</f>
        <v>0</v>
      </c>
      <c r="AQ294" s="44">
        <f>('Unadjusted-Total Rev by Cnty'!AQ294/'Unadjusted-Total Rev by Cnty'!AQ$5)</f>
        <v>0</v>
      </c>
      <c r="AR294" s="44">
        <f>('Unadjusted-Total Rev by Cnty'!AR294/'Unadjusted-Total Rev by Cnty'!AR$5)</f>
        <v>0</v>
      </c>
      <c r="AS294" s="44">
        <f>('Unadjusted-Total Rev by Cnty'!AS294/'Unadjusted-Total Rev by Cnty'!AS$5)</f>
        <v>0</v>
      </c>
      <c r="AT294" s="44">
        <f>('Unadjusted-Total Rev by Cnty'!AT294/'Unadjusted-Total Rev by Cnty'!AT$5)</f>
        <v>0</v>
      </c>
      <c r="AU294" s="44">
        <f>('Unadjusted-Total Rev by Cnty'!AU294/'Unadjusted-Total Rev by Cnty'!AU$5)</f>
        <v>0</v>
      </c>
      <c r="AV294" s="44">
        <f>('Unadjusted-Total Rev by Cnty'!AV294/'Unadjusted-Total Rev by Cnty'!AV$5)</f>
        <v>0</v>
      </c>
      <c r="AW294" s="44">
        <f>('Unadjusted-Total Rev by Cnty'!AW294/'Unadjusted-Total Rev by Cnty'!AW$5)</f>
        <v>0</v>
      </c>
      <c r="AX294" s="44">
        <f>('Unadjusted-Total Rev by Cnty'!AX294/'Unadjusted-Total Rev by Cnty'!AX$5)</f>
        <v>0</v>
      </c>
      <c r="AY294" s="44">
        <f>('Unadjusted-Total Rev by Cnty'!AY294/'Unadjusted-Total Rev by Cnty'!AY$5)</f>
        <v>0</v>
      </c>
      <c r="AZ294" s="44">
        <f>('Unadjusted-Total Rev by Cnty'!AZ294/'Unadjusted-Total Rev by Cnty'!AZ$5)</f>
        <v>0</v>
      </c>
      <c r="BA294" s="44">
        <f>('Unadjusted-Total Rev by Cnty'!BA294/'Unadjusted-Total Rev by Cnty'!BA$5)</f>
        <v>0</v>
      </c>
      <c r="BB294" s="44">
        <f>('Unadjusted-Total Rev by Cnty'!BB294/'Unadjusted-Total Rev by Cnty'!BB$5)</f>
        <v>0</v>
      </c>
      <c r="BC294" s="44">
        <f>('Unadjusted-Total Rev by Cnty'!BC294/'Unadjusted-Total Rev by Cnty'!BC$5)</f>
        <v>0</v>
      </c>
      <c r="BD294" s="44">
        <f>('Unadjusted-Total Rev by Cnty'!BD294/'Unadjusted-Total Rev by Cnty'!BD$5)</f>
        <v>0</v>
      </c>
      <c r="BE294" s="44">
        <f>('Unadjusted-Total Rev by Cnty'!BE294/'Unadjusted-Total Rev by Cnty'!BE$5)</f>
        <v>0</v>
      </c>
      <c r="BF294" s="44">
        <f>('Unadjusted-Total Rev by Cnty'!BF294/'Unadjusted-Total Rev by Cnty'!BF$5)</f>
        <v>0</v>
      </c>
      <c r="BG294" s="44">
        <f>('Unadjusted-Total Rev by Cnty'!BG294/'Unadjusted-Total Rev by Cnty'!BG$5)</f>
        <v>0</v>
      </c>
      <c r="BH294" s="44">
        <f>('Unadjusted-Total Rev by Cnty'!BH294/'Unadjusted-Total Rev by Cnty'!BH$5)</f>
        <v>0</v>
      </c>
      <c r="BI294" s="44">
        <f>('Unadjusted-Total Rev by Cnty'!BI294/'Unadjusted-Total Rev by Cnty'!BI$5)</f>
        <v>0</v>
      </c>
      <c r="BJ294" s="44">
        <f>('Unadjusted-Total Rev by Cnty'!BJ294/'Unadjusted-Total Rev by Cnty'!BJ$5)</f>
        <v>0</v>
      </c>
      <c r="BK294" s="44">
        <f>('Unadjusted-Total Rev by Cnty'!BK294/'Unadjusted-Total Rev by Cnty'!BK$5)</f>
        <v>0</v>
      </c>
      <c r="BL294" s="44">
        <f>('Unadjusted-Total Rev by Cnty'!BL294/'Unadjusted-Total Rev by Cnty'!BL$5)</f>
        <v>0</v>
      </c>
      <c r="BM294" s="44">
        <f>('Unadjusted-Total Rev by Cnty'!BM294/'Unadjusted-Total Rev by Cnty'!BM$5)</f>
        <v>0</v>
      </c>
      <c r="BN294" s="44">
        <f>('Unadjusted-Total Rev by Cnty'!BN294/'Unadjusted-Total Rev by Cnty'!BN$5)</f>
        <v>0</v>
      </c>
      <c r="BO294" s="44">
        <f>('Unadjusted-Total Rev by Cnty'!BO294/'Unadjusted-Total Rev by Cnty'!BO$5)</f>
        <v>0</v>
      </c>
      <c r="BP294" s="44">
        <f>('Unadjusted-Total Rev by Cnty'!BP294/'Unadjusted-Total Rev by Cnty'!BP$5)</f>
        <v>0</v>
      </c>
      <c r="BQ294" s="13">
        <f>('Unadjusted-Total Rev by Cnty'!BQ294/'Unadjusted-Total Rev by Cnty'!BQ$5)</f>
        <v>0</v>
      </c>
    </row>
    <row r="295" spans="1:69" x14ac:dyDescent="0.3">
      <c r="A295" s="9"/>
      <c r="B295" s="10">
        <v>369.2</v>
      </c>
      <c r="C295" s="11" t="s">
        <v>386</v>
      </c>
      <c r="D295" s="44">
        <f>('Unadjusted-Total Rev by Cnty'!D295/'Unadjusted-Total Rev by Cnty'!D$5)</f>
        <v>0</v>
      </c>
      <c r="E295" s="44">
        <f>('Unadjusted-Total Rev by Cnty'!E295/'Unadjusted-Total Rev by Cnty'!E$5)</f>
        <v>0</v>
      </c>
      <c r="F295" s="44">
        <f>('Unadjusted-Total Rev by Cnty'!F295/'Unadjusted-Total Rev by Cnty'!F$5)</f>
        <v>0</v>
      </c>
      <c r="G295" s="44">
        <f>('Unadjusted-Total Rev by Cnty'!G295/'Unadjusted-Total Rev by Cnty'!G$5)</f>
        <v>0</v>
      </c>
      <c r="H295" s="44">
        <f>('Unadjusted-Total Rev by Cnty'!H295/'Unadjusted-Total Rev by Cnty'!H$5)</f>
        <v>0</v>
      </c>
      <c r="I295" s="44">
        <f>('Unadjusted-Total Rev by Cnty'!I295/'Unadjusted-Total Rev by Cnty'!I$5)</f>
        <v>0</v>
      </c>
      <c r="J295" s="44">
        <f>('Unadjusted-Total Rev by Cnty'!J295/'Unadjusted-Total Rev by Cnty'!J$5)</f>
        <v>0</v>
      </c>
      <c r="K295" s="44">
        <f>('Unadjusted-Total Rev by Cnty'!K295/'Unadjusted-Total Rev by Cnty'!K$5)</f>
        <v>0</v>
      </c>
      <c r="L295" s="44">
        <f>('Unadjusted-Total Rev by Cnty'!L295/'Unadjusted-Total Rev by Cnty'!L$5)</f>
        <v>0</v>
      </c>
      <c r="M295" s="44">
        <f>('Unadjusted-Total Rev by Cnty'!M295/'Unadjusted-Total Rev by Cnty'!M$5)</f>
        <v>0</v>
      </c>
      <c r="N295" s="44">
        <f>('Unadjusted-Total Rev by Cnty'!N295/'Unadjusted-Total Rev by Cnty'!N$5)</f>
        <v>0</v>
      </c>
      <c r="O295" s="44">
        <f>('Unadjusted-Total Rev by Cnty'!O295/'Unadjusted-Total Rev by Cnty'!O$5)</f>
        <v>0</v>
      </c>
      <c r="P295" s="44">
        <f>('Unadjusted-Total Rev by Cnty'!P295/'Unadjusted-Total Rev by Cnty'!P$5)</f>
        <v>0</v>
      </c>
      <c r="Q295" s="44">
        <f>('Unadjusted-Total Rev by Cnty'!Q295/'Unadjusted-Total Rev by Cnty'!Q$5)</f>
        <v>0</v>
      </c>
      <c r="R295" s="44">
        <f>('Unadjusted-Total Rev by Cnty'!R295/'Unadjusted-Total Rev by Cnty'!R$5)</f>
        <v>0</v>
      </c>
      <c r="S295" s="44">
        <f>('Unadjusted-Total Rev by Cnty'!S295/'Unadjusted-Total Rev by Cnty'!S$5)</f>
        <v>0</v>
      </c>
      <c r="T295" s="44">
        <f>('Unadjusted-Total Rev by Cnty'!T295/'Unadjusted-Total Rev by Cnty'!T$5)</f>
        <v>0</v>
      </c>
      <c r="U295" s="44">
        <f>('Unadjusted-Total Rev by Cnty'!U295/'Unadjusted-Total Rev by Cnty'!U$5)</f>
        <v>0</v>
      </c>
      <c r="V295" s="44">
        <f>('Unadjusted-Total Rev by Cnty'!V295/'Unadjusted-Total Rev by Cnty'!V$5)</f>
        <v>0</v>
      </c>
      <c r="W295" s="44">
        <f>('Unadjusted-Total Rev by Cnty'!W295/'Unadjusted-Total Rev by Cnty'!W$5)</f>
        <v>0</v>
      </c>
      <c r="X295" s="44">
        <f>('Unadjusted-Total Rev by Cnty'!X295/'Unadjusted-Total Rev by Cnty'!X$5)</f>
        <v>0</v>
      </c>
      <c r="Y295" s="44">
        <f>('Unadjusted-Total Rev by Cnty'!Y295/'Unadjusted-Total Rev by Cnty'!Y$5)</f>
        <v>0</v>
      </c>
      <c r="Z295" s="44">
        <f>('Unadjusted-Total Rev by Cnty'!Z295/'Unadjusted-Total Rev by Cnty'!Z$5)</f>
        <v>0</v>
      </c>
      <c r="AA295" s="44">
        <f>('Unadjusted-Total Rev by Cnty'!AA295/'Unadjusted-Total Rev by Cnty'!AA$5)</f>
        <v>0</v>
      </c>
      <c r="AB295" s="44">
        <f>('Unadjusted-Total Rev by Cnty'!AB295/'Unadjusted-Total Rev by Cnty'!AB$5)</f>
        <v>0</v>
      </c>
      <c r="AC295" s="44">
        <f>('Unadjusted-Total Rev by Cnty'!AC295/'Unadjusted-Total Rev by Cnty'!AC$5)</f>
        <v>0</v>
      </c>
      <c r="AD295" s="44">
        <f>('Unadjusted-Total Rev by Cnty'!AD295/'Unadjusted-Total Rev by Cnty'!AD$5)</f>
        <v>0</v>
      </c>
      <c r="AE295" s="44">
        <f>('Unadjusted-Total Rev by Cnty'!AE295/'Unadjusted-Total Rev by Cnty'!AE$5)</f>
        <v>0</v>
      </c>
      <c r="AF295" s="44">
        <f>('Unadjusted-Total Rev by Cnty'!AF295/'Unadjusted-Total Rev by Cnty'!AF$5)</f>
        <v>0</v>
      </c>
      <c r="AG295" s="44">
        <f>('Unadjusted-Total Rev by Cnty'!AG295/'Unadjusted-Total Rev by Cnty'!AG$5)</f>
        <v>0</v>
      </c>
      <c r="AH295" s="44">
        <f>('Unadjusted-Total Rev by Cnty'!AH295/'Unadjusted-Total Rev by Cnty'!AH$5)</f>
        <v>0</v>
      </c>
      <c r="AI295" s="44">
        <f>('Unadjusted-Total Rev by Cnty'!AI295/'Unadjusted-Total Rev by Cnty'!AI$5)</f>
        <v>0</v>
      </c>
      <c r="AJ295" s="44">
        <f>('Unadjusted-Total Rev by Cnty'!AJ295/'Unadjusted-Total Rev by Cnty'!AJ$5)</f>
        <v>0</v>
      </c>
      <c r="AK295" s="44">
        <f>('Unadjusted-Total Rev by Cnty'!AK295/'Unadjusted-Total Rev by Cnty'!AK$5)</f>
        <v>0</v>
      </c>
      <c r="AL295" s="44">
        <f>('Unadjusted-Total Rev by Cnty'!AL295/'Unadjusted-Total Rev by Cnty'!AL$5)</f>
        <v>0</v>
      </c>
      <c r="AM295" s="44">
        <f>('Unadjusted-Total Rev by Cnty'!AM295/'Unadjusted-Total Rev by Cnty'!AM$5)</f>
        <v>0</v>
      </c>
      <c r="AN295" s="44">
        <f>('Unadjusted-Total Rev by Cnty'!AN295/'Unadjusted-Total Rev by Cnty'!AN$5)</f>
        <v>0</v>
      </c>
      <c r="AO295" s="44">
        <f>('Unadjusted-Total Rev by Cnty'!AO295/'Unadjusted-Total Rev by Cnty'!AO$5)</f>
        <v>0</v>
      </c>
      <c r="AP295" s="44">
        <f>('Unadjusted-Total Rev by Cnty'!AP295/'Unadjusted-Total Rev by Cnty'!AP$5)</f>
        <v>0</v>
      </c>
      <c r="AQ295" s="44">
        <f>('Unadjusted-Total Rev by Cnty'!AQ295/'Unadjusted-Total Rev by Cnty'!AQ$5)</f>
        <v>0</v>
      </c>
      <c r="AR295" s="44">
        <f>('Unadjusted-Total Rev by Cnty'!AR295/'Unadjusted-Total Rev by Cnty'!AR$5)</f>
        <v>0</v>
      </c>
      <c r="AS295" s="44">
        <f>('Unadjusted-Total Rev by Cnty'!AS295/'Unadjusted-Total Rev by Cnty'!AS$5)</f>
        <v>0</v>
      </c>
      <c r="AT295" s="44">
        <f>('Unadjusted-Total Rev by Cnty'!AT295/'Unadjusted-Total Rev by Cnty'!AT$5)</f>
        <v>0</v>
      </c>
      <c r="AU295" s="44">
        <f>('Unadjusted-Total Rev by Cnty'!AU295/'Unadjusted-Total Rev by Cnty'!AU$5)</f>
        <v>0</v>
      </c>
      <c r="AV295" s="44">
        <f>('Unadjusted-Total Rev by Cnty'!AV295/'Unadjusted-Total Rev by Cnty'!AV$5)</f>
        <v>0</v>
      </c>
      <c r="AW295" s="44">
        <f>('Unadjusted-Total Rev by Cnty'!AW295/'Unadjusted-Total Rev by Cnty'!AW$5)</f>
        <v>0</v>
      </c>
      <c r="AX295" s="44">
        <f>('Unadjusted-Total Rev by Cnty'!AX295/'Unadjusted-Total Rev by Cnty'!AX$5)</f>
        <v>0</v>
      </c>
      <c r="AY295" s="44">
        <f>('Unadjusted-Total Rev by Cnty'!AY295/'Unadjusted-Total Rev by Cnty'!AY$5)</f>
        <v>0</v>
      </c>
      <c r="AZ295" s="44">
        <f>('Unadjusted-Total Rev by Cnty'!AZ295/'Unadjusted-Total Rev by Cnty'!AZ$5)</f>
        <v>0</v>
      </c>
      <c r="BA295" s="44">
        <f>('Unadjusted-Total Rev by Cnty'!BA295/'Unadjusted-Total Rev by Cnty'!BA$5)</f>
        <v>0</v>
      </c>
      <c r="BB295" s="44">
        <f>('Unadjusted-Total Rev by Cnty'!BB295/'Unadjusted-Total Rev by Cnty'!BB$5)</f>
        <v>0</v>
      </c>
      <c r="BC295" s="44">
        <f>('Unadjusted-Total Rev by Cnty'!BC295/'Unadjusted-Total Rev by Cnty'!BC$5)</f>
        <v>0</v>
      </c>
      <c r="BD295" s="44">
        <f>('Unadjusted-Total Rev by Cnty'!BD295/'Unadjusted-Total Rev by Cnty'!BD$5)</f>
        <v>0</v>
      </c>
      <c r="BE295" s="44">
        <f>('Unadjusted-Total Rev by Cnty'!BE295/'Unadjusted-Total Rev by Cnty'!BE$5)</f>
        <v>0</v>
      </c>
      <c r="BF295" s="44">
        <f>('Unadjusted-Total Rev by Cnty'!BF295/'Unadjusted-Total Rev by Cnty'!BF$5)</f>
        <v>0</v>
      </c>
      <c r="BG295" s="44">
        <f>('Unadjusted-Total Rev by Cnty'!BG295/'Unadjusted-Total Rev by Cnty'!BG$5)</f>
        <v>0</v>
      </c>
      <c r="BH295" s="44">
        <f>('Unadjusted-Total Rev by Cnty'!BH295/'Unadjusted-Total Rev by Cnty'!BH$5)</f>
        <v>0</v>
      </c>
      <c r="BI295" s="44">
        <f>('Unadjusted-Total Rev by Cnty'!BI295/'Unadjusted-Total Rev by Cnty'!BI$5)</f>
        <v>0</v>
      </c>
      <c r="BJ295" s="44">
        <f>('Unadjusted-Total Rev by Cnty'!BJ295/'Unadjusted-Total Rev by Cnty'!BJ$5)</f>
        <v>0</v>
      </c>
      <c r="BK295" s="44">
        <f>('Unadjusted-Total Rev by Cnty'!BK295/'Unadjusted-Total Rev by Cnty'!BK$5)</f>
        <v>0</v>
      </c>
      <c r="BL295" s="44">
        <f>('Unadjusted-Total Rev by Cnty'!BL295/'Unadjusted-Total Rev by Cnty'!BL$5)</f>
        <v>0</v>
      </c>
      <c r="BM295" s="44">
        <f>('Unadjusted-Total Rev by Cnty'!BM295/'Unadjusted-Total Rev by Cnty'!BM$5)</f>
        <v>0</v>
      </c>
      <c r="BN295" s="44">
        <f>('Unadjusted-Total Rev by Cnty'!BN295/'Unadjusted-Total Rev by Cnty'!BN$5)</f>
        <v>0</v>
      </c>
      <c r="BO295" s="44">
        <f>('Unadjusted-Total Rev by Cnty'!BO295/'Unadjusted-Total Rev by Cnty'!BO$5)</f>
        <v>0</v>
      </c>
      <c r="BP295" s="44">
        <f>('Unadjusted-Total Rev by Cnty'!BP295/'Unadjusted-Total Rev by Cnty'!BP$5)</f>
        <v>0</v>
      </c>
      <c r="BQ295" s="13">
        <f>('Unadjusted-Total Rev by Cnty'!BQ295/'Unadjusted-Total Rev by Cnty'!BQ$5)</f>
        <v>0</v>
      </c>
    </row>
    <row r="296" spans="1:69" x14ac:dyDescent="0.3">
      <c r="A296" s="9"/>
      <c r="B296" s="10">
        <v>369.3</v>
      </c>
      <c r="C296" s="11" t="s">
        <v>212</v>
      </c>
      <c r="D296" s="44">
        <f>('Unadjusted-Total Rev by Cnty'!D296/'Unadjusted-Total Rev by Cnty'!D$5)</f>
        <v>11.239247201747201</v>
      </c>
      <c r="E296" s="44">
        <f>('Unadjusted-Total Rev by Cnty'!E296/'Unadjusted-Total Rev by Cnty'!E$5)</f>
        <v>12.339849677123398</v>
      </c>
      <c r="F296" s="44">
        <f>('Unadjusted-Total Rev by Cnty'!F296/'Unadjusted-Total Rev by Cnty'!F$5)</f>
        <v>0</v>
      </c>
      <c r="G296" s="44">
        <f>('Unadjusted-Total Rev by Cnty'!G296/'Unadjusted-Total Rev by Cnty'!G$5)</f>
        <v>1.5391945671619993</v>
      </c>
      <c r="H296" s="44">
        <f>('Unadjusted-Total Rev by Cnty'!H296/'Unadjusted-Total Rev by Cnty'!H$5)</f>
        <v>0.63600994423922352</v>
      </c>
      <c r="I296" s="44">
        <f>('Unadjusted-Total Rev by Cnty'!I296/'Unadjusted-Total Rev by Cnty'!I$5)</f>
        <v>5.2441275469591035E-2</v>
      </c>
      <c r="J296" s="44">
        <f>('Unadjusted-Total Rev by Cnty'!J296/'Unadjusted-Total Rev by Cnty'!J$5)</f>
        <v>0</v>
      </c>
      <c r="K296" s="44">
        <f>('Unadjusted-Total Rev by Cnty'!K296/'Unadjusted-Total Rev by Cnty'!K$5)</f>
        <v>51.819351772924563</v>
      </c>
      <c r="L296" s="44">
        <f>('Unadjusted-Total Rev by Cnty'!L296/'Unadjusted-Total Rev by Cnty'!L$5)</f>
        <v>0.46169871794871797</v>
      </c>
      <c r="M296" s="44">
        <f>('Unadjusted-Total Rev by Cnty'!M296/'Unadjusted-Total Rev by Cnty'!M$5)</f>
        <v>1.1024229360895421</v>
      </c>
      <c r="N296" s="44">
        <f>('Unadjusted-Total Rev by Cnty'!N296/'Unadjusted-Total Rev by Cnty'!N$5)</f>
        <v>36.183080504656054</v>
      </c>
      <c r="O296" s="44">
        <f>('Unadjusted-Total Rev by Cnty'!O296/'Unadjusted-Total Rev by Cnty'!O$5)</f>
        <v>0</v>
      </c>
      <c r="P296" s="44">
        <f>('Unadjusted-Total Rev by Cnty'!P296/'Unadjusted-Total Rev by Cnty'!P$5)</f>
        <v>37.079544804712071</v>
      </c>
      <c r="Q296" s="44">
        <f>('Unadjusted-Total Rev by Cnty'!Q296/'Unadjusted-Total Rev by Cnty'!Q$5)</f>
        <v>0</v>
      </c>
      <c r="R296" s="44">
        <f>('Unadjusted-Total Rev by Cnty'!R296/'Unadjusted-Total Rev by Cnty'!R$5)</f>
        <v>0</v>
      </c>
      <c r="S296" s="44">
        <f>('Unadjusted-Total Rev by Cnty'!S296/'Unadjusted-Total Rev by Cnty'!S$5)</f>
        <v>1.3319847655174524</v>
      </c>
      <c r="T296" s="44">
        <f>('Unadjusted-Total Rev by Cnty'!T296/'Unadjusted-Total Rev by Cnty'!T$5)</f>
        <v>15.24123043712898</v>
      </c>
      <c r="U296" s="44">
        <f>('Unadjusted-Total Rev by Cnty'!U296/'Unadjusted-Total Rev by Cnty'!U$5)</f>
        <v>0</v>
      </c>
      <c r="V296" s="44">
        <f>('Unadjusted-Total Rev by Cnty'!V296/'Unadjusted-Total Rev by Cnty'!V$5)</f>
        <v>0</v>
      </c>
      <c r="W296" s="44">
        <f>('Unadjusted-Total Rev by Cnty'!W296/'Unadjusted-Total Rev by Cnty'!W$5)</f>
        <v>11.898340084187117</v>
      </c>
      <c r="X296" s="44">
        <f>('Unadjusted-Total Rev by Cnty'!X296/'Unadjusted-Total Rev by Cnty'!X$5)</f>
        <v>5.3083991913251243</v>
      </c>
      <c r="Y296" s="44">
        <f>('Unadjusted-Total Rev by Cnty'!Y296/'Unadjusted-Total Rev by Cnty'!Y$5)</f>
        <v>0</v>
      </c>
      <c r="Z296" s="44">
        <f>('Unadjusted-Total Rev by Cnty'!Z296/'Unadjusted-Total Rev by Cnty'!Z$5)</f>
        <v>21.966309222070578</v>
      </c>
      <c r="AA296" s="44">
        <f>('Unadjusted-Total Rev by Cnty'!AA296/'Unadjusted-Total Rev by Cnty'!AA$5)</f>
        <v>2.8023230223743734</v>
      </c>
      <c r="AB296" s="44">
        <f>('Unadjusted-Total Rev by Cnty'!AB296/'Unadjusted-Total Rev by Cnty'!AB$5)</f>
        <v>1.5777837612904806</v>
      </c>
      <c r="AC296" s="44">
        <f>('Unadjusted-Total Rev by Cnty'!AC296/'Unadjusted-Total Rev by Cnty'!AC$5)</f>
        <v>0.13636058820711788</v>
      </c>
      <c r="AD296" s="44">
        <f>('Unadjusted-Total Rev by Cnty'!AD296/'Unadjusted-Total Rev by Cnty'!AD$5)</f>
        <v>12.415917681837083</v>
      </c>
      <c r="AE296" s="44">
        <f>('Unadjusted-Total Rev by Cnty'!AE296/'Unadjusted-Total Rev by Cnty'!AE$5)</f>
        <v>0</v>
      </c>
      <c r="AF296" s="44">
        <f>('Unadjusted-Total Rev by Cnty'!AF296/'Unadjusted-Total Rev by Cnty'!AF$5)</f>
        <v>0.13769735548125234</v>
      </c>
      <c r="AG296" s="44">
        <f>('Unadjusted-Total Rev by Cnty'!AG296/'Unadjusted-Total Rev by Cnty'!AG$5)</f>
        <v>0.92948430035523255</v>
      </c>
      <c r="AH296" s="44">
        <f>('Unadjusted-Total Rev by Cnty'!AH296/'Unadjusted-Total Rev by Cnty'!AH$5)</f>
        <v>0</v>
      </c>
      <c r="AI296" s="44">
        <f>('Unadjusted-Total Rev by Cnty'!AI296/'Unadjusted-Total Rev by Cnty'!AI$5)</f>
        <v>0</v>
      </c>
      <c r="AJ296" s="44">
        <f>('Unadjusted-Total Rev by Cnty'!AJ296/'Unadjusted-Total Rev by Cnty'!AJ$5)</f>
        <v>5.1757086816363636</v>
      </c>
      <c r="AK296" s="44">
        <f>('Unadjusted-Total Rev by Cnty'!AK296/'Unadjusted-Total Rev by Cnty'!AK$5)</f>
        <v>19.042825806596596</v>
      </c>
      <c r="AL296" s="44">
        <f>('Unadjusted-Total Rev by Cnty'!AL296/'Unadjusted-Total Rev by Cnty'!AL$5)</f>
        <v>0.58374209542495792</v>
      </c>
      <c r="AM296" s="44">
        <f>('Unadjusted-Total Rev by Cnty'!AM296/'Unadjusted-Total Rev by Cnty'!AM$5)</f>
        <v>1.1838879932866639</v>
      </c>
      <c r="AN296" s="44">
        <f>('Unadjusted-Total Rev by Cnty'!AN296/'Unadjusted-Total Rev by Cnty'!AN$5)</f>
        <v>0.51899210229409554</v>
      </c>
      <c r="AO296" s="44">
        <f>('Unadjusted-Total Rev by Cnty'!AO296/'Unadjusted-Total Rev by Cnty'!AO$5)</f>
        <v>19.70189325061504</v>
      </c>
      <c r="AP296" s="44">
        <f>('Unadjusted-Total Rev by Cnty'!AP296/'Unadjusted-Total Rev by Cnty'!AP$5)</f>
        <v>11.681977222988129</v>
      </c>
      <c r="AQ296" s="44">
        <f>('Unadjusted-Total Rev by Cnty'!AQ296/'Unadjusted-Total Rev by Cnty'!AQ$5)</f>
        <v>7.9577093121698361</v>
      </c>
      <c r="AR296" s="44">
        <f>('Unadjusted-Total Rev by Cnty'!AR296/'Unadjusted-Total Rev by Cnty'!AR$5)</f>
        <v>1.1547771834912526</v>
      </c>
      <c r="AS296" s="44">
        <f>('Unadjusted-Total Rev by Cnty'!AS296/'Unadjusted-Total Rev by Cnty'!AS$5)</f>
        <v>5.4103462896097225</v>
      </c>
      <c r="AT296" s="44">
        <f>('Unadjusted-Total Rev by Cnty'!AT296/'Unadjusted-Total Rev by Cnty'!AT$5)</f>
        <v>0</v>
      </c>
      <c r="AU296" s="44">
        <f>('Unadjusted-Total Rev by Cnty'!AU296/'Unadjusted-Total Rev by Cnty'!AU$5)</f>
        <v>0.15061083929617022</v>
      </c>
      <c r="AV296" s="44">
        <f>('Unadjusted-Total Rev by Cnty'!AV296/'Unadjusted-Total Rev by Cnty'!AV$5)</f>
        <v>1.786855787649366</v>
      </c>
      <c r="AW296" s="44">
        <f>('Unadjusted-Total Rev by Cnty'!AW296/'Unadjusted-Total Rev by Cnty'!AW$5)</f>
        <v>1.9055846025611882</v>
      </c>
      <c r="AX296" s="44">
        <f>('Unadjusted-Total Rev by Cnty'!AX296/'Unadjusted-Total Rev by Cnty'!AX$5)</f>
        <v>1.3289786469884142E-2</v>
      </c>
      <c r="AY296" s="44">
        <f>('Unadjusted-Total Rev by Cnty'!AY296/'Unadjusted-Total Rev by Cnty'!AY$5)</f>
        <v>0</v>
      </c>
      <c r="AZ296" s="44">
        <f>('Unadjusted-Total Rev by Cnty'!AZ296/'Unadjusted-Total Rev by Cnty'!AZ$5)</f>
        <v>0</v>
      </c>
      <c r="BA296" s="44">
        <f>('Unadjusted-Total Rev by Cnty'!BA296/'Unadjusted-Total Rev by Cnty'!BA$5)</f>
        <v>7.7459749845679771E-2</v>
      </c>
      <c r="BB296" s="44">
        <f>('Unadjusted-Total Rev by Cnty'!BB296/'Unadjusted-Total Rev by Cnty'!BB$5)</f>
        <v>23.948529223167593</v>
      </c>
      <c r="BC296" s="44">
        <f>('Unadjusted-Total Rev by Cnty'!BC296/'Unadjusted-Total Rev by Cnty'!BC$5)</f>
        <v>0</v>
      </c>
      <c r="BD296" s="44">
        <f>('Unadjusted-Total Rev by Cnty'!BD296/'Unadjusted-Total Rev by Cnty'!BD$5)</f>
        <v>5.3858324770110402</v>
      </c>
      <c r="BE296" s="44">
        <f>('Unadjusted-Total Rev by Cnty'!BE296/'Unadjusted-Total Rev by Cnty'!BE$5)</f>
        <v>0</v>
      </c>
      <c r="BF296" s="44">
        <f>('Unadjusted-Total Rev by Cnty'!BF296/'Unadjusted-Total Rev by Cnty'!BF$5)</f>
        <v>0</v>
      </c>
      <c r="BG296" s="44">
        <f>('Unadjusted-Total Rev by Cnty'!BG296/'Unadjusted-Total Rev by Cnty'!BG$5)</f>
        <v>6.4428619336002999</v>
      </c>
      <c r="BH296" s="44">
        <f>('Unadjusted-Total Rev by Cnty'!BH296/'Unadjusted-Total Rev by Cnty'!BH$5)</f>
        <v>1.0558309260850927</v>
      </c>
      <c r="BI296" s="44">
        <f>('Unadjusted-Total Rev by Cnty'!BI296/'Unadjusted-Total Rev by Cnty'!BI$5)</f>
        <v>10.96936769650747</v>
      </c>
      <c r="BJ296" s="44">
        <f>('Unadjusted-Total Rev by Cnty'!BJ296/'Unadjusted-Total Rev by Cnty'!BJ$5)</f>
        <v>0.18676521716735986</v>
      </c>
      <c r="BK296" s="44">
        <f>('Unadjusted-Total Rev by Cnty'!BK296/'Unadjusted-Total Rev by Cnty'!BK$5)</f>
        <v>0.29376430205949655</v>
      </c>
      <c r="BL296" s="44">
        <f>('Unadjusted-Total Rev by Cnty'!BL296/'Unadjusted-Total Rev by Cnty'!BL$5)</f>
        <v>0</v>
      </c>
      <c r="BM296" s="44">
        <f>('Unadjusted-Total Rev by Cnty'!BM296/'Unadjusted-Total Rev by Cnty'!BM$5)</f>
        <v>0</v>
      </c>
      <c r="BN296" s="44">
        <f>('Unadjusted-Total Rev by Cnty'!BN296/'Unadjusted-Total Rev by Cnty'!BN$5)</f>
        <v>15.495313664835777</v>
      </c>
      <c r="BO296" s="44">
        <f>('Unadjusted-Total Rev by Cnty'!BO296/'Unadjusted-Total Rev by Cnty'!BO$5)</f>
        <v>7.1200232249502324</v>
      </c>
      <c r="BP296" s="44">
        <f>('Unadjusted-Total Rev by Cnty'!BP296/'Unadjusted-Total Rev by Cnty'!BP$5)</f>
        <v>0.17820546663147033</v>
      </c>
      <c r="BQ296" s="13">
        <f>('Unadjusted-Total Rev by Cnty'!BQ296/'Unadjusted-Total Rev by Cnty'!BQ$5)</f>
        <v>0</v>
      </c>
    </row>
    <row r="297" spans="1:69" x14ac:dyDescent="0.3">
      <c r="A297" s="9"/>
      <c r="B297" s="10">
        <v>369.35</v>
      </c>
      <c r="C297" s="11" t="s">
        <v>402</v>
      </c>
      <c r="D297" s="44">
        <f>('Unadjusted-Total Rev by Cnty'!D297/'Unadjusted-Total Rev by Cnty'!D$5)</f>
        <v>0</v>
      </c>
      <c r="E297" s="44">
        <f>('Unadjusted-Total Rev by Cnty'!E297/'Unadjusted-Total Rev by Cnty'!E$5)</f>
        <v>0</v>
      </c>
      <c r="F297" s="44">
        <f>('Unadjusted-Total Rev by Cnty'!F297/'Unadjusted-Total Rev by Cnty'!F$5)</f>
        <v>0</v>
      </c>
      <c r="G297" s="44">
        <f>('Unadjusted-Total Rev by Cnty'!G297/'Unadjusted-Total Rev by Cnty'!G$5)</f>
        <v>0</v>
      </c>
      <c r="H297" s="44">
        <f>('Unadjusted-Total Rev by Cnty'!H297/'Unadjusted-Total Rev by Cnty'!H$5)</f>
        <v>0</v>
      </c>
      <c r="I297" s="44">
        <f>('Unadjusted-Total Rev by Cnty'!I297/'Unadjusted-Total Rev by Cnty'!I$5)</f>
        <v>0</v>
      </c>
      <c r="J297" s="44">
        <f>('Unadjusted-Total Rev by Cnty'!J297/'Unadjusted-Total Rev by Cnty'!J$5)</f>
        <v>0</v>
      </c>
      <c r="K297" s="44">
        <f>('Unadjusted-Total Rev by Cnty'!K297/'Unadjusted-Total Rev by Cnty'!K$5)</f>
        <v>0</v>
      </c>
      <c r="L297" s="44">
        <f>('Unadjusted-Total Rev by Cnty'!L297/'Unadjusted-Total Rev by Cnty'!L$5)</f>
        <v>0</v>
      </c>
      <c r="M297" s="44">
        <f>('Unadjusted-Total Rev by Cnty'!M297/'Unadjusted-Total Rev by Cnty'!M$5)</f>
        <v>0</v>
      </c>
      <c r="N297" s="44">
        <f>('Unadjusted-Total Rev by Cnty'!N297/'Unadjusted-Total Rev by Cnty'!N$5)</f>
        <v>0</v>
      </c>
      <c r="O297" s="44">
        <f>('Unadjusted-Total Rev by Cnty'!O297/'Unadjusted-Total Rev by Cnty'!O$5)</f>
        <v>0</v>
      </c>
      <c r="P297" s="44">
        <f>('Unadjusted-Total Rev by Cnty'!P297/'Unadjusted-Total Rev by Cnty'!P$5)</f>
        <v>0</v>
      </c>
      <c r="Q297" s="44">
        <f>('Unadjusted-Total Rev by Cnty'!Q297/'Unadjusted-Total Rev by Cnty'!Q$5)</f>
        <v>0</v>
      </c>
      <c r="R297" s="44">
        <f>('Unadjusted-Total Rev by Cnty'!R297/'Unadjusted-Total Rev by Cnty'!R$5)</f>
        <v>7.4651344121492746</v>
      </c>
      <c r="S297" s="44">
        <f>('Unadjusted-Total Rev by Cnty'!S297/'Unadjusted-Total Rev by Cnty'!S$5)</f>
        <v>0</v>
      </c>
      <c r="T297" s="44">
        <f>('Unadjusted-Total Rev by Cnty'!T297/'Unadjusted-Total Rev by Cnty'!T$5)</f>
        <v>0</v>
      </c>
      <c r="U297" s="44">
        <f>('Unadjusted-Total Rev by Cnty'!U297/'Unadjusted-Total Rev by Cnty'!U$5)</f>
        <v>0</v>
      </c>
      <c r="V297" s="44">
        <f>('Unadjusted-Total Rev by Cnty'!V297/'Unadjusted-Total Rev by Cnty'!V$5)</f>
        <v>0.7179835799822204</v>
      </c>
      <c r="W297" s="44">
        <f>('Unadjusted-Total Rev by Cnty'!W297/'Unadjusted-Total Rev by Cnty'!W$5)</f>
        <v>0.68842824239536171</v>
      </c>
      <c r="X297" s="44">
        <f>('Unadjusted-Total Rev by Cnty'!X297/'Unadjusted-Total Rev by Cnty'!X$5)</f>
        <v>0</v>
      </c>
      <c r="Y297" s="44">
        <f>('Unadjusted-Total Rev by Cnty'!Y297/'Unadjusted-Total Rev by Cnty'!Y$5)</f>
        <v>0</v>
      </c>
      <c r="Z297" s="44">
        <f>('Unadjusted-Total Rev by Cnty'!Z297/'Unadjusted-Total Rev by Cnty'!Z$5)</f>
        <v>0</v>
      </c>
      <c r="AA297" s="44">
        <f>('Unadjusted-Total Rev by Cnty'!AA297/'Unadjusted-Total Rev by Cnty'!AA$5)</f>
        <v>0</v>
      </c>
      <c r="AB297" s="44">
        <f>('Unadjusted-Total Rev by Cnty'!AB297/'Unadjusted-Total Rev by Cnty'!AB$5)</f>
        <v>0</v>
      </c>
      <c r="AC297" s="44">
        <f>('Unadjusted-Total Rev by Cnty'!AC297/'Unadjusted-Total Rev by Cnty'!AC$5)</f>
        <v>0</v>
      </c>
      <c r="AD297" s="44">
        <f>('Unadjusted-Total Rev by Cnty'!AD297/'Unadjusted-Total Rev by Cnty'!AD$5)</f>
        <v>0</v>
      </c>
      <c r="AE297" s="44">
        <f>('Unadjusted-Total Rev by Cnty'!AE297/'Unadjusted-Total Rev by Cnty'!AE$5)</f>
        <v>0</v>
      </c>
      <c r="AF297" s="44">
        <f>('Unadjusted-Total Rev by Cnty'!AF297/'Unadjusted-Total Rev by Cnty'!AF$5)</f>
        <v>0.83206084121563229</v>
      </c>
      <c r="AG297" s="44">
        <f>('Unadjusted-Total Rev by Cnty'!AG297/'Unadjusted-Total Rev by Cnty'!AG$5)</f>
        <v>0</v>
      </c>
      <c r="AH297" s="44">
        <f>('Unadjusted-Total Rev by Cnty'!AH297/'Unadjusted-Total Rev by Cnty'!AH$5)</f>
        <v>0</v>
      </c>
      <c r="AI297" s="44">
        <f>('Unadjusted-Total Rev by Cnty'!AI297/'Unadjusted-Total Rev by Cnty'!AI$5)</f>
        <v>0</v>
      </c>
      <c r="AJ297" s="44">
        <f>('Unadjusted-Total Rev by Cnty'!AJ297/'Unadjusted-Total Rev by Cnty'!AJ$5)</f>
        <v>0</v>
      </c>
      <c r="AK297" s="44">
        <f>('Unadjusted-Total Rev by Cnty'!AK297/'Unadjusted-Total Rev by Cnty'!AK$5)</f>
        <v>10.772054297874252</v>
      </c>
      <c r="AL297" s="44">
        <f>('Unadjusted-Total Rev by Cnty'!AL297/'Unadjusted-Total Rev by Cnty'!AL$5)</f>
        <v>0</v>
      </c>
      <c r="AM297" s="44">
        <f>('Unadjusted-Total Rev by Cnty'!AM297/'Unadjusted-Total Rev by Cnty'!AM$5)</f>
        <v>0</v>
      </c>
      <c r="AN297" s="44">
        <f>('Unadjusted-Total Rev by Cnty'!AN297/'Unadjusted-Total Rev by Cnty'!AN$5)</f>
        <v>0</v>
      </c>
      <c r="AO297" s="44">
        <f>('Unadjusted-Total Rev by Cnty'!AO297/'Unadjusted-Total Rev by Cnty'!AO$5)</f>
        <v>0</v>
      </c>
      <c r="AP297" s="44">
        <f>('Unadjusted-Total Rev by Cnty'!AP297/'Unadjusted-Total Rev by Cnty'!AP$5)</f>
        <v>0</v>
      </c>
      <c r="AQ297" s="44">
        <f>('Unadjusted-Total Rev by Cnty'!AQ297/'Unadjusted-Total Rev by Cnty'!AQ$5)</f>
        <v>0</v>
      </c>
      <c r="AR297" s="44">
        <f>('Unadjusted-Total Rev by Cnty'!AR297/'Unadjusted-Total Rev by Cnty'!AR$5)</f>
        <v>0</v>
      </c>
      <c r="AS297" s="44">
        <f>('Unadjusted-Total Rev by Cnty'!AS297/'Unadjusted-Total Rev by Cnty'!AS$5)</f>
        <v>0</v>
      </c>
      <c r="AT297" s="44">
        <f>('Unadjusted-Total Rev by Cnty'!AT297/'Unadjusted-Total Rev by Cnty'!AT$5)</f>
        <v>0.92415188555335992</v>
      </c>
      <c r="AU297" s="44">
        <f>('Unadjusted-Total Rev by Cnty'!AU297/'Unadjusted-Total Rev by Cnty'!AU$5)</f>
        <v>0</v>
      </c>
      <c r="AV297" s="44">
        <f>('Unadjusted-Total Rev by Cnty'!AV297/'Unadjusted-Total Rev by Cnty'!AV$5)</f>
        <v>0</v>
      </c>
      <c r="AW297" s="44">
        <f>('Unadjusted-Total Rev by Cnty'!AW297/'Unadjusted-Total Rev by Cnty'!AW$5)</f>
        <v>0</v>
      </c>
      <c r="AX297" s="44">
        <f>('Unadjusted-Total Rev by Cnty'!AX297/'Unadjusted-Total Rev by Cnty'!AX$5)</f>
        <v>0</v>
      </c>
      <c r="AY297" s="44">
        <f>('Unadjusted-Total Rev by Cnty'!AY297/'Unadjusted-Total Rev by Cnty'!AY$5)</f>
        <v>6.5037144971256193</v>
      </c>
      <c r="AZ297" s="44">
        <f>('Unadjusted-Total Rev by Cnty'!AZ297/'Unadjusted-Total Rev by Cnty'!AZ$5)</f>
        <v>0</v>
      </c>
      <c r="BA297" s="44">
        <f>('Unadjusted-Total Rev by Cnty'!BA297/'Unadjusted-Total Rev by Cnty'!BA$5)</f>
        <v>0</v>
      </c>
      <c r="BB297" s="44">
        <f>('Unadjusted-Total Rev by Cnty'!BB297/'Unadjusted-Total Rev by Cnty'!BB$5)</f>
        <v>0</v>
      </c>
      <c r="BC297" s="44">
        <f>('Unadjusted-Total Rev by Cnty'!BC297/'Unadjusted-Total Rev by Cnty'!BC$5)</f>
        <v>0.49651712102064149</v>
      </c>
      <c r="BD297" s="44">
        <f>('Unadjusted-Total Rev by Cnty'!BD297/'Unadjusted-Total Rev by Cnty'!BD$5)</f>
        <v>0</v>
      </c>
      <c r="BE297" s="44">
        <f>('Unadjusted-Total Rev by Cnty'!BE297/'Unadjusted-Total Rev by Cnty'!BE$5)</f>
        <v>0</v>
      </c>
      <c r="BF297" s="44">
        <f>('Unadjusted-Total Rev by Cnty'!BF297/'Unadjusted-Total Rev by Cnty'!BF$5)</f>
        <v>0</v>
      </c>
      <c r="BG297" s="44">
        <f>('Unadjusted-Total Rev by Cnty'!BG297/'Unadjusted-Total Rev by Cnty'!BG$5)</f>
        <v>0</v>
      </c>
      <c r="BH297" s="44">
        <f>('Unadjusted-Total Rev by Cnty'!BH297/'Unadjusted-Total Rev by Cnty'!BH$5)</f>
        <v>0</v>
      </c>
      <c r="BI297" s="44">
        <f>('Unadjusted-Total Rev by Cnty'!BI297/'Unadjusted-Total Rev by Cnty'!BI$5)</f>
        <v>0</v>
      </c>
      <c r="BJ297" s="44">
        <f>('Unadjusted-Total Rev by Cnty'!BJ297/'Unadjusted-Total Rev by Cnty'!BJ$5)</f>
        <v>0</v>
      </c>
      <c r="BK297" s="44">
        <f>('Unadjusted-Total Rev by Cnty'!BK297/'Unadjusted-Total Rev by Cnty'!BK$5)</f>
        <v>0</v>
      </c>
      <c r="BL297" s="44">
        <f>('Unadjusted-Total Rev by Cnty'!BL297/'Unadjusted-Total Rev by Cnty'!BL$5)</f>
        <v>0</v>
      </c>
      <c r="BM297" s="44">
        <f>('Unadjusted-Total Rev by Cnty'!BM297/'Unadjusted-Total Rev by Cnty'!BM$5)</f>
        <v>0</v>
      </c>
      <c r="BN297" s="44">
        <f>('Unadjusted-Total Rev by Cnty'!BN297/'Unadjusted-Total Rev by Cnty'!BN$5)</f>
        <v>0</v>
      </c>
      <c r="BO297" s="44">
        <f>('Unadjusted-Total Rev by Cnty'!BO297/'Unadjusted-Total Rev by Cnty'!BO$5)</f>
        <v>0</v>
      </c>
      <c r="BP297" s="44">
        <f>('Unadjusted-Total Rev by Cnty'!BP297/'Unadjusted-Total Rev by Cnty'!BP$5)</f>
        <v>0</v>
      </c>
      <c r="BQ297" s="13">
        <f>('Unadjusted-Total Rev by Cnty'!BQ297/'Unadjusted-Total Rev by Cnty'!BQ$5)</f>
        <v>0</v>
      </c>
    </row>
    <row r="298" spans="1:69" x14ac:dyDescent="0.3">
      <c r="A298" s="9"/>
      <c r="B298" s="10">
        <v>369.41</v>
      </c>
      <c r="C298" s="11" t="s">
        <v>343</v>
      </c>
      <c r="D298" s="44">
        <f>('Unadjusted-Total Rev by Cnty'!D298/'Unadjusted-Total Rev by Cnty'!D$5)</f>
        <v>0</v>
      </c>
      <c r="E298" s="44">
        <f>('Unadjusted-Total Rev by Cnty'!E298/'Unadjusted-Total Rev by Cnty'!E$5)</f>
        <v>0</v>
      </c>
      <c r="F298" s="44">
        <f>('Unadjusted-Total Rev by Cnty'!F298/'Unadjusted-Total Rev by Cnty'!F$5)</f>
        <v>0</v>
      </c>
      <c r="G298" s="44">
        <f>('Unadjusted-Total Rev by Cnty'!G298/'Unadjusted-Total Rev by Cnty'!G$5)</f>
        <v>0</v>
      </c>
      <c r="H298" s="44">
        <f>('Unadjusted-Total Rev by Cnty'!H298/'Unadjusted-Total Rev by Cnty'!H$5)</f>
        <v>0</v>
      </c>
      <c r="I298" s="44">
        <f>('Unadjusted-Total Rev by Cnty'!I298/'Unadjusted-Total Rev by Cnty'!I$5)</f>
        <v>2.0737325437694665</v>
      </c>
      <c r="J298" s="44">
        <f>('Unadjusted-Total Rev by Cnty'!J298/'Unadjusted-Total Rev by Cnty'!J$5)</f>
        <v>0</v>
      </c>
      <c r="K298" s="44">
        <f>('Unadjusted-Total Rev by Cnty'!K298/'Unadjusted-Total Rev by Cnty'!K$5)</f>
        <v>0</v>
      </c>
      <c r="L298" s="44">
        <f>('Unadjusted-Total Rev by Cnty'!L298/'Unadjusted-Total Rev by Cnty'!L$5)</f>
        <v>0</v>
      </c>
      <c r="M298" s="44">
        <f>('Unadjusted-Total Rev by Cnty'!M298/'Unadjusted-Total Rev by Cnty'!M$5)</f>
        <v>0</v>
      </c>
      <c r="N298" s="44">
        <f>('Unadjusted-Total Rev by Cnty'!N298/'Unadjusted-Total Rev by Cnty'!N$5)</f>
        <v>0</v>
      </c>
      <c r="O298" s="44">
        <f>('Unadjusted-Total Rev by Cnty'!O298/'Unadjusted-Total Rev by Cnty'!O$5)</f>
        <v>0</v>
      </c>
      <c r="P298" s="44">
        <f>('Unadjusted-Total Rev by Cnty'!P298/'Unadjusted-Total Rev by Cnty'!P$5)</f>
        <v>0</v>
      </c>
      <c r="Q298" s="44">
        <f>('Unadjusted-Total Rev by Cnty'!Q298/'Unadjusted-Total Rev by Cnty'!Q$5)</f>
        <v>0</v>
      </c>
      <c r="R298" s="44">
        <f>('Unadjusted-Total Rev by Cnty'!R298/'Unadjusted-Total Rev by Cnty'!R$5)</f>
        <v>0</v>
      </c>
      <c r="S298" s="44">
        <f>('Unadjusted-Total Rev by Cnty'!S298/'Unadjusted-Total Rev by Cnty'!S$5)</f>
        <v>0</v>
      </c>
      <c r="T298" s="44">
        <f>('Unadjusted-Total Rev by Cnty'!T298/'Unadjusted-Total Rev by Cnty'!T$5)</f>
        <v>0</v>
      </c>
      <c r="U298" s="44">
        <f>('Unadjusted-Total Rev by Cnty'!U298/'Unadjusted-Total Rev by Cnty'!U$5)</f>
        <v>0</v>
      </c>
      <c r="V298" s="44">
        <f>('Unadjusted-Total Rev by Cnty'!V298/'Unadjusted-Total Rev by Cnty'!V$5)</f>
        <v>0</v>
      </c>
      <c r="W298" s="44">
        <f>('Unadjusted-Total Rev by Cnty'!W298/'Unadjusted-Total Rev by Cnty'!W$5)</f>
        <v>0</v>
      </c>
      <c r="X298" s="44">
        <f>('Unadjusted-Total Rev by Cnty'!X298/'Unadjusted-Total Rev by Cnty'!X$5)</f>
        <v>0</v>
      </c>
      <c r="Y298" s="44">
        <f>('Unadjusted-Total Rev by Cnty'!Y298/'Unadjusted-Total Rev by Cnty'!Y$5)</f>
        <v>0</v>
      </c>
      <c r="Z298" s="44">
        <f>('Unadjusted-Total Rev by Cnty'!Z298/'Unadjusted-Total Rev by Cnty'!Z$5)</f>
        <v>0</v>
      </c>
      <c r="AA298" s="44">
        <f>('Unadjusted-Total Rev by Cnty'!AA298/'Unadjusted-Total Rev by Cnty'!AA$5)</f>
        <v>0</v>
      </c>
      <c r="AB298" s="44">
        <f>('Unadjusted-Total Rev by Cnty'!AB298/'Unadjusted-Total Rev by Cnty'!AB$5)</f>
        <v>0</v>
      </c>
      <c r="AC298" s="44">
        <f>('Unadjusted-Total Rev by Cnty'!AC298/'Unadjusted-Total Rev by Cnty'!AC$5)</f>
        <v>0</v>
      </c>
      <c r="AD298" s="44">
        <f>('Unadjusted-Total Rev by Cnty'!AD298/'Unadjusted-Total Rev by Cnty'!AD$5)</f>
        <v>0</v>
      </c>
      <c r="AE298" s="44">
        <f>('Unadjusted-Total Rev by Cnty'!AE298/'Unadjusted-Total Rev by Cnty'!AE$5)</f>
        <v>0</v>
      </c>
      <c r="AF298" s="44">
        <f>('Unadjusted-Total Rev by Cnty'!AF298/'Unadjusted-Total Rev by Cnty'!AF$5)</f>
        <v>0</v>
      </c>
      <c r="AG298" s="44">
        <f>('Unadjusted-Total Rev by Cnty'!AG298/'Unadjusted-Total Rev by Cnty'!AG$5)</f>
        <v>0</v>
      </c>
      <c r="AH298" s="44">
        <f>('Unadjusted-Total Rev by Cnty'!AH298/'Unadjusted-Total Rev by Cnty'!AH$5)</f>
        <v>0</v>
      </c>
      <c r="AI298" s="44">
        <f>('Unadjusted-Total Rev by Cnty'!AI298/'Unadjusted-Total Rev by Cnty'!AI$5)</f>
        <v>0</v>
      </c>
      <c r="AJ298" s="44">
        <f>('Unadjusted-Total Rev by Cnty'!AJ298/'Unadjusted-Total Rev by Cnty'!AJ$5)</f>
        <v>0</v>
      </c>
      <c r="AK298" s="44">
        <f>('Unadjusted-Total Rev by Cnty'!AK298/'Unadjusted-Total Rev by Cnty'!AK$5)</f>
        <v>0</v>
      </c>
      <c r="AL298" s="44">
        <f>('Unadjusted-Total Rev by Cnty'!AL298/'Unadjusted-Total Rev by Cnty'!AL$5)</f>
        <v>0</v>
      </c>
      <c r="AM298" s="44">
        <f>('Unadjusted-Total Rev by Cnty'!AM298/'Unadjusted-Total Rev by Cnty'!AM$5)</f>
        <v>0</v>
      </c>
      <c r="AN298" s="44">
        <f>('Unadjusted-Total Rev by Cnty'!AN298/'Unadjusted-Total Rev by Cnty'!AN$5)</f>
        <v>0</v>
      </c>
      <c r="AO298" s="44">
        <f>('Unadjusted-Total Rev by Cnty'!AO298/'Unadjusted-Total Rev by Cnty'!AO$5)</f>
        <v>0</v>
      </c>
      <c r="AP298" s="44">
        <f>('Unadjusted-Total Rev by Cnty'!AP298/'Unadjusted-Total Rev by Cnty'!AP$5)</f>
        <v>0</v>
      </c>
      <c r="AQ298" s="44">
        <f>('Unadjusted-Total Rev by Cnty'!AQ298/'Unadjusted-Total Rev by Cnty'!AQ$5)</f>
        <v>0</v>
      </c>
      <c r="AR298" s="44">
        <f>('Unadjusted-Total Rev by Cnty'!AR298/'Unadjusted-Total Rev by Cnty'!AR$5)</f>
        <v>0</v>
      </c>
      <c r="AS298" s="44">
        <f>('Unadjusted-Total Rev by Cnty'!AS298/'Unadjusted-Total Rev by Cnty'!AS$5)</f>
        <v>1.8064583232513072</v>
      </c>
      <c r="AT298" s="44">
        <f>('Unadjusted-Total Rev by Cnty'!AT298/'Unadjusted-Total Rev by Cnty'!AT$5)</f>
        <v>0</v>
      </c>
      <c r="AU298" s="44">
        <f>('Unadjusted-Total Rev by Cnty'!AU298/'Unadjusted-Total Rev by Cnty'!AU$5)</f>
        <v>0</v>
      </c>
      <c r="AV298" s="44">
        <f>('Unadjusted-Total Rev by Cnty'!AV298/'Unadjusted-Total Rev by Cnty'!AV$5)</f>
        <v>0</v>
      </c>
      <c r="AW298" s="44">
        <f>('Unadjusted-Total Rev by Cnty'!AW298/'Unadjusted-Total Rev by Cnty'!AW$5)</f>
        <v>0</v>
      </c>
      <c r="AX298" s="44">
        <f>('Unadjusted-Total Rev by Cnty'!AX298/'Unadjusted-Total Rev by Cnty'!AX$5)</f>
        <v>0</v>
      </c>
      <c r="AY298" s="44">
        <f>('Unadjusted-Total Rev by Cnty'!AY298/'Unadjusted-Total Rev by Cnty'!AY$5)</f>
        <v>0</v>
      </c>
      <c r="AZ298" s="44">
        <f>('Unadjusted-Total Rev by Cnty'!AZ298/'Unadjusted-Total Rev by Cnty'!AZ$5)</f>
        <v>0</v>
      </c>
      <c r="BA298" s="44">
        <f>('Unadjusted-Total Rev by Cnty'!BA298/'Unadjusted-Total Rev by Cnty'!BA$5)</f>
        <v>0</v>
      </c>
      <c r="BB298" s="44">
        <f>('Unadjusted-Total Rev by Cnty'!BB298/'Unadjusted-Total Rev by Cnty'!BB$5)</f>
        <v>0</v>
      </c>
      <c r="BC298" s="44">
        <f>('Unadjusted-Total Rev by Cnty'!BC298/'Unadjusted-Total Rev by Cnty'!BC$5)</f>
        <v>0</v>
      </c>
      <c r="BD298" s="44">
        <f>('Unadjusted-Total Rev by Cnty'!BD298/'Unadjusted-Total Rev by Cnty'!BD$5)</f>
        <v>0</v>
      </c>
      <c r="BE298" s="44">
        <f>('Unadjusted-Total Rev by Cnty'!BE298/'Unadjusted-Total Rev by Cnty'!BE$5)</f>
        <v>0</v>
      </c>
      <c r="BF298" s="44">
        <f>('Unadjusted-Total Rev by Cnty'!BF298/'Unadjusted-Total Rev by Cnty'!BF$5)</f>
        <v>0</v>
      </c>
      <c r="BG298" s="44">
        <f>('Unadjusted-Total Rev by Cnty'!BG298/'Unadjusted-Total Rev by Cnty'!BG$5)</f>
        <v>0</v>
      </c>
      <c r="BH298" s="44">
        <f>('Unadjusted-Total Rev by Cnty'!BH298/'Unadjusted-Total Rev by Cnty'!BH$5)</f>
        <v>0</v>
      </c>
      <c r="BI298" s="44">
        <f>('Unadjusted-Total Rev by Cnty'!BI298/'Unadjusted-Total Rev by Cnty'!BI$5)</f>
        <v>6.1893151534696274E-2</v>
      </c>
      <c r="BJ298" s="44">
        <f>('Unadjusted-Total Rev by Cnty'!BJ298/'Unadjusted-Total Rev by Cnty'!BJ$5)</f>
        <v>0</v>
      </c>
      <c r="BK298" s="44">
        <f>('Unadjusted-Total Rev by Cnty'!BK298/'Unadjusted-Total Rev by Cnty'!BK$5)</f>
        <v>0</v>
      </c>
      <c r="BL298" s="44">
        <f>('Unadjusted-Total Rev by Cnty'!BL298/'Unadjusted-Total Rev by Cnty'!BL$5)</f>
        <v>0</v>
      </c>
      <c r="BM298" s="44">
        <f>('Unadjusted-Total Rev by Cnty'!BM298/'Unadjusted-Total Rev by Cnty'!BM$5)</f>
        <v>0</v>
      </c>
      <c r="BN298" s="44">
        <f>('Unadjusted-Total Rev by Cnty'!BN298/'Unadjusted-Total Rev by Cnty'!BN$5)</f>
        <v>0</v>
      </c>
      <c r="BO298" s="44">
        <f>('Unadjusted-Total Rev by Cnty'!BO298/'Unadjusted-Total Rev by Cnty'!BO$5)</f>
        <v>0</v>
      </c>
      <c r="BP298" s="44">
        <f>('Unadjusted-Total Rev by Cnty'!BP298/'Unadjusted-Total Rev by Cnty'!BP$5)</f>
        <v>0</v>
      </c>
      <c r="BQ298" s="13">
        <f>('Unadjusted-Total Rev by Cnty'!BQ298/'Unadjusted-Total Rev by Cnty'!BQ$5)</f>
        <v>0</v>
      </c>
    </row>
    <row r="299" spans="1:69" x14ac:dyDescent="0.3">
      <c r="A299" s="9"/>
      <c r="B299" s="10">
        <v>369.42</v>
      </c>
      <c r="C299" s="11" t="s">
        <v>387</v>
      </c>
      <c r="D299" s="44">
        <f>('Unadjusted-Total Rev by Cnty'!D299/'Unadjusted-Total Rev by Cnty'!D$5)</f>
        <v>0</v>
      </c>
      <c r="E299" s="44">
        <f>('Unadjusted-Total Rev by Cnty'!E299/'Unadjusted-Total Rev by Cnty'!E$5)</f>
        <v>0</v>
      </c>
      <c r="F299" s="44">
        <f>('Unadjusted-Total Rev by Cnty'!F299/'Unadjusted-Total Rev by Cnty'!F$5)</f>
        <v>0</v>
      </c>
      <c r="G299" s="44">
        <f>('Unadjusted-Total Rev by Cnty'!G299/'Unadjusted-Total Rev by Cnty'!G$5)</f>
        <v>0</v>
      </c>
      <c r="H299" s="44">
        <f>('Unadjusted-Total Rev by Cnty'!H299/'Unadjusted-Total Rev by Cnty'!H$5)</f>
        <v>0</v>
      </c>
      <c r="I299" s="44">
        <f>('Unadjusted-Total Rev by Cnty'!I299/'Unadjusted-Total Rev by Cnty'!I$5)</f>
        <v>0</v>
      </c>
      <c r="J299" s="44">
        <f>('Unadjusted-Total Rev by Cnty'!J299/'Unadjusted-Total Rev by Cnty'!J$5)</f>
        <v>0</v>
      </c>
      <c r="K299" s="44">
        <f>('Unadjusted-Total Rev by Cnty'!K299/'Unadjusted-Total Rev by Cnty'!K$5)</f>
        <v>0</v>
      </c>
      <c r="L299" s="44">
        <f>('Unadjusted-Total Rev by Cnty'!L299/'Unadjusted-Total Rev by Cnty'!L$5)</f>
        <v>0</v>
      </c>
      <c r="M299" s="44">
        <f>('Unadjusted-Total Rev by Cnty'!M299/'Unadjusted-Total Rev by Cnty'!M$5)</f>
        <v>0</v>
      </c>
      <c r="N299" s="44">
        <f>('Unadjusted-Total Rev by Cnty'!N299/'Unadjusted-Total Rev by Cnty'!N$5)</f>
        <v>0</v>
      </c>
      <c r="O299" s="44">
        <f>('Unadjusted-Total Rev by Cnty'!O299/'Unadjusted-Total Rev by Cnty'!O$5)</f>
        <v>0</v>
      </c>
      <c r="P299" s="44">
        <f>('Unadjusted-Total Rev by Cnty'!P299/'Unadjusted-Total Rev by Cnty'!P$5)</f>
        <v>0</v>
      </c>
      <c r="Q299" s="44">
        <f>('Unadjusted-Total Rev by Cnty'!Q299/'Unadjusted-Total Rev by Cnty'!Q$5)</f>
        <v>0</v>
      </c>
      <c r="R299" s="44">
        <f>('Unadjusted-Total Rev by Cnty'!R299/'Unadjusted-Total Rev by Cnty'!R$5)</f>
        <v>0</v>
      </c>
      <c r="S299" s="44">
        <f>('Unadjusted-Total Rev by Cnty'!S299/'Unadjusted-Total Rev by Cnty'!S$5)</f>
        <v>0</v>
      </c>
      <c r="T299" s="44">
        <f>('Unadjusted-Total Rev by Cnty'!T299/'Unadjusted-Total Rev by Cnty'!T$5)</f>
        <v>0</v>
      </c>
      <c r="U299" s="44">
        <f>('Unadjusted-Total Rev by Cnty'!U299/'Unadjusted-Total Rev by Cnty'!U$5)</f>
        <v>0</v>
      </c>
      <c r="V299" s="44">
        <f>('Unadjusted-Total Rev by Cnty'!V299/'Unadjusted-Total Rev by Cnty'!V$5)</f>
        <v>0</v>
      </c>
      <c r="W299" s="44">
        <f>('Unadjusted-Total Rev by Cnty'!W299/'Unadjusted-Total Rev by Cnty'!W$5)</f>
        <v>0</v>
      </c>
      <c r="X299" s="44">
        <f>('Unadjusted-Total Rev by Cnty'!X299/'Unadjusted-Total Rev by Cnty'!X$5)</f>
        <v>0</v>
      </c>
      <c r="Y299" s="44">
        <f>('Unadjusted-Total Rev by Cnty'!Y299/'Unadjusted-Total Rev by Cnty'!Y$5)</f>
        <v>0</v>
      </c>
      <c r="Z299" s="44">
        <f>('Unadjusted-Total Rev by Cnty'!Z299/'Unadjusted-Total Rev by Cnty'!Z$5)</f>
        <v>0</v>
      </c>
      <c r="AA299" s="44">
        <f>('Unadjusted-Total Rev by Cnty'!AA299/'Unadjusted-Total Rev by Cnty'!AA$5)</f>
        <v>0</v>
      </c>
      <c r="AB299" s="44">
        <f>('Unadjusted-Total Rev by Cnty'!AB299/'Unadjusted-Total Rev by Cnty'!AB$5)</f>
        <v>0</v>
      </c>
      <c r="AC299" s="44">
        <f>('Unadjusted-Total Rev by Cnty'!AC299/'Unadjusted-Total Rev by Cnty'!AC$5)</f>
        <v>0</v>
      </c>
      <c r="AD299" s="44">
        <f>('Unadjusted-Total Rev by Cnty'!AD299/'Unadjusted-Total Rev by Cnty'!AD$5)</f>
        <v>0</v>
      </c>
      <c r="AE299" s="44">
        <f>('Unadjusted-Total Rev by Cnty'!AE299/'Unadjusted-Total Rev by Cnty'!AE$5)</f>
        <v>0</v>
      </c>
      <c r="AF299" s="44">
        <f>('Unadjusted-Total Rev by Cnty'!AF299/'Unadjusted-Total Rev by Cnty'!AF$5)</f>
        <v>0</v>
      </c>
      <c r="AG299" s="44">
        <f>('Unadjusted-Total Rev by Cnty'!AG299/'Unadjusted-Total Rev by Cnty'!AG$5)</f>
        <v>0</v>
      </c>
      <c r="AH299" s="44">
        <f>('Unadjusted-Total Rev by Cnty'!AH299/'Unadjusted-Total Rev by Cnty'!AH$5)</f>
        <v>0</v>
      </c>
      <c r="AI299" s="44">
        <f>('Unadjusted-Total Rev by Cnty'!AI299/'Unadjusted-Total Rev by Cnty'!AI$5)</f>
        <v>0</v>
      </c>
      <c r="AJ299" s="44">
        <f>('Unadjusted-Total Rev by Cnty'!AJ299/'Unadjusted-Total Rev by Cnty'!AJ$5)</f>
        <v>0</v>
      </c>
      <c r="AK299" s="44">
        <f>('Unadjusted-Total Rev by Cnty'!AK299/'Unadjusted-Total Rev by Cnty'!AK$5)</f>
        <v>0</v>
      </c>
      <c r="AL299" s="44">
        <f>('Unadjusted-Total Rev by Cnty'!AL299/'Unadjusted-Total Rev by Cnty'!AL$5)</f>
        <v>0</v>
      </c>
      <c r="AM299" s="44">
        <f>('Unadjusted-Total Rev by Cnty'!AM299/'Unadjusted-Total Rev by Cnty'!AM$5)</f>
        <v>0</v>
      </c>
      <c r="AN299" s="44">
        <f>('Unadjusted-Total Rev by Cnty'!AN299/'Unadjusted-Total Rev by Cnty'!AN$5)</f>
        <v>0</v>
      </c>
      <c r="AO299" s="44">
        <f>('Unadjusted-Total Rev by Cnty'!AO299/'Unadjusted-Total Rev by Cnty'!AO$5)</f>
        <v>0</v>
      </c>
      <c r="AP299" s="44">
        <f>('Unadjusted-Total Rev by Cnty'!AP299/'Unadjusted-Total Rev by Cnty'!AP$5)</f>
        <v>0</v>
      </c>
      <c r="AQ299" s="44">
        <f>('Unadjusted-Total Rev by Cnty'!AQ299/'Unadjusted-Total Rev by Cnty'!AQ$5)</f>
        <v>0</v>
      </c>
      <c r="AR299" s="44">
        <f>('Unadjusted-Total Rev by Cnty'!AR299/'Unadjusted-Total Rev by Cnty'!AR$5)</f>
        <v>0</v>
      </c>
      <c r="AS299" s="44">
        <f>('Unadjusted-Total Rev by Cnty'!AS299/'Unadjusted-Total Rev by Cnty'!AS$5)</f>
        <v>0</v>
      </c>
      <c r="AT299" s="44">
        <f>('Unadjusted-Total Rev by Cnty'!AT299/'Unadjusted-Total Rev by Cnty'!AT$5)</f>
        <v>0</v>
      </c>
      <c r="AU299" s="44">
        <f>('Unadjusted-Total Rev by Cnty'!AU299/'Unadjusted-Total Rev by Cnty'!AU$5)</f>
        <v>0</v>
      </c>
      <c r="AV299" s="44">
        <f>('Unadjusted-Total Rev by Cnty'!AV299/'Unadjusted-Total Rev by Cnty'!AV$5)</f>
        <v>0</v>
      </c>
      <c r="AW299" s="44">
        <f>('Unadjusted-Total Rev by Cnty'!AW299/'Unadjusted-Total Rev by Cnty'!AW$5)</f>
        <v>0</v>
      </c>
      <c r="AX299" s="44">
        <f>('Unadjusted-Total Rev by Cnty'!AX299/'Unadjusted-Total Rev by Cnty'!AX$5)</f>
        <v>0</v>
      </c>
      <c r="AY299" s="44">
        <f>('Unadjusted-Total Rev by Cnty'!AY299/'Unadjusted-Total Rev by Cnty'!AY$5)</f>
        <v>0</v>
      </c>
      <c r="AZ299" s="44">
        <f>('Unadjusted-Total Rev by Cnty'!AZ299/'Unadjusted-Total Rev by Cnty'!AZ$5)</f>
        <v>0</v>
      </c>
      <c r="BA299" s="44">
        <f>('Unadjusted-Total Rev by Cnty'!BA299/'Unadjusted-Total Rev by Cnty'!BA$5)</f>
        <v>0</v>
      </c>
      <c r="BB299" s="44">
        <f>('Unadjusted-Total Rev by Cnty'!BB299/'Unadjusted-Total Rev by Cnty'!BB$5)</f>
        <v>0</v>
      </c>
      <c r="BC299" s="44">
        <f>('Unadjusted-Total Rev by Cnty'!BC299/'Unadjusted-Total Rev by Cnty'!BC$5)</f>
        <v>0</v>
      </c>
      <c r="BD299" s="44">
        <f>('Unadjusted-Total Rev by Cnty'!BD299/'Unadjusted-Total Rev by Cnty'!BD$5)</f>
        <v>0</v>
      </c>
      <c r="BE299" s="44">
        <f>('Unadjusted-Total Rev by Cnty'!BE299/'Unadjusted-Total Rev by Cnty'!BE$5)</f>
        <v>0</v>
      </c>
      <c r="BF299" s="44">
        <f>('Unadjusted-Total Rev by Cnty'!BF299/'Unadjusted-Total Rev by Cnty'!BF$5)</f>
        <v>0</v>
      </c>
      <c r="BG299" s="44">
        <f>('Unadjusted-Total Rev by Cnty'!BG299/'Unadjusted-Total Rev by Cnty'!BG$5)</f>
        <v>0</v>
      </c>
      <c r="BH299" s="44">
        <f>('Unadjusted-Total Rev by Cnty'!BH299/'Unadjusted-Total Rev by Cnty'!BH$5)</f>
        <v>0</v>
      </c>
      <c r="BI299" s="44">
        <f>('Unadjusted-Total Rev by Cnty'!BI299/'Unadjusted-Total Rev by Cnty'!BI$5)</f>
        <v>0</v>
      </c>
      <c r="BJ299" s="44">
        <f>('Unadjusted-Total Rev by Cnty'!BJ299/'Unadjusted-Total Rev by Cnty'!BJ$5)</f>
        <v>0</v>
      </c>
      <c r="BK299" s="44">
        <f>('Unadjusted-Total Rev by Cnty'!BK299/'Unadjusted-Total Rev by Cnty'!BK$5)</f>
        <v>0</v>
      </c>
      <c r="BL299" s="44">
        <f>('Unadjusted-Total Rev by Cnty'!BL299/'Unadjusted-Total Rev by Cnty'!BL$5)</f>
        <v>0</v>
      </c>
      <c r="BM299" s="44">
        <f>('Unadjusted-Total Rev by Cnty'!BM299/'Unadjusted-Total Rev by Cnty'!BM$5)</f>
        <v>0</v>
      </c>
      <c r="BN299" s="44">
        <f>('Unadjusted-Total Rev by Cnty'!BN299/'Unadjusted-Total Rev by Cnty'!BN$5)</f>
        <v>0</v>
      </c>
      <c r="BO299" s="44">
        <f>('Unadjusted-Total Rev by Cnty'!BO299/'Unadjusted-Total Rev by Cnty'!BO$5)</f>
        <v>0</v>
      </c>
      <c r="BP299" s="44">
        <f>('Unadjusted-Total Rev by Cnty'!BP299/'Unadjusted-Total Rev by Cnty'!BP$5)</f>
        <v>0</v>
      </c>
      <c r="BQ299" s="13">
        <f>('Unadjusted-Total Rev by Cnty'!BQ299/'Unadjusted-Total Rev by Cnty'!BQ$5)</f>
        <v>0</v>
      </c>
    </row>
    <row r="300" spans="1:69" x14ac:dyDescent="0.3">
      <c r="A300" s="9"/>
      <c r="B300" s="10">
        <v>369.7</v>
      </c>
      <c r="C300" s="11" t="s">
        <v>213</v>
      </c>
      <c r="D300" s="44">
        <f>('Unadjusted-Total Rev by Cnty'!D300/'Unadjusted-Total Rev by Cnty'!D$5)</f>
        <v>0</v>
      </c>
      <c r="E300" s="44">
        <f>('Unadjusted-Total Rev by Cnty'!E300/'Unadjusted-Total Rev by Cnty'!E$5)</f>
        <v>7.6286036910265009</v>
      </c>
      <c r="F300" s="44">
        <f>('Unadjusted-Total Rev by Cnty'!F300/'Unadjusted-Total Rev by Cnty'!F$5)</f>
        <v>0</v>
      </c>
      <c r="G300" s="44">
        <f>('Unadjusted-Total Rev by Cnty'!G300/'Unadjusted-Total Rev by Cnty'!G$5)</f>
        <v>-0.4877140457848041</v>
      </c>
      <c r="H300" s="44">
        <f>('Unadjusted-Total Rev by Cnty'!H300/'Unadjusted-Total Rev by Cnty'!H$5)</f>
        <v>0</v>
      </c>
      <c r="I300" s="44">
        <f>('Unadjusted-Total Rev by Cnty'!I300/'Unadjusted-Total Rev by Cnty'!I$5)</f>
        <v>0</v>
      </c>
      <c r="J300" s="44">
        <f>('Unadjusted-Total Rev by Cnty'!J300/'Unadjusted-Total Rev by Cnty'!J$5)</f>
        <v>0</v>
      </c>
      <c r="K300" s="44">
        <f>('Unadjusted-Total Rev by Cnty'!K300/'Unadjusted-Total Rev by Cnty'!K$5)</f>
        <v>0</v>
      </c>
      <c r="L300" s="44">
        <f>('Unadjusted-Total Rev by Cnty'!L300/'Unadjusted-Total Rev by Cnty'!L$5)</f>
        <v>0</v>
      </c>
      <c r="M300" s="44">
        <f>('Unadjusted-Total Rev by Cnty'!M300/'Unadjusted-Total Rev by Cnty'!M$5)</f>
        <v>0</v>
      </c>
      <c r="N300" s="44">
        <f>('Unadjusted-Total Rev by Cnty'!N300/'Unadjusted-Total Rev by Cnty'!N$5)</f>
        <v>0</v>
      </c>
      <c r="O300" s="44">
        <f>('Unadjusted-Total Rev by Cnty'!O300/'Unadjusted-Total Rev by Cnty'!O$5)</f>
        <v>0</v>
      </c>
      <c r="P300" s="44">
        <f>('Unadjusted-Total Rev by Cnty'!P300/'Unadjusted-Total Rev by Cnty'!P$5)</f>
        <v>0</v>
      </c>
      <c r="Q300" s="44">
        <f>('Unadjusted-Total Rev by Cnty'!Q300/'Unadjusted-Total Rev by Cnty'!Q$5)</f>
        <v>0</v>
      </c>
      <c r="R300" s="44">
        <f>('Unadjusted-Total Rev by Cnty'!R300/'Unadjusted-Total Rev by Cnty'!R$5)</f>
        <v>0</v>
      </c>
      <c r="S300" s="44">
        <f>('Unadjusted-Total Rev by Cnty'!S300/'Unadjusted-Total Rev by Cnty'!S$5)</f>
        <v>0</v>
      </c>
      <c r="T300" s="44">
        <f>('Unadjusted-Total Rev by Cnty'!T300/'Unadjusted-Total Rev by Cnty'!T$5)</f>
        <v>0</v>
      </c>
      <c r="U300" s="44">
        <f>('Unadjusted-Total Rev by Cnty'!U300/'Unadjusted-Total Rev by Cnty'!U$5)</f>
        <v>0</v>
      </c>
      <c r="V300" s="44">
        <f>('Unadjusted-Total Rev by Cnty'!V300/'Unadjusted-Total Rev by Cnty'!V$5)</f>
        <v>0</v>
      </c>
      <c r="W300" s="44">
        <f>('Unadjusted-Total Rev by Cnty'!W300/'Unadjusted-Total Rev by Cnty'!W$5)</f>
        <v>0</v>
      </c>
      <c r="X300" s="44">
        <f>('Unadjusted-Total Rev by Cnty'!X300/'Unadjusted-Total Rev by Cnty'!X$5)</f>
        <v>0</v>
      </c>
      <c r="Y300" s="44">
        <f>('Unadjusted-Total Rev by Cnty'!Y300/'Unadjusted-Total Rev by Cnty'!Y$5)</f>
        <v>0</v>
      </c>
      <c r="Z300" s="44">
        <f>('Unadjusted-Total Rev by Cnty'!Z300/'Unadjusted-Total Rev by Cnty'!Z$5)</f>
        <v>0</v>
      </c>
      <c r="AA300" s="44">
        <f>('Unadjusted-Total Rev by Cnty'!AA300/'Unadjusted-Total Rev by Cnty'!AA$5)</f>
        <v>1.6555569140481721</v>
      </c>
      <c r="AB300" s="44">
        <f>('Unadjusted-Total Rev by Cnty'!AB300/'Unadjusted-Total Rev by Cnty'!AB$5)</f>
        <v>0</v>
      </c>
      <c r="AC300" s="44">
        <f>('Unadjusted-Total Rev by Cnty'!AC300/'Unadjusted-Total Rev by Cnty'!AC$5)</f>
        <v>0</v>
      </c>
      <c r="AD300" s="44">
        <f>('Unadjusted-Total Rev by Cnty'!AD300/'Unadjusted-Total Rev by Cnty'!AD$5)</f>
        <v>0</v>
      </c>
      <c r="AE300" s="44">
        <f>('Unadjusted-Total Rev by Cnty'!AE300/'Unadjusted-Total Rev by Cnty'!AE$5)</f>
        <v>0</v>
      </c>
      <c r="AF300" s="44">
        <f>('Unadjusted-Total Rev by Cnty'!AF300/'Unadjusted-Total Rev by Cnty'!AF$5)</f>
        <v>0</v>
      </c>
      <c r="AG300" s="44">
        <f>('Unadjusted-Total Rev by Cnty'!AG300/'Unadjusted-Total Rev by Cnty'!AG$5)</f>
        <v>0</v>
      </c>
      <c r="AH300" s="44">
        <f>('Unadjusted-Total Rev by Cnty'!AH300/'Unadjusted-Total Rev by Cnty'!AH$5)</f>
        <v>0</v>
      </c>
      <c r="AI300" s="44">
        <f>('Unadjusted-Total Rev by Cnty'!AI300/'Unadjusted-Total Rev by Cnty'!AI$5)</f>
        <v>0</v>
      </c>
      <c r="AJ300" s="44">
        <f>('Unadjusted-Total Rev by Cnty'!AJ300/'Unadjusted-Total Rev by Cnty'!AJ$5)</f>
        <v>0</v>
      </c>
      <c r="AK300" s="44">
        <f>('Unadjusted-Total Rev by Cnty'!AK300/'Unadjusted-Total Rev by Cnty'!AK$5)</f>
        <v>0</v>
      </c>
      <c r="AL300" s="44">
        <f>('Unadjusted-Total Rev by Cnty'!AL300/'Unadjusted-Total Rev by Cnty'!AL$5)</f>
        <v>0</v>
      </c>
      <c r="AM300" s="44">
        <f>('Unadjusted-Total Rev by Cnty'!AM300/'Unadjusted-Total Rev by Cnty'!AM$5)</f>
        <v>0</v>
      </c>
      <c r="AN300" s="44">
        <f>('Unadjusted-Total Rev by Cnty'!AN300/'Unadjusted-Total Rev by Cnty'!AN$5)</f>
        <v>0</v>
      </c>
      <c r="AO300" s="44">
        <f>('Unadjusted-Total Rev by Cnty'!AO300/'Unadjusted-Total Rev by Cnty'!AO$5)</f>
        <v>0</v>
      </c>
      <c r="AP300" s="44">
        <f>('Unadjusted-Total Rev by Cnty'!AP300/'Unadjusted-Total Rev by Cnty'!AP$5)</f>
        <v>0</v>
      </c>
      <c r="AQ300" s="44">
        <f>('Unadjusted-Total Rev by Cnty'!AQ300/'Unadjusted-Total Rev by Cnty'!AQ$5)</f>
        <v>0</v>
      </c>
      <c r="AR300" s="44">
        <f>('Unadjusted-Total Rev by Cnty'!AR300/'Unadjusted-Total Rev by Cnty'!AR$5)</f>
        <v>0</v>
      </c>
      <c r="AS300" s="44">
        <f>('Unadjusted-Total Rev by Cnty'!AS300/'Unadjusted-Total Rev by Cnty'!AS$5)</f>
        <v>0</v>
      </c>
      <c r="AT300" s="44">
        <f>('Unadjusted-Total Rev by Cnty'!AT300/'Unadjusted-Total Rev by Cnty'!AT$5)</f>
        <v>0</v>
      </c>
      <c r="AU300" s="44">
        <f>('Unadjusted-Total Rev by Cnty'!AU300/'Unadjusted-Total Rev by Cnty'!AU$5)</f>
        <v>0</v>
      </c>
      <c r="AV300" s="44">
        <f>('Unadjusted-Total Rev by Cnty'!AV300/'Unadjusted-Total Rev by Cnty'!AV$5)</f>
        <v>0</v>
      </c>
      <c r="AW300" s="44">
        <f>('Unadjusted-Total Rev by Cnty'!AW300/'Unadjusted-Total Rev by Cnty'!AW$5)</f>
        <v>0</v>
      </c>
      <c r="AX300" s="44">
        <f>('Unadjusted-Total Rev by Cnty'!AX300/'Unadjusted-Total Rev by Cnty'!AX$5)</f>
        <v>0</v>
      </c>
      <c r="AY300" s="44">
        <f>('Unadjusted-Total Rev by Cnty'!AY300/'Unadjusted-Total Rev by Cnty'!AY$5)</f>
        <v>0</v>
      </c>
      <c r="AZ300" s="44">
        <f>('Unadjusted-Total Rev by Cnty'!AZ300/'Unadjusted-Total Rev by Cnty'!AZ$5)</f>
        <v>0</v>
      </c>
      <c r="BA300" s="44">
        <f>('Unadjusted-Total Rev by Cnty'!BA300/'Unadjusted-Total Rev by Cnty'!BA$5)</f>
        <v>0</v>
      </c>
      <c r="BB300" s="44">
        <f>('Unadjusted-Total Rev by Cnty'!BB300/'Unadjusted-Total Rev by Cnty'!BB$5)</f>
        <v>0</v>
      </c>
      <c r="BC300" s="44">
        <f>('Unadjusted-Total Rev by Cnty'!BC300/'Unadjusted-Total Rev by Cnty'!BC$5)</f>
        <v>0</v>
      </c>
      <c r="BD300" s="44">
        <f>('Unadjusted-Total Rev by Cnty'!BD300/'Unadjusted-Total Rev by Cnty'!BD$5)</f>
        <v>0</v>
      </c>
      <c r="BE300" s="44">
        <f>('Unadjusted-Total Rev by Cnty'!BE300/'Unadjusted-Total Rev by Cnty'!BE$5)</f>
        <v>0</v>
      </c>
      <c r="BF300" s="44">
        <f>('Unadjusted-Total Rev by Cnty'!BF300/'Unadjusted-Total Rev by Cnty'!BF$5)</f>
        <v>0</v>
      </c>
      <c r="BG300" s="44">
        <f>('Unadjusted-Total Rev by Cnty'!BG300/'Unadjusted-Total Rev by Cnty'!BG$5)</f>
        <v>0</v>
      </c>
      <c r="BH300" s="44">
        <f>('Unadjusted-Total Rev by Cnty'!BH300/'Unadjusted-Total Rev by Cnty'!BH$5)</f>
        <v>0</v>
      </c>
      <c r="BI300" s="44">
        <f>('Unadjusted-Total Rev by Cnty'!BI300/'Unadjusted-Total Rev by Cnty'!BI$5)</f>
        <v>0</v>
      </c>
      <c r="BJ300" s="44">
        <f>('Unadjusted-Total Rev by Cnty'!BJ300/'Unadjusted-Total Rev by Cnty'!BJ$5)</f>
        <v>0</v>
      </c>
      <c r="BK300" s="44">
        <f>('Unadjusted-Total Rev by Cnty'!BK300/'Unadjusted-Total Rev by Cnty'!BK$5)</f>
        <v>0</v>
      </c>
      <c r="BL300" s="44">
        <f>('Unadjusted-Total Rev by Cnty'!BL300/'Unadjusted-Total Rev by Cnty'!BL$5)</f>
        <v>0</v>
      </c>
      <c r="BM300" s="44">
        <f>('Unadjusted-Total Rev by Cnty'!BM300/'Unadjusted-Total Rev by Cnty'!BM$5)</f>
        <v>0</v>
      </c>
      <c r="BN300" s="44">
        <f>('Unadjusted-Total Rev by Cnty'!BN300/'Unadjusted-Total Rev by Cnty'!BN$5)</f>
        <v>0</v>
      </c>
      <c r="BO300" s="44">
        <f>('Unadjusted-Total Rev by Cnty'!BO300/'Unadjusted-Total Rev by Cnty'!BO$5)</f>
        <v>0</v>
      </c>
      <c r="BP300" s="44">
        <f>('Unadjusted-Total Rev by Cnty'!BP300/'Unadjusted-Total Rev by Cnty'!BP$5)</f>
        <v>0</v>
      </c>
      <c r="BQ300" s="13">
        <f>('Unadjusted-Total Rev by Cnty'!BQ300/'Unadjusted-Total Rev by Cnty'!BQ$5)</f>
        <v>0</v>
      </c>
    </row>
    <row r="301" spans="1:69" x14ac:dyDescent="0.3">
      <c r="A301" s="9"/>
      <c r="B301" s="10">
        <v>369.9</v>
      </c>
      <c r="C301" s="11" t="s">
        <v>214</v>
      </c>
      <c r="D301" s="44">
        <f>('Unadjusted-Total Rev by Cnty'!D301/'Unadjusted-Total Rev by Cnty'!D$5)</f>
        <v>37.445655883155887</v>
      </c>
      <c r="E301" s="44">
        <f>('Unadjusted-Total Rev by Cnty'!E301/'Unadjusted-Total Rev by Cnty'!E$5)</f>
        <v>113.86982603479304</v>
      </c>
      <c r="F301" s="44">
        <f>('Unadjusted-Total Rev by Cnty'!F301/'Unadjusted-Total Rev by Cnty'!F$5)</f>
        <v>2286.4753579141006</v>
      </c>
      <c r="G301" s="44">
        <f>('Unadjusted-Total Rev by Cnty'!G301/'Unadjusted-Total Rev by Cnty'!G$5)</f>
        <v>1174.5043265544562</v>
      </c>
      <c r="H301" s="44">
        <f>('Unadjusted-Total Rev by Cnty'!H301/'Unadjusted-Total Rev by Cnty'!H$5)</f>
        <v>21.749293431527235</v>
      </c>
      <c r="I301" s="44">
        <f>('Unadjusted-Total Rev by Cnty'!I301/'Unadjusted-Total Rev by Cnty'!I$5)</f>
        <v>84.462692397922766</v>
      </c>
      <c r="J301" s="44">
        <f>('Unadjusted-Total Rev by Cnty'!J301/'Unadjusted-Total Rev by Cnty'!J$5)</f>
        <v>897.51932541980318</v>
      </c>
      <c r="K301" s="44">
        <f>('Unadjusted-Total Rev by Cnty'!K301/'Unadjusted-Total Rev by Cnty'!K$5)</f>
        <v>389.11022603685961</v>
      </c>
      <c r="L301" s="44">
        <f>('Unadjusted-Total Rev by Cnty'!L301/'Unadjusted-Total Rev by Cnty'!L$5)</f>
        <v>32.833906558185404</v>
      </c>
      <c r="M301" s="44">
        <f>('Unadjusted-Total Rev by Cnty'!M301/'Unadjusted-Total Rev by Cnty'!M$5)</f>
        <v>1799.7416833303037</v>
      </c>
      <c r="N301" s="44">
        <f>('Unadjusted-Total Rev by Cnty'!N301/'Unadjusted-Total Rev by Cnty'!N$5)</f>
        <v>13.736797837188345</v>
      </c>
      <c r="O301" s="44">
        <f>('Unadjusted-Total Rev by Cnty'!O301/'Unadjusted-Total Rev by Cnty'!O$5)</f>
        <v>132.09800390630411</v>
      </c>
      <c r="P301" s="44">
        <f>('Unadjusted-Total Rev by Cnty'!P301/'Unadjusted-Total Rev by Cnty'!P$5)</f>
        <v>22.043661005318235</v>
      </c>
      <c r="Q301" s="44">
        <f>('Unadjusted-Total Rev by Cnty'!Q301/'Unadjusted-Total Rev by Cnty'!Q$5)</f>
        <v>147.44664466446645</v>
      </c>
      <c r="R301" s="44">
        <f>('Unadjusted-Total Rev by Cnty'!R301/'Unadjusted-Total Rev by Cnty'!R$5)</f>
        <v>18.022249079327761</v>
      </c>
      <c r="S301" s="44">
        <f>('Unadjusted-Total Rev by Cnty'!S301/'Unadjusted-Total Rev by Cnty'!S$5)</f>
        <v>2193.3420875523875</v>
      </c>
      <c r="T301" s="44">
        <f>('Unadjusted-Total Rev by Cnty'!T301/'Unadjusted-Total Rev by Cnty'!T$5)</f>
        <v>3363.9188959987664</v>
      </c>
      <c r="U301" s="44">
        <f>('Unadjusted-Total Rev by Cnty'!U301/'Unadjusted-Total Rev by Cnty'!U$5)</f>
        <v>14.378604713986627</v>
      </c>
      <c r="V301" s="44">
        <f>('Unadjusted-Total Rev by Cnty'!V301/'Unadjusted-Total Rev by Cnty'!V$5)</f>
        <v>1259.4330910422004</v>
      </c>
      <c r="W301" s="44">
        <f>('Unadjusted-Total Rev by Cnty'!W301/'Unadjusted-Total Rev by Cnty'!W$5)</f>
        <v>1782.9962671749663</v>
      </c>
      <c r="X301" s="44">
        <f>('Unadjusted-Total Rev by Cnty'!X301/'Unadjusted-Total Rev by Cnty'!X$5)</f>
        <v>2995.6176560681247</v>
      </c>
      <c r="Y301" s="44">
        <f>('Unadjusted-Total Rev by Cnty'!Y301/'Unadjusted-Total Rev by Cnty'!Y$5)</f>
        <v>114.97213078779899</v>
      </c>
      <c r="Z301" s="44">
        <f>('Unadjusted-Total Rev by Cnty'!Z301/'Unadjusted-Total Rev by Cnty'!Z$5)</f>
        <v>974.09307857282124</v>
      </c>
      <c r="AA301" s="44">
        <f>('Unadjusted-Total Rev by Cnty'!AA301/'Unadjusted-Total Rev by Cnty'!AA$5)</f>
        <v>43.245433427069322</v>
      </c>
      <c r="AB301" s="44">
        <f>('Unadjusted-Total Rev by Cnty'!AB301/'Unadjusted-Total Rev by Cnty'!AB$5)</f>
        <v>25.145458105891855</v>
      </c>
      <c r="AC301" s="44">
        <f>('Unadjusted-Total Rev by Cnty'!AC301/'Unadjusted-Total Rev by Cnty'!AC$5)</f>
        <v>1041.532911816832</v>
      </c>
      <c r="AD301" s="44">
        <f>('Unadjusted-Total Rev by Cnty'!AD301/'Unadjusted-Total Rev by Cnty'!AD$5)</f>
        <v>335.19097961701709</v>
      </c>
      <c r="AE301" s="44">
        <f>('Unadjusted-Total Rev by Cnty'!AE301/'Unadjusted-Total Rev by Cnty'!AE$5)</f>
        <v>798.45590155700654</v>
      </c>
      <c r="AF301" s="44">
        <f>('Unadjusted-Total Rev by Cnty'!AF301/'Unadjusted-Total Rev by Cnty'!AF$5)</f>
        <v>56.36383738325555</v>
      </c>
      <c r="AG301" s="44">
        <f>('Unadjusted-Total Rev by Cnty'!AG301/'Unadjusted-Total Rev by Cnty'!AG$5)</f>
        <v>1139.029786452166</v>
      </c>
      <c r="AH301" s="44">
        <f>('Unadjusted-Total Rev by Cnty'!AH301/'Unadjusted-Total Rev by Cnty'!AH$5)</f>
        <v>0</v>
      </c>
      <c r="AI301" s="44">
        <f>('Unadjusted-Total Rev by Cnty'!AI301/'Unadjusted-Total Rev by Cnty'!AI$5)</f>
        <v>1129.7401535793906</v>
      </c>
      <c r="AJ301" s="44">
        <f>('Unadjusted-Total Rev by Cnty'!AJ301/'Unadjusted-Total Rev by Cnty'!AJ$5)</f>
        <v>10.480941485090982</v>
      </c>
      <c r="AK301" s="44">
        <f>('Unadjusted-Total Rev by Cnty'!AK301/'Unadjusted-Total Rev by Cnty'!AK$5)</f>
        <v>2275.4452008704238</v>
      </c>
      <c r="AL301" s="44">
        <f>('Unadjusted-Total Rev by Cnty'!AL301/'Unadjusted-Total Rev by Cnty'!AL$5)</f>
        <v>13.993039996818284</v>
      </c>
      <c r="AM301" s="44">
        <f>('Unadjusted-Total Rev by Cnty'!AM301/'Unadjusted-Total Rev by Cnty'!AM$5)</f>
        <v>1819.4997681249033</v>
      </c>
      <c r="AN301" s="44">
        <f>('Unadjusted-Total Rev by Cnty'!AN301/'Unadjusted-Total Rev by Cnty'!AN$5)</f>
        <v>57.531904224645857</v>
      </c>
      <c r="AO301" s="44">
        <f>('Unadjusted-Total Rev by Cnty'!AO301/'Unadjusted-Total Rev by Cnty'!AO$5)</f>
        <v>1193.5930045994223</v>
      </c>
      <c r="AP301" s="44">
        <f>('Unadjusted-Total Rev by Cnty'!AP301/'Unadjusted-Total Rev by Cnty'!AP$5)</f>
        <v>41.197453852208767</v>
      </c>
      <c r="AQ301" s="44">
        <f>('Unadjusted-Total Rev by Cnty'!AQ301/'Unadjusted-Total Rev by Cnty'!AQ$5)</f>
        <v>33.072426887411318</v>
      </c>
      <c r="AR301" s="44">
        <f>('Unadjusted-Total Rev by Cnty'!AR301/'Unadjusted-Total Rev by Cnty'!AR$5)</f>
        <v>161.94562380639496</v>
      </c>
      <c r="AS301" s="44">
        <f>('Unadjusted-Total Rev by Cnty'!AS301/'Unadjusted-Total Rev by Cnty'!AS$5)</f>
        <v>110.63636304539548</v>
      </c>
      <c r="AT301" s="44">
        <f>('Unadjusted-Total Rev by Cnty'!AT301/'Unadjusted-Total Rev by Cnty'!AT$5)</f>
        <v>161.84973553738567</v>
      </c>
      <c r="AU301" s="44">
        <f>('Unadjusted-Total Rev by Cnty'!AU301/'Unadjusted-Total Rev by Cnty'!AU$5)</f>
        <v>21.499975189305598</v>
      </c>
      <c r="AV301" s="44">
        <f>('Unadjusted-Total Rev by Cnty'!AV301/'Unadjusted-Total Rev by Cnty'!AV$5)</f>
        <v>41.334994983125057</v>
      </c>
      <c r="AW301" s="44">
        <f>('Unadjusted-Total Rev by Cnty'!AW301/'Unadjusted-Total Rev by Cnty'!AW$5)</f>
        <v>1490.6286782349523</v>
      </c>
      <c r="AX301" s="44">
        <f>('Unadjusted-Total Rev by Cnty'!AX301/'Unadjusted-Total Rev by Cnty'!AX$5)</f>
        <v>37.290574171556869</v>
      </c>
      <c r="AY301" s="44">
        <f>('Unadjusted-Total Rev by Cnty'!AY301/'Unadjusted-Total Rev by Cnty'!AY$5)</f>
        <v>32.12398201377426</v>
      </c>
      <c r="AZ301" s="44">
        <f>('Unadjusted-Total Rev by Cnty'!AZ301/'Unadjusted-Total Rev by Cnty'!AZ$5)</f>
        <v>34.078845554107147</v>
      </c>
      <c r="BA301" s="44">
        <f>('Unadjusted-Total Rev by Cnty'!BA301/'Unadjusted-Total Rev by Cnty'!BA$5)</f>
        <v>34.949811950362097</v>
      </c>
      <c r="BB301" s="44">
        <f>('Unadjusted-Total Rev by Cnty'!BB301/'Unadjusted-Total Rev by Cnty'!BB$5)</f>
        <v>110.85715340995948</v>
      </c>
      <c r="BC301" s="44">
        <f>('Unadjusted-Total Rev by Cnty'!BC301/'Unadjusted-Total Rev by Cnty'!BC$5)</f>
        <v>404.8915016749915</v>
      </c>
      <c r="BD301" s="44">
        <f>('Unadjusted-Total Rev by Cnty'!BD301/'Unadjusted-Total Rev by Cnty'!BD$5)</f>
        <v>1892.7872236713831</v>
      </c>
      <c r="BE301" s="44">
        <f>('Unadjusted-Total Rev by Cnty'!BE301/'Unadjusted-Total Rev by Cnty'!BE$5)</f>
        <v>2698.6646390774999</v>
      </c>
      <c r="BF301" s="44">
        <f>('Unadjusted-Total Rev by Cnty'!BF301/'Unadjusted-Total Rev by Cnty'!BF$5)</f>
        <v>59.86835237692199</v>
      </c>
      <c r="BG301" s="44">
        <f>('Unadjusted-Total Rev by Cnty'!BG301/'Unadjusted-Total Rev by Cnty'!BG$5)</f>
        <v>10.473817884126014</v>
      </c>
      <c r="BH301" s="44">
        <f>('Unadjusted-Total Rev by Cnty'!BH301/'Unadjusted-Total Rev by Cnty'!BH$5)</f>
        <v>3509.283182866855</v>
      </c>
      <c r="BI301" s="44">
        <f>('Unadjusted-Total Rev by Cnty'!BI301/'Unadjusted-Total Rev by Cnty'!BI$5)</f>
        <v>39.474438161281242</v>
      </c>
      <c r="BJ301" s="44">
        <f>('Unadjusted-Total Rev by Cnty'!BJ301/'Unadjusted-Total Rev by Cnty'!BJ$5)</f>
        <v>2821.9996523261952</v>
      </c>
      <c r="BK301" s="44">
        <f>('Unadjusted-Total Rev by Cnty'!BK301/'Unadjusted-Total Rev by Cnty'!BK$5)</f>
        <v>30.622403626122161</v>
      </c>
      <c r="BL301" s="44">
        <f>('Unadjusted-Total Rev by Cnty'!BL301/'Unadjusted-Total Rev by Cnty'!BL$5)</f>
        <v>2768.7505302960435</v>
      </c>
      <c r="BM301" s="44">
        <f>('Unadjusted-Total Rev by Cnty'!BM301/'Unadjusted-Total Rev by Cnty'!BM$5)</f>
        <v>529.7347710231146</v>
      </c>
      <c r="BN301" s="44">
        <f>('Unadjusted-Total Rev by Cnty'!BN301/'Unadjusted-Total Rev by Cnty'!BN$5)</f>
        <v>1173.803566379037</v>
      </c>
      <c r="BO301" s="44">
        <f>('Unadjusted-Total Rev by Cnty'!BO301/'Unadjusted-Total Rev by Cnty'!BO$5)</f>
        <v>1219.2265538597655</v>
      </c>
      <c r="BP301" s="44">
        <f>('Unadjusted-Total Rev by Cnty'!BP301/'Unadjusted-Total Rev by Cnty'!BP$5)</f>
        <v>5078.4455736603395</v>
      </c>
      <c r="BQ301" s="13">
        <f>('Unadjusted-Total Rev by Cnty'!BQ301/'Unadjusted-Total Rev by Cnty'!BQ$5)</f>
        <v>1401.0910303172923</v>
      </c>
    </row>
    <row r="302" spans="1:69" ht="15.6" x14ac:dyDescent="0.3">
      <c r="A302" s="14" t="s">
        <v>215</v>
      </c>
      <c r="B302" s="15"/>
      <c r="C302" s="16"/>
      <c r="D302" s="58">
        <f>('Unadjusted-Total Rev by Cnty'!D302/'Unadjusted-Total Rev by Cnty'!D$5)</f>
        <v>576.74714373464371</v>
      </c>
      <c r="E302" s="58">
        <f>('Unadjusted-Total Rev by Cnty'!E302/'Unadjusted-Total Rev by Cnty'!E$5)</f>
        <v>305.91996894738702</v>
      </c>
      <c r="F302" s="58">
        <f>('Unadjusted-Total Rev by Cnty'!F302/'Unadjusted-Total Rev by Cnty'!F$5)</f>
        <v>387.36127329440933</v>
      </c>
      <c r="G302" s="58">
        <f>('Unadjusted-Total Rev by Cnty'!G302/'Unadjusted-Total Rev by Cnty'!G$5)</f>
        <v>607.25451823724848</v>
      </c>
      <c r="H302" s="58">
        <f>('Unadjusted-Total Rev by Cnty'!H302/'Unadjusted-Total Rev by Cnty'!H$5)</f>
        <v>1895.7729258255263</v>
      </c>
      <c r="I302" s="58">
        <f>('Unadjusted-Total Rev by Cnty'!I302/'Unadjusted-Total Rev by Cnty'!I$5)</f>
        <v>473.11666571239357</v>
      </c>
      <c r="J302" s="58">
        <f>('Unadjusted-Total Rev by Cnty'!J302/'Unadjusted-Total Rev by Cnty'!J$5)</f>
        <v>98.289447017950209</v>
      </c>
      <c r="K302" s="58">
        <f>('Unadjusted-Total Rev by Cnty'!K302/'Unadjusted-Total Rev by Cnty'!K$5)</f>
        <v>1022.6539882229604</v>
      </c>
      <c r="L302" s="58">
        <f>('Unadjusted-Total Rev by Cnty'!L302/'Unadjusted-Total Rev by Cnty'!L$5)</f>
        <v>289.16482988165683</v>
      </c>
      <c r="M302" s="58">
        <f>('Unadjusted-Total Rev by Cnty'!M302/'Unadjusted-Total Rev by Cnty'!M$5)</f>
        <v>301.80419144571118</v>
      </c>
      <c r="N302" s="58">
        <f>('Unadjusted-Total Rev by Cnty'!N302/'Unadjusted-Total Rev by Cnty'!N$5)</f>
        <v>718.20248072494246</v>
      </c>
      <c r="O302" s="58">
        <f>('Unadjusted-Total Rev by Cnty'!O302/'Unadjusted-Total Rev by Cnty'!O$5)</f>
        <v>685.70400742474828</v>
      </c>
      <c r="P302" s="58">
        <f>('Unadjusted-Total Rev by Cnty'!P302/'Unadjusted-Total Rev by Cnty'!P$5)</f>
        <v>605.63541487962482</v>
      </c>
      <c r="Q302" s="58">
        <f>('Unadjusted-Total Rev by Cnty'!Q302/'Unadjusted-Total Rev by Cnty'!Q$5)</f>
        <v>705.74900121591111</v>
      </c>
      <c r="R302" s="58">
        <f>('Unadjusted-Total Rev by Cnty'!R302/'Unadjusted-Total Rev by Cnty'!R$5)</f>
        <v>139.05450559600783</v>
      </c>
      <c r="S302" s="58">
        <f>('Unadjusted-Total Rev by Cnty'!S302/'Unadjusted-Total Rev by Cnty'!S$5)</f>
        <v>194.45819694698523</v>
      </c>
      <c r="T302" s="58">
        <f>('Unadjusted-Total Rev by Cnty'!T302/'Unadjusted-Total Rev by Cnty'!T$5)</f>
        <v>383.64983424562485</v>
      </c>
      <c r="U302" s="58">
        <f>('Unadjusted-Total Rev by Cnty'!U302/'Unadjusted-Total Rev by Cnty'!U$5)</f>
        <v>680.3858310258662</v>
      </c>
      <c r="V302" s="58">
        <f>('Unadjusted-Total Rev by Cnty'!V302/'Unadjusted-Total Rev by Cnty'!V$5)</f>
        <v>410.36741097108194</v>
      </c>
      <c r="W302" s="58">
        <f>('Unadjusted-Total Rev by Cnty'!W302/'Unadjusted-Total Rev by Cnty'!W$5)</f>
        <v>204.14883647049479</v>
      </c>
      <c r="X302" s="58">
        <f>('Unadjusted-Total Rev by Cnty'!X302/'Unadjusted-Total Rev by Cnty'!X$5)</f>
        <v>311.40023280034308</v>
      </c>
      <c r="Y302" s="58">
        <f>('Unadjusted-Total Rev by Cnty'!Y302/'Unadjusted-Total Rev by Cnty'!Y$5)</f>
        <v>55.583424767756568</v>
      </c>
      <c r="Z302" s="58">
        <f>('Unadjusted-Total Rev by Cnty'!Z302/'Unadjusted-Total Rev by Cnty'!Z$5)</f>
        <v>66.16143497757848</v>
      </c>
      <c r="AA302" s="58">
        <f>('Unadjusted-Total Rev by Cnty'!AA302/'Unadjusted-Total Rev by Cnty'!AA$5)</f>
        <v>755.06966621836409</v>
      </c>
      <c r="AB302" s="58">
        <f>('Unadjusted-Total Rev by Cnty'!AB302/'Unadjusted-Total Rev by Cnty'!AB$5)</f>
        <v>347.93892737375467</v>
      </c>
      <c r="AC302" s="58">
        <f>('Unadjusted-Total Rev by Cnty'!AC302/'Unadjusted-Total Rev by Cnty'!AC$5)</f>
        <v>45.689083680605449</v>
      </c>
      <c r="AD302" s="58">
        <f>('Unadjusted-Total Rev by Cnty'!AD302/'Unadjusted-Total Rev by Cnty'!AD$5)</f>
        <v>476.25212986310362</v>
      </c>
      <c r="AE302" s="58">
        <f>('Unadjusted-Total Rev by Cnty'!AE302/'Unadjusted-Total Rev by Cnty'!AE$5)</f>
        <v>147.60421898543444</v>
      </c>
      <c r="AF302" s="58">
        <f>('Unadjusted-Total Rev by Cnty'!AF302/'Unadjusted-Total Rev by Cnty'!AF$5)</f>
        <v>205.17130068362925</v>
      </c>
      <c r="AG302" s="58">
        <f>('Unadjusted-Total Rev by Cnty'!AG302/'Unadjusted-Total Rev by Cnty'!AG$5)</f>
        <v>415.02333510269079</v>
      </c>
      <c r="AH302" s="58">
        <f>('Unadjusted-Total Rev by Cnty'!AH302/'Unadjusted-Total Rev by Cnty'!AH$5)</f>
        <v>0</v>
      </c>
      <c r="AI302" s="58">
        <f>('Unadjusted-Total Rev by Cnty'!AI302/'Unadjusted-Total Rev by Cnty'!AI$5)</f>
        <v>500.79006688134751</v>
      </c>
      <c r="AJ302" s="58">
        <f>('Unadjusted-Total Rev by Cnty'!AJ302/'Unadjusted-Total Rev by Cnty'!AJ$5)</f>
        <v>274.31243474969199</v>
      </c>
      <c r="AK302" s="58">
        <f>('Unadjusted-Total Rev by Cnty'!AK302/'Unadjusted-Total Rev by Cnty'!AK$5)</f>
        <v>346.93076184566831</v>
      </c>
      <c r="AL302" s="58">
        <f>('Unadjusted-Total Rev by Cnty'!AL302/'Unadjusted-Total Rev by Cnty'!AL$5)</f>
        <v>569.66412681788654</v>
      </c>
      <c r="AM302" s="58">
        <f>('Unadjusted-Total Rev by Cnty'!AM302/'Unadjusted-Total Rev by Cnty'!AM$5)</f>
        <v>290.5796435748515</v>
      </c>
      <c r="AN302" s="58">
        <f>('Unadjusted-Total Rev by Cnty'!AN302/'Unadjusted-Total Rev by Cnty'!AN$5)</f>
        <v>86.232418202331701</v>
      </c>
      <c r="AO302" s="58">
        <f>('Unadjusted-Total Rev by Cnty'!AO302/'Unadjusted-Total Rev by Cnty'!AO$5)</f>
        <v>1179.3078404107391</v>
      </c>
      <c r="AP302" s="58">
        <f>('Unadjusted-Total Rev by Cnty'!AP302/'Unadjusted-Total Rev by Cnty'!AP$5)</f>
        <v>3683.4104548577461</v>
      </c>
      <c r="AQ302" s="58">
        <f>('Unadjusted-Total Rev by Cnty'!AQ302/'Unadjusted-Total Rev by Cnty'!AQ$5)</f>
        <v>256.08060826901271</v>
      </c>
      <c r="AR302" s="58">
        <f>('Unadjusted-Total Rev by Cnty'!AR302/'Unadjusted-Total Rev by Cnty'!AR$5)</f>
        <v>360.27993761014943</v>
      </c>
      <c r="AS302" s="58">
        <f>('Unadjusted-Total Rev by Cnty'!AS302/'Unadjusted-Total Rev by Cnty'!AS$5)</f>
        <v>827.73350514309732</v>
      </c>
      <c r="AT302" s="58">
        <f>('Unadjusted-Total Rev by Cnty'!AT302/'Unadjusted-Total Rev by Cnty'!AT$5)</f>
        <v>2696.8001561926849</v>
      </c>
      <c r="AU302" s="58">
        <f>('Unadjusted-Total Rev by Cnty'!AU302/'Unadjusted-Total Rev by Cnty'!AU$5)</f>
        <v>819.14390202752998</v>
      </c>
      <c r="AV302" s="58">
        <f>('Unadjusted-Total Rev by Cnty'!AV302/'Unadjusted-Total Rev by Cnty'!AV$5)</f>
        <v>189.37920733375901</v>
      </c>
      <c r="AW302" s="58">
        <f>('Unadjusted-Total Rev by Cnty'!AW302/'Unadjusted-Total Rev by Cnty'!AW$5)</f>
        <v>467.02528352403323</v>
      </c>
      <c r="AX302" s="58">
        <f>('Unadjusted-Total Rev by Cnty'!AX302/'Unadjusted-Total Rev by Cnty'!AX$5)</f>
        <v>485.42281762763815</v>
      </c>
      <c r="AY302" s="58">
        <f>('Unadjusted-Total Rev by Cnty'!AY302/'Unadjusted-Total Rev by Cnty'!AY$5)</f>
        <v>390.70656952586944</v>
      </c>
      <c r="AZ302" s="58">
        <f>('Unadjusted-Total Rev by Cnty'!AZ302/'Unadjusted-Total Rev by Cnty'!AZ$5)</f>
        <v>483.32648275808072</v>
      </c>
      <c r="BA302" s="58">
        <f>('Unadjusted-Total Rev by Cnty'!BA302/'Unadjusted-Total Rev by Cnty'!BA$5)</f>
        <v>397.60650224398807</v>
      </c>
      <c r="BB302" s="58">
        <f>('Unadjusted-Total Rev by Cnty'!BB302/'Unadjusted-Total Rev by Cnty'!BB$5)</f>
        <v>79.777749620648223</v>
      </c>
      <c r="BC302" s="58">
        <f>('Unadjusted-Total Rev by Cnty'!BC302/'Unadjusted-Total Rev by Cnty'!BC$5)</f>
        <v>204.16795550741207</v>
      </c>
      <c r="BD302" s="58">
        <f>('Unadjusted-Total Rev by Cnty'!BD302/'Unadjusted-Total Rev by Cnty'!BD$5)</f>
        <v>160.40655547651042</v>
      </c>
      <c r="BE302" s="58">
        <f>('Unadjusted-Total Rev by Cnty'!BE302/'Unadjusted-Total Rev by Cnty'!BE$5)</f>
        <v>440.62717202053807</v>
      </c>
      <c r="BF302" s="58">
        <f>('Unadjusted-Total Rev by Cnty'!BF302/'Unadjusted-Total Rev by Cnty'!BF$5)</f>
        <v>406.99534490055015</v>
      </c>
      <c r="BG302" s="58">
        <f>('Unadjusted-Total Rev by Cnty'!BG302/'Unadjusted-Total Rev by Cnty'!BG$5)</f>
        <v>172.82966089992701</v>
      </c>
      <c r="BH302" s="58">
        <f>('Unadjusted-Total Rev by Cnty'!BH302/'Unadjusted-Total Rev by Cnty'!BH$5)</f>
        <v>506.30617612655988</v>
      </c>
      <c r="BI302" s="58">
        <f>('Unadjusted-Total Rev by Cnty'!BI302/'Unadjusted-Total Rev by Cnty'!BI$5)</f>
        <v>593.65137345200367</v>
      </c>
      <c r="BJ302" s="58">
        <f>('Unadjusted-Total Rev by Cnty'!BJ302/'Unadjusted-Total Rev by Cnty'!BJ$5)</f>
        <v>183.97629379724179</v>
      </c>
      <c r="BK302" s="58">
        <f>('Unadjusted-Total Rev by Cnty'!BK302/'Unadjusted-Total Rev by Cnty'!BK$5)</f>
        <v>613.42628938567157</v>
      </c>
      <c r="BL302" s="58">
        <f>('Unadjusted-Total Rev by Cnty'!BL302/'Unadjusted-Total Rev by Cnty'!BL$5)</f>
        <v>622.43599557318089</v>
      </c>
      <c r="BM302" s="58">
        <f>('Unadjusted-Total Rev by Cnty'!BM302/'Unadjusted-Total Rev by Cnty'!BM$5)</f>
        <v>87.32255065997397</v>
      </c>
      <c r="BN302" s="58">
        <f>('Unadjusted-Total Rev by Cnty'!BN302/'Unadjusted-Total Rev by Cnty'!BN$5)</f>
        <v>305.75598666678093</v>
      </c>
      <c r="BO302" s="58">
        <f>('Unadjusted-Total Rev by Cnty'!BO302/'Unadjusted-Total Rev by Cnty'!BO$5)</f>
        <v>1526.9529694757796</v>
      </c>
      <c r="BP302" s="58">
        <f>('Unadjusted-Total Rev by Cnty'!BP302/'Unadjusted-Total Rev by Cnty'!BP$5)</f>
        <v>337.92119219601159</v>
      </c>
      <c r="BQ302" s="18">
        <f>('Unadjusted-Total Rev by Cnty'!BQ302/'Unadjusted-Total Rev by Cnty'!BQ$5)</f>
        <v>287.34506020316115</v>
      </c>
    </row>
    <row r="303" spans="1:69" x14ac:dyDescent="0.3">
      <c r="A303" s="9"/>
      <c r="B303" s="10">
        <v>381</v>
      </c>
      <c r="C303" s="11" t="s">
        <v>216</v>
      </c>
      <c r="D303" s="44">
        <f>('Unadjusted-Total Rev by Cnty'!D303/'Unadjusted-Total Rev by Cnty'!D$5)</f>
        <v>420.79325689325691</v>
      </c>
      <c r="E303" s="44">
        <f>('Unadjusted-Total Rev by Cnty'!E303/'Unadjusted-Total Rev by Cnty'!E$5)</f>
        <v>305.91996894738702</v>
      </c>
      <c r="F303" s="44">
        <f>('Unadjusted-Total Rev by Cnty'!F303/'Unadjusted-Total Rev by Cnty'!F$5)</f>
        <v>105.72451411661201</v>
      </c>
      <c r="G303" s="44">
        <f>('Unadjusted-Total Rev by Cnty'!G303/'Unadjusted-Total Rev by Cnty'!G$5)</f>
        <v>607.25451823724848</v>
      </c>
      <c r="H303" s="44">
        <f>('Unadjusted-Total Rev by Cnty'!H303/'Unadjusted-Total Rev by Cnty'!H$5)</f>
        <v>140.58305047185198</v>
      </c>
      <c r="I303" s="44">
        <f>('Unadjusted-Total Rev by Cnty'!I303/'Unadjusted-Total Rev by Cnty'!I$5)</f>
        <v>377.53658505689413</v>
      </c>
      <c r="J303" s="44">
        <f>('Unadjusted-Total Rev by Cnty'!J303/'Unadjusted-Total Rev by Cnty'!J$5)</f>
        <v>98.289447017950209</v>
      </c>
      <c r="K303" s="44">
        <f>('Unadjusted-Total Rev by Cnty'!K303/'Unadjusted-Total Rev by Cnty'!K$5)</f>
        <v>658.36501964472927</v>
      </c>
      <c r="L303" s="44">
        <f>('Unadjusted-Total Rev by Cnty'!L303/'Unadjusted-Total Rev by Cnty'!L$5)</f>
        <v>226.05318663708087</v>
      </c>
      <c r="M303" s="44">
        <f>('Unadjusted-Total Rev by Cnty'!M303/'Unadjusted-Total Rev by Cnty'!M$5)</f>
        <v>301.80419144571118</v>
      </c>
      <c r="N303" s="44">
        <f>('Unadjusted-Total Rev by Cnty'!N303/'Unadjusted-Total Rev by Cnty'!N$5)</f>
        <v>595.65196004806251</v>
      </c>
      <c r="O303" s="44">
        <f>('Unadjusted-Total Rev by Cnty'!O303/'Unadjusted-Total Rev by Cnty'!O$5)</f>
        <v>566.59676413957413</v>
      </c>
      <c r="P303" s="44">
        <f>('Unadjusted-Total Rev by Cnty'!P303/'Unadjusted-Total Rev by Cnty'!P$5)</f>
        <v>416.08657860124663</v>
      </c>
      <c r="Q303" s="44">
        <f>('Unadjusted-Total Rev by Cnty'!Q303/'Unadjusted-Total Rev by Cnty'!Q$5)</f>
        <v>618.89821087371899</v>
      </c>
      <c r="R303" s="44">
        <f>('Unadjusted-Total Rev by Cnty'!R303/'Unadjusted-Total Rev by Cnty'!R$5)</f>
        <v>132.80515636433429</v>
      </c>
      <c r="S303" s="44">
        <f>('Unadjusted-Total Rev by Cnty'!S303/'Unadjusted-Total Rev by Cnty'!S$5)</f>
        <v>88.073916302119983</v>
      </c>
      <c r="T303" s="44">
        <f>('Unadjusted-Total Rev by Cnty'!T303/'Unadjusted-Total Rev by Cnty'!T$5)</f>
        <v>272.78421093207925</v>
      </c>
      <c r="U303" s="44">
        <f>('Unadjusted-Total Rev by Cnty'!U303/'Unadjusted-Total Rev by Cnty'!U$5)</f>
        <v>675.37322437585829</v>
      </c>
      <c r="V303" s="44">
        <f>('Unadjusted-Total Rev by Cnty'!V303/'Unadjusted-Total Rev by Cnty'!V$5)</f>
        <v>172.82711917586153</v>
      </c>
      <c r="W303" s="44">
        <f>('Unadjusted-Total Rev by Cnty'!W303/'Unadjusted-Total Rev by Cnty'!W$5)</f>
        <v>204.14883647049479</v>
      </c>
      <c r="X303" s="44">
        <f>('Unadjusted-Total Rev by Cnty'!X303/'Unadjusted-Total Rev by Cnty'!X$5)</f>
        <v>311.40023280034308</v>
      </c>
      <c r="Y303" s="44">
        <f>('Unadjusted-Total Rev by Cnty'!Y303/'Unadjusted-Total Rev by Cnty'!Y$5)</f>
        <v>47.456586935849607</v>
      </c>
      <c r="Z303" s="44">
        <f>('Unadjusted-Total Rev by Cnty'!Z303/'Unadjusted-Total Rev by Cnty'!Z$5)</f>
        <v>65.235874439461881</v>
      </c>
      <c r="AA303" s="44">
        <f>('Unadjusted-Total Rev by Cnty'!AA303/'Unadjusted-Total Rev by Cnty'!AA$5)</f>
        <v>744.90519623425848</v>
      </c>
      <c r="AB303" s="44">
        <f>('Unadjusted-Total Rev by Cnty'!AB303/'Unadjusted-Total Rev by Cnty'!AB$5)</f>
        <v>89.192778988079212</v>
      </c>
      <c r="AC303" s="44">
        <f>('Unadjusted-Total Rev by Cnty'!AC303/'Unadjusted-Total Rev by Cnty'!AC$5)</f>
        <v>23.775149686257603</v>
      </c>
      <c r="AD303" s="44">
        <f>('Unadjusted-Total Rev by Cnty'!AD303/'Unadjusted-Total Rev by Cnty'!AD$5)</f>
        <v>347.92060944606368</v>
      </c>
      <c r="AE303" s="44">
        <f>('Unadjusted-Total Rev by Cnty'!AE303/'Unadjusted-Total Rev by Cnty'!AE$5)</f>
        <v>140.07031642390757</v>
      </c>
      <c r="AF303" s="44">
        <f>('Unadjusted-Total Rev by Cnty'!AF303/'Unadjusted-Total Rev by Cnty'!AF$5)</f>
        <v>130.07890643159834</v>
      </c>
      <c r="AG303" s="44">
        <f>('Unadjusted-Total Rev by Cnty'!AG303/'Unadjusted-Total Rev by Cnty'!AG$5)</f>
        <v>415.38436568535383</v>
      </c>
      <c r="AH303" s="44">
        <f>('Unadjusted-Total Rev by Cnty'!AH303/'Unadjusted-Total Rev by Cnty'!AH$5)</f>
        <v>0</v>
      </c>
      <c r="AI303" s="44">
        <f>('Unadjusted-Total Rev by Cnty'!AI303/'Unadjusted-Total Rev by Cnty'!AI$5)</f>
        <v>500.79006688134751</v>
      </c>
      <c r="AJ303" s="44">
        <f>('Unadjusted-Total Rev by Cnty'!AJ303/'Unadjusted-Total Rev by Cnty'!AJ$5)</f>
        <v>154.93323431762343</v>
      </c>
      <c r="AK303" s="44">
        <f>('Unadjusted-Total Rev by Cnty'!AK303/'Unadjusted-Total Rev by Cnty'!AK$5)</f>
        <v>251.02433866132992</v>
      </c>
      <c r="AL303" s="44">
        <f>('Unadjusted-Total Rev by Cnty'!AL303/'Unadjusted-Total Rev by Cnty'!AL$5)</f>
        <v>545.99019302408828</v>
      </c>
      <c r="AM303" s="44">
        <f>('Unadjusted-Total Rev by Cnty'!AM303/'Unadjusted-Total Rev by Cnty'!AM$5)</f>
        <v>280.93103372126404</v>
      </c>
      <c r="AN303" s="44">
        <f>('Unadjusted-Total Rev by Cnty'!AN303/'Unadjusted-Total Rev by Cnty'!AN$5)</f>
        <v>86.232418202331701</v>
      </c>
      <c r="AO303" s="44">
        <f>('Unadjusted-Total Rev by Cnty'!AO303/'Unadjusted-Total Rev by Cnty'!AO$5)</f>
        <v>1152.6000106963311</v>
      </c>
      <c r="AP303" s="44">
        <f>('Unadjusted-Total Rev by Cnty'!AP303/'Unadjusted-Total Rev by Cnty'!AP$5)</f>
        <v>626.85694525964243</v>
      </c>
      <c r="AQ303" s="44">
        <f>('Unadjusted-Total Rev by Cnty'!AQ303/'Unadjusted-Total Rev by Cnty'!AQ$5)</f>
        <v>220.66129822806869</v>
      </c>
      <c r="AR303" s="44">
        <f>('Unadjusted-Total Rev by Cnty'!AR303/'Unadjusted-Total Rev by Cnty'!AR$5)</f>
        <v>160.36688425331752</v>
      </c>
      <c r="AS303" s="44">
        <f>('Unadjusted-Total Rev by Cnty'!AS303/'Unadjusted-Total Rev by Cnty'!AS$5)</f>
        <v>171.62256938901837</v>
      </c>
      <c r="AT303" s="44">
        <f>('Unadjusted-Total Rev by Cnty'!AT303/'Unadjusted-Total Rev by Cnty'!AT$5)</f>
        <v>1342.2379808545634</v>
      </c>
      <c r="AU303" s="44">
        <f>('Unadjusted-Total Rev by Cnty'!AU303/'Unadjusted-Total Rev by Cnty'!AU$5)</f>
        <v>790.04548296497717</v>
      </c>
      <c r="AV303" s="44">
        <f>('Unadjusted-Total Rev by Cnty'!AV303/'Unadjusted-Total Rev by Cnty'!AV$5)</f>
        <v>140.1490057466022</v>
      </c>
      <c r="AW303" s="44">
        <f>('Unadjusted-Total Rev by Cnty'!AW303/'Unadjusted-Total Rev by Cnty'!AW$5)</f>
        <v>201.78682023692252</v>
      </c>
      <c r="AX303" s="44">
        <f>('Unadjusted-Total Rev by Cnty'!AX303/'Unadjusted-Total Rev by Cnty'!AX$5)</f>
        <v>478.00358015768768</v>
      </c>
      <c r="AY303" s="44">
        <f>('Unadjusted-Total Rev by Cnty'!AY303/'Unadjusted-Total Rev by Cnty'!AY$5)</f>
        <v>349.89075303090669</v>
      </c>
      <c r="AZ303" s="44">
        <f>('Unadjusted-Total Rev by Cnty'!AZ303/'Unadjusted-Total Rev by Cnty'!AZ$5)</f>
        <v>256.77951325684177</v>
      </c>
      <c r="BA303" s="44">
        <f>('Unadjusted-Total Rev by Cnty'!BA303/'Unadjusted-Total Rev by Cnty'!BA$5)</f>
        <v>279.33620524508672</v>
      </c>
      <c r="BB303" s="44">
        <f>('Unadjusted-Total Rev by Cnty'!BB303/'Unadjusted-Total Rev by Cnty'!BB$5)</f>
        <v>69.381354462808133</v>
      </c>
      <c r="BC303" s="44">
        <f>('Unadjusted-Total Rev by Cnty'!BC303/'Unadjusted-Total Rev by Cnty'!BC$5)</f>
        <v>146.76515014743936</v>
      </c>
      <c r="BD303" s="44">
        <f>('Unadjusted-Total Rev by Cnty'!BD303/'Unadjusted-Total Rev by Cnty'!BD$5)</f>
        <v>145.08253629489104</v>
      </c>
      <c r="BE303" s="44">
        <f>('Unadjusted-Total Rev by Cnty'!BE303/'Unadjusted-Total Rev by Cnty'!BE$5)</f>
        <v>174.40163073985863</v>
      </c>
      <c r="BF303" s="44">
        <f>('Unadjusted-Total Rev by Cnty'!BF303/'Unadjusted-Total Rev by Cnty'!BF$5)</f>
        <v>285.73207949477523</v>
      </c>
      <c r="BG303" s="44">
        <f>('Unadjusted-Total Rev by Cnty'!BG303/'Unadjusted-Total Rev by Cnty'!BG$5)</f>
        <v>154.95052571360938</v>
      </c>
      <c r="BH303" s="44">
        <f>('Unadjusted-Total Rev by Cnty'!BH303/'Unadjusted-Total Rev by Cnty'!BH$5)</f>
        <v>398.23126385379442</v>
      </c>
      <c r="BI303" s="44">
        <f>('Unadjusted-Total Rev by Cnty'!BI303/'Unadjusted-Total Rev by Cnty'!BI$5)</f>
        <v>232.50481576044646</v>
      </c>
      <c r="BJ303" s="44">
        <f>('Unadjusted-Total Rev by Cnty'!BJ303/'Unadjusted-Total Rev by Cnty'!BJ$5)</f>
        <v>183.246796894114</v>
      </c>
      <c r="BK303" s="44">
        <f>('Unadjusted-Total Rev by Cnty'!BK303/'Unadjusted-Total Rev by Cnty'!BK$5)</f>
        <v>592.38085284280942</v>
      </c>
      <c r="BL303" s="44">
        <f>('Unadjusted-Total Rev by Cnty'!BL303/'Unadjusted-Total Rev by Cnty'!BL$5)</f>
        <v>622.43599557318089</v>
      </c>
      <c r="BM303" s="44">
        <f>('Unadjusted-Total Rev by Cnty'!BM303/'Unadjusted-Total Rev by Cnty'!BM$5)</f>
        <v>56.737063890438122</v>
      </c>
      <c r="BN303" s="44">
        <f>('Unadjusted-Total Rev by Cnty'!BN303/'Unadjusted-Total Rev by Cnty'!BN$5)</f>
        <v>212.54998500441297</v>
      </c>
      <c r="BO303" s="44">
        <f>('Unadjusted-Total Rev by Cnty'!BO303/'Unadjusted-Total Rev by Cnty'!BO$5)</f>
        <v>1112.2217153284671</v>
      </c>
      <c r="BP303" s="44">
        <f>('Unadjusted-Total Rev by Cnty'!BP303/'Unadjusted-Total Rev by Cnty'!BP$5)</f>
        <v>321.04621919320391</v>
      </c>
      <c r="BQ303" s="13">
        <f>('Unadjusted-Total Rev by Cnty'!BQ303/'Unadjusted-Total Rev by Cnty'!BQ$5)</f>
        <v>130.46385849315607</v>
      </c>
    </row>
    <row r="304" spans="1:69" x14ac:dyDescent="0.3">
      <c r="A304" s="9"/>
      <c r="B304" s="10">
        <v>382</v>
      </c>
      <c r="C304" s="11" t="s">
        <v>217</v>
      </c>
      <c r="D304" s="44">
        <f>('Unadjusted-Total Rev by Cnty'!D304/'Unadjusted-Total Rev by Cnty'!D$5)</f>
        <v>0</v>
      </c>
      <c r="E304" s="44">
        <f>('Unadjusted-Total Rev by Cnty'!E304/'Unadjusted-Total Rev by Cnty'!E$5)</f>
        <v>0</v>
      </c>
      <c r="F304" s="44">
        <f>('Unadjusted-Total Rev by Cnty'!F304/'Unadjusted-Total Rev by Cnty'!F$5)</f>
        <v>0</v>
      </c>
      <c r="G304" s="44">
        <f>('Unadjusted-Total Rev by Cnty'!G304/'Unadjusted-Total Rev by Cnty'!G$5)</f>
        <v>0</v>
      </c>
      <c r="H304" s="44">
        <f>('Unadjusted-Total Rev by Cnty'!H304/'Unadjusted-Total Rev by Cnty'!H$5)</f>
        <v>0</v>
      </c>
      <c r="I304" s="44">
        <f>('Unadjusted-Total Rev by Cnty'!I304/'Unadjusted-Total Rev by Cnty'!I$5)</f>
        <v>0</v>
      </c>
      <c r="J304" s="44">
        <f>('Unadjusted-Total Rev by Cnty'!J304/'Unadjusted-Total Rev by Cnty'!J$5)</f>
        <v>0</v>
      </c>
      <c r="K304" s="44">
        <f>('Unadjusted-Total Rev by Cnty'!K304/'Unadjusted-Total Rev by Cnty'!K$5)</f>
        <v>0</v>
      </c>
      <c r="L304" s="44">
        <f>('Unadjusted-Total Rev by Cnty'!L304/'Unadjusted-Total Rev by Cnty'!L$5)</f>
        <v>0</v>
      </c>
      <c r="M304" s="44">
        <f>('Unadjusted-Total Rev by Cnty'!M304/'Unadjusted-Total Rev by Cnty'!M$5)</f>
        <v>0</v>
      </c>
      <c r="N304" s="44">
        <f>('Unadjusted-Total Rev by Cnty'!N304/'Unadjusted-Total Rev by Cnty'!N$5)</f>
        <v>0</v>
      </c>
      <c r="O304" s="44">
        <f>('Unadjusted-Total Rev by Cnty'!O304/'Unadjusted-Total Rev by Cnty'!O$5)</f>
        <v>0</v>
      </c>
      <c r="P304" s="44">
        <f>('Unadjusted-Total Rev by Cnty'!P304/'Unadjusted-Total Rev by Cnty'!P$5)</f>
        <v>0</v>
      </c>
      <c r="Q304" s="44">
        <f>('Unadjusted-Total Rev by Cnty'!Q304/'Unadjusted-Total Rev by Cnty'!Q$5)</f>
        <v>0</v>
      </c>
      <c r="R304" s="44">
        <f>('Unadjusted-Total Rev by Cnty'!R304/'Unadjusted-Total Rev by Cnty'!R$5)</f>
        <v>0</v>
      </c>
      <c r="S304" s="44">
        <f>('Unadjusted-Total Rev by Cnty'!S304/'Unadjusted-Total Rev by Cnty'!S$5)</f>
        <v>0</v>
      </c>
      <c r="T304" s="44">
        <f>('Unadjusted-Total Rev by Cnty'!T304/'Unadjusted-Total Rev by Cnty'!T$5)</f>
        <v>0</v>
      </c>
      <c r="U304" s="44">
        <f>('Unadjusted-Total Rev by Cnty'!U304/'Unadjusted-Total Rev by Cnty'!U$5)</f>
        <v>0</v>
      </c>
      <c r="V304" s="44">
        <f>('Unadjusted-Total Rev by Cnty'!V304/'Unadjusted-Total Rev by Cnty'!V$5)</f>
        <v>0</v>
      </c>
      <c r="W304" s="44">
        <f>('Unadjusted-Total Rev by Cnty'!W304/'Unadjusted-Total Rev by Cnty'!W$5)</f>
        <v>0</v>
      </c>
      <c r="X304" s="44">
        <f>('Unadjusted-Total Rev by Cnty'!X304/'Unadjusted-Total Rev by Cnty'!X$5)</f>
        <v>0</v>
      </c>
      <c r="Y304" s="44">
        <f>('Unadjusted-Total Rev by Cnty'!Y304/'Unadjusted-Total Rev by Cnty'!Y$5)</f>
        <v>0</v>
      </c>
      <c r="Z304" s="44">
        <f>('Unadjusted-Total Rev by Cnty'!Z304/'Unadjusted-Total Rev by Cnty'!Z$5)</f>
        <v>0</v>
      </c>
      <c r="AA304" s="44">
        <f>('Unadjusted-Total Rev by Cnty'!AA304/'Unadjusted-Total Rev by Cnty'!AA$5)</f>
        <v>0</v>
      </c>
      <c r="AB304" s="44">
        <f>('Unadjusted-Total Rev by Cnty'!AB304/'Unadjusted-Total Rev by Cnty'!AB$5)</f>
        <v>0</v>
      </c>
      <c r="AC304" s="44">
        <f>('Unadjusted-Total Rev by Cnty'!AC304/'Unadjusted-Total Rev by Cnty'!AC$5)</f>
        <v>0</v>
      </c>
      <c r="AD304" s="44">
        <f>('Unadjusted-Total Rev by Cnty'!AD304/'Unadjusted-Total Rev by Cnty'!AD$5)</f>
        <v>0</v>
      </c>
      <c r="AE304" s="44">
        <f>('Unadjusted-Total Rev by Cnty'!AE304/'Unadjusted-Total Rev by Cnty'!AE$5)</f>
        <v>0</v>
      </c>
      <c r="AF304" s="44">
        <f>('Unadjusted-Total Rev by Cnty'!AF304/'Unadjusted-Total Rev by Cnty'!AF$5)</f>
        <v>0</v>
      </c>
      <c r="AG304" s="44">
        <f>('Unadjusted-Total Rev by Cnty'!AG304/'Unadjusted-Total Rev by Cnty'!AG$5)</f>
        <v>0</v>
      </c>
      <c r="AH304" s="44">
        <f>('Unadjusted-Total Rev by Cnty'!AH304/'Unadjusted-Total Rev by Cnty'!AH$5)</f>
        <v>0</v>
      </c>
      <c r="AI304" s="44">
        <f>('Unadjusted-Total Rev by Cnty'!AI304/'Unadjusted-Total Rev by Cnty'!AI$5)</f>
        <v>0</v>
      </c>
      <c r="AJ304" s="44">
        <f>('Unadjusted-Total Rev by Cnty'!AJ304/'Unadjusted-Total Rev by Cnty'!AJ$5)</f>
        <v>0</v>
      </c>
      <c r="AK304" s="44">
        <f>('Unadjusted-Total Rev by Cnty'!AK304/'Unadjusted-Total Rev by Cnty'!AK$5)</f>
        <v>0</v>
      </c>
      <c r="AL304" s="44">
        <f>('Unadjusted-Total Rev by Cnty'!AL304/'Unadjusted-Total Rev by Cnty'!AL$5)</f>
        <v>0</v>
      </c>
      <c r="AM304" s="44">
        <f>('Unadjusted-Total Rev by Cnty'!AM304/'Unadjusted-Total Rev by Cnty'!AM$5)</f>
        <v>0</v>
      </c>
      <c r="AN304" s="44">
        <f>('Unadjusted-Total Rev by Cnty'!AN304/'Unadjusted-Total Rev by Cnty'!AN$5)</f>
        <v>0</v>
      </c>
      <c r="AO304" s="44">
        <f>('Unadjusted-Total Rev by Cnty'!AO304/'Unadjusted-Total Rev by Cnty'!AO$5)</f>
        <v>0</v>
      </c>
      <c r="AP304" s="44">
        <f>('Unadjusted-Total Rev by Cnty'!AP304/'Unadjusted-Total Rev by Cnty'!AP$5)</f>
        <v>0</v>
      </c>
      <c r="AQ304" s="44">
        <f>('Unadjusted-Total Rev by Cnty'!AQ304/'Unadjusted-Total Rev by Cnty'!AQ$5)</f>
        <v>0</v>
      </c>
      <c r="AR304" s="44">
        <f>('Unadjusted-Total Rev by Cnty'!AR304/'Unadjusted-Total Rev by Cnty'!AR$5)</f>
        <v>0</v>
      </c>
      <c r="AS304" s="44">
        <f>('Unadjusted-Total Rev by Cnty'!AS304/'Unadjusted-Total Rev by Cnty'!AS$5)</f>
        <v>7.8943167708817121</v>
      </c>
      <c r="AT304" s="44">
        <f>('Unadjusted-Total Rev by Cnty'!AT304/'Unadjusted-Total Rev by Cnty'!AT$5)</f>
        <v>0</v>
      </c>
      <c r="AU304" s="44">
        <f>('Unadjusted-Total Rev by Cnty'!AU304/'Unadjusted-Total Rev by Cnty'!AU$5)</f>
        <v>0</v>
      </c>
      <c r="AV304" s="44">
        <f>('Unadjusted-Total Rev by Cnty'!AV304/'Unadjusted-Total Rev by Cnty'!AV$5)</f>
        <v>0</v>
      </c>
      <c r="AW304" s="44">
        <f>('Unadjusted-Total Rev by Cnty'!AW304/'Unadjusted-Total Rev by Cnty'!AW$5)</f>
        <v>0</v>
      </c>
      <c r="AX304" s="44">
        <f>('Unadjusted-Total Rev by Cnty'!AX304/'Unadjusted-Total Rev by Cnty'!AX$5)</f>
        <v>6.8321063450843331</v>
      </c>
      <c r="AY304" s="44">
        <f>('Unadjusted-Total Rev by Cnty'!AY304/'Unadjusted-Total Rev by Cnty'!AY$5)</f>
        <v>0</v>
      </c>
      <c r="AZ304" s="44">
        <f>('Unadjusted-Total Rev by Cnty'!AZ304/'Unadjusted-Total Rev by Cnty'!AZ$5)</f>
        <v>0</v>
      </c>
      <c r="BA304" s="44">
        <f>('Unadjusted-Total Rev by Cnty'!BA304/'Unadjusted-Total Rev by Cnty'!BA$5)</f>
        <v>0</v>
      </c>
      <c r="BB304" s="44">
        <f>('Unadjusted-Total Rev by Cnty'!BB304/'Unadjusted-Total Rev by Cnty'!BB$5)</f>
        <v>0</v>
      </c>
      <c r="BC304" s="44">
        <f>('Unadjusted-Total Rev by Cnty'!BC304/'Unadjusted-Total Rev by Cnty'!BC$5)</f>
        <v>0</v>
      </c>
      <c r="BD304" s="44">
        <f>('Unadjusted-Total Rev by Cnty'!BD304/'Unadjusted-Total Rev by Cnty'!BD$5)</f>
        <v>0</v>
      </c>
      <c r="BE304" s="44">
        <f>('Unadjusted-Total Rev by Cnty'!BE304/'Unadjusted-Total Rev by Cnty'!BE$5)</f>
        <v>0</v>
      </c>
      <c r="BF304" s="44">
        <f>('Unadjusted-Total Rev by Cnty'!BF304/'Unadjusted-Total Rev by Cnty'!BF$5)</f>
        <v>0</v>
      </c>
      <c r="BG304" s="44">
        <f>('Unadjusted-Total Rev by Cnty'!BG304/'Unadjusted-Total Rev by Cnty'!BG$5)</f>
        <v>0</v>
      </c>
      <c r="BH304" s="44">
        <f>('Unadjusted-Total Rev by Cnty'!BH304/'Unadjusted-Total Rev by Cnty'!BH$5)</f>
        <v>0</v>
      </c>
      <c r="BI304" s="44">
        <f>('Unadjusted-Total Rev by Cnty'!BI304/'Unadjusted-Total Rev by Cnty'!BI$5)</f>
        <v>0</v>
      </c>
      <c r="BJ304" s="44">
        <f>('Unadjusted-Total Rev by Cnty'!BJ304/'Unadjusted-Total Rev by Cnty'!BJ$5)</f>
        <v>0</v>
      </c>
      <c r="BK304" s="44">
        <f>('Unadjusted-Total Rev by Cnty'!BK304/'Unadjusted-Total Rev by Cnty'!BK$5)</f>
        <v>0</v>
      </c>
      <c r="BL304" s="44">
        <f>('Unadjusted-Total Rev by Cnty'!BL304/'Unadjusted-Total Rev by Cnty'!BL$5)</f>
        <v>0</v>
      </c>
      <c r="BM304" s="44">
        <f>('Unadjusted-Total Rev by Cnty'!BM304/'Unadjusted-Total Rev by Cnty'!BM$5)</f>
        <v>0</v>
      </c>
      <c r="BN304" s="44">
        <f>('Unadjusted-Total Rev by Cnty'!BN304/'Unadjusted-Total Rev by Cnty'!BN$5)</f>
        <v>0</v>
      </c>
      <c r="BO304" s="44">
        <f>('Unadjusted-Total Rev by Cnty'!BO304/'Unadjusted-Total Rev by Cnty'!BO$5)</f>
        <v>0</v>
      </c>
      <c r="BP304" s="44">
        <f>('Unadjusted-Total Rev by Cnty'!BP304/'Unadjusted-Total Rev by Cnty'!BP$5)</f>
        <v>0</v>
      </c>
      <c r="BQ304" s="13">
        <f>('Unadjusted-Total Rev by Cnty'!BQ304/'Unadjusted-Total Rev by Cnty'!BQ$5)</f>
        <v>0</v>
      </c>
    </row>
    <row r="305" spans="1:69" x14ac:dyDescent="0.3">
      <c r="A305" s="9"/>
      <c r="B305" s="10">
        <v>383.1</v>
      </c>
      <c r="C305" s="11" t="s">
        <v>344</v>
      </c>
      <c r="D305" s="44">
        <f>('Unadjusted-Total Rev by Cnty'!D305/'Unadjusted-Total Rev by Cnty'!D$5)</f>
        <v>12.502798252798252</v>
      </c>
      <c r="E305" s="44">
        <f>('Unadjusted-Total Rev by Cnty'!E305/'Unadjusted-Total Rev by Cnty'!E$5)</f>
        <v>0</v>
      </c>
      <c r="F305" s="44">
        <f>('Unadjusted-Total Rev by Cnty'!F305/'Unadjusted-Total Rev by Cnty'!F$5)</f>
        <v>0</v>
      </c>
      <c r="G305" s="44">
        <f>('Unadjusted-Total Rev by Cnty'!G305/'Unadjusted-Total Rev by Cnty'!G$5)</f>
        <v>0</v>
      </c>
      <c r="H305" s="44">
        <f>('Unadjusted-Total Rev by Cnty'!H305/'Unadjusted-Total Rev by Cnty'!H$5)</f>
        <v>0.2473621703785896</v>
      </c>
      <c r="I305" s="44">
        <f>('Unadjusted-Total Rev by Cnty'!I305/'Unadjusted-Total Rev by Cnty'!I$5)</f>
        <v>0</v>
      </c>
      <c r="J305" s="44">
        <f>('Unadjusted-Total Rev by Cnty'!J305/'Unadjusted-Total Rev by Cnty'!J$5)</f>
        <v>0</v>
      </c>
      <c r="K305" s="44">
        <f>('Unadjusted-Total Rev by Cnty'!K305/'Unadjusted-Total Rev by Cnty'!K$5)</f>
        <v>89.299462096940118</v>
      </c>
      <c r="L305" s="44">
        <f>('Unadjusted-Total Rev by Cnty'!L305/'Unadjusted-Total Rev by Cnty'!L$5)</f>
        <v>3.1879129684418146</v>
      </c>
      <c r="M305" s="44">
        <f>('Unadjusted-Total Rev by Cnty'!M305/'Unadjusted-Total Rev by Cnty'!M$5)</f>
        <v>0</v>
      </c>
      <c r="N305" s="44">
        <f>('Unadjusted-Total Rev by Cnty'!N305/'Unadjusted-Total Rev by Cnty'!N$5)</f>
        <v>16.462919295083609</v>
      </c>
      <c r="O305" s="44">
        <f>('Unadjusted-Total Rev by Cnty'!O305/'Unadjusted-Total Rev by Cnty'!O$5)</f>
        <v>40.632571927248549</v>
      </c>
      <c r="P305" s="44">
        <f>('Unadjusted-Total Rev by Cnty'!P305/'Unadjusted-Total Rev by Cnty'!P$5)</f>
        <v>8.5086063933207523</v>
      </c>
      <c r="Q305" s="44">
        <f>('Unadjusted-Total Rev by Cnty'!Q305/'Unadjusted-Total Rev by Cnty'!Q$5)</f>
        <v>0</v>
      </c>
      <c r="R305" s="44">
        <f>('Unadjusted-Total Rev by Cnty'!R305/'Unadjusted-Total Rev by Cnty'!R$5)</f>
        <v>0</v>
      </c>
      <c r="S305" s="44">
        <f>('Unadjusted-Total Rev by Cnty'!S305/'Unadjusted-Total Rev by Cnty'!S$5)</f>
        <v>0</v>
      </c>
      <c r="T305" s="44">
        <f>('Unadjusted-Total Rev by Cnty'!T305/'Unadjusted-Total Rev by Cnty'!T$5)</f>
        <v>22.658237606969394</v>
      </c>
      <c r="U305" s="44">
        <f>('Unadjusted-Total Rev by Cnty'!U305/'Unadjusted-Total Rev by Cnty'!U$5)</f>
        <v>0</v>
      </c>
      <c r="V305" s="44">
        <f>('Unadjusted-Total Rev by Cnty'!V305/'Unadjusted-Total Rev by Cnty'!V$5)</f>
        <v>0</v>
      </c>
      <c r="W305" s="44">
        <f>('Unadjusted-Total Rev by Cnty'!W305/'Unadjusted-Total Rev by Cnty'!W$5)</f>
        <v>0</v>
      </c>
      <c r="X305" s="44">
        <f>('Unadjusted-Total Rev by Cnty'!X305/'Unadjusted-Total Rev by Cnty'!X$5)</f>
        <v>0</v>
      </c>
      <c r="Y305" s="44">
        <f>('Unadjusted-Total Rev by Cnty'!Y305/'Unadjusted-Total Rev by Cnty'!Y$5)</f>
        <v>0</v>
      </c>
      <c r="Z305" s="44">
        <f>('Unadjusted-Total Rev by Cnty'!Z305/'Unadjusted-Total Rev by Cnty'!Z$5)</f>
        <v>0</v>
      </c>
      <c r="AA305" s="44">
        <f>('Unadjusted-Total Rev by Cnty'!AA305/'Unadjusted-Total Rev by Cnty'!AA$5)</f>
        <v>0</v>
      </c>
      <c r="AB305" s="44">
        <f>('Unadjusted-Total Rev by Cnty'!AB305/'Unadjusted-Total Rev by Cnty'!AB$5)</f>
        <v>3.0571071891905124</v>
      </c>
      <c r="AC305" s="44">
        <f>('Unadjusted-Total Rev by Cnty'!AC305/'Unadjusted-Total Rev by Cnty'!AC$5)</f>
        <v>16.985927096805096</v>
      </c>
      <c r="AD305" s="44">
        <f>('Unadjusted-Total Rev by Cnty'!AD305/'Unadjusted-Total Rev by Cnty'!AD$5)</f>
        <v>0</v>
      </c>
      <c r="AE305" s="44">
        <f>('Unadjusted-Total Rev by Cnty'!AE305/'Unadjusted-Total Rev by Cnty'!AE$5)</f>
        <v>7.5339025615268707</v>
      </c>
      <c r="AF305" s="44">
        <f>('Unadjusted-Total Rev by Cnty'!AF305/'Unadjusted-Total Rev by Cnty'!AF$5)</f>
        <v>18.238692104588718</v>
      </c>
      <c r="AG305" s="44">
        <f>('Unadjusted-Total Rev by Cnty'!AG305/'Unadjusted-Total Rev by Cnty'!AG$5)</f>
        <v>0</v>
      </c>
      <c r="AH305" s="44">
        <f>('Unadjusted-Total Rev by Cnty'!AH305/'Unadjusted-Total Rev by Cnty'!AH$5)</f>
        <v>0</v>
      </c>
      <c r="AI305" s="44">
        <f>('Unadjusted-Total Rev by Cnty'!AI305/'Unadjusted-Total Rev by Cnty'!AI$5)</f>
        <v>0</v>
      </c>
      <c r="AJ305" s="44">
        <f>('Unadjusted-Total Rev by Cnty'!AJ305/'Unadjusted-Total Rev by Cnty'!AJ$5)</f>
        <v>0</v>
      </c>
      <c r="AK305" s="44">
        <f>('Unadjusted-Total Rev by Cnty'!AK305/'Unadjusted-Total Rev by Cnty'!AK$5)</f>
        <v>0</v>
      </c>
      <c r="AL305" s="44">
        <f>('Unadjusted-Total Rev by Cnty'!AL305/'Unadjusted-Total Rev by Cnty'!AL$5)</f>
        <v>23.319994431997454</v>
      </c>
      <c r="AM305" s="44">
        <f>('Unadjusted-Total Rev by Cnty'!AM305/'Unadjusted-Total Rev by Cnty'!AM$5)</f>
        <v>9.6486098535874394</v>
      </c>
      <c r="AN305" s="44">
        <f>('Unadjusted-Total Rev by Cnty'!AN305/'Unadjusted-Total Rev by Cnty'!AN$5)</f>
        <v>0</v>
      </c>
      <c r="AO305" s="44">
        <f>('Unadjusted-Total Rev by Cnty'!AO305/'Unadjusted-Total Rev by Cnty'!AO$5)</f>
        <v>0</v>
      </c>
      <c r="AP305" s="44">
        <f>('Unadjusted-Total Rev by Cnty'!AP305/'Unadjusted-Total Rev by Cnty'!AP$5)</f>
        <v>0</v>
      </c>
      <c r="AQ305" s="44">
        <f>('Unadjusted-Total Rev by Cnty'!AQ305/'Unadjusted-Total Rev by Cnty'!AQ$5)</f>
        <v>0</v>
      </c>
      <c r="AR305" s="44">
        <f>('Unadjusted-Total Rev by Cnty'!AR305/'Unadjusted-Total Rev by Cnty'!AR$5)</f>
        <v>3.3330795163558431</v>
      </c>
      <c r="AS305" s="44">
        <f>('Unadjusted-Total Rev by Cnty'!AS305/'Unadjusted-Total Rev by Cnty'!AS$5)</f>
        <v>8.0896974092021748E-2</v>
      </c>
      <c r="AT305" s="44">
        <f>('Unadjusted-Total Rev by Cnty'!AT305/'Unadjusted-Total Rev by Cnty'!AT$5)</f>
        <v>656.21069446580918</v>
      </c>
      <c r="AU305" s="44">
        <f>('Unadjusted-Total Rev by Cnty'!AU305/'Unadjusted-Total Rev by Cnty'!AU$5)</f>
        <v>1.8611891269612855</v>
      </c>
      <c r="AV305" s="44">
        <f>('Unadjusted-Total Rev by Cnty'!AV305/'Unadjusted-Total Rev by Cnty'!AV$5)</f>
        <v>0</v>
      </c>
      <c r="AW305" s="44">
        <f>('Unadjusted-Total Rev by Cnty'!AW305/'Unadjusted-Total Rev by Cnty'!AW$5)</f>
        <v>2.5428759061402846</v>
      </c>
      <c r="AX305" s="44">
        <f>('Unadjusted-Total Rev by Cnty'!AX305/'Unadjusted-Total Rev by Cnty'!AX$5)</f>
        <v>1.5070233383413119</v>
      </c>
      <c r="AY305" s="44">
        <f>('Unadjusted-Total Rev by Cnty'!AY305/'Unadjusted-Total Rev by Cnty'!AY$5)</f>
        <v>8.9957197336217209</v>
      </c>
      <c r="AZ305" s="44">
        <f>('Unadjusted-Total Rev by Cnty'!AZ305/'Unadjusted-Total Rev by Cnty'!AZ$5)</f>
        <v>0.68222073466873878</v>
      </c>
      <c r="BA305" s="44">
        <f>('Unadjusted-Total Rev by Cnty'!BA305/'Unadjusted-Total Rev by Cnty'!BA$5)</f>
        <v>0</v>
      </c>
      <c r="BB305" s="44">
        <f>('Unadjusted-Total Rev by Cnty'!BB305/'Unadjusted-Total Rev by Cnty'!BB$5)</f>
        <v>0.22851494168909262</v>
      </c>
      <c r="BC305" s="44">
        <f>('Unadjusted-Total Rev by Cnty'!BC305/'Unadjusted-Total Rev by Cnty'!BC$5)</f>
        <v>9.1988864315660663</v>
      </c>
      <c r="BD305" s="44">
        <f>('Unadjusted-Total Rev by Cnty'!BD305/'Unadjusted-Total Rev by Cnty'!BD$5)</f>
        <v>4.6680236081469184</v>
      </c>
      <c r="BE305" s="44">
        <f>('Unadjusted-Total Rev by Cnty'!BE305/'Unadjusted-Total Rev by Cnty'!BE$5)</f>
        <v>1.9786246856338225</v>
      </c>
      <c r="BF305" s="44">
        <f>('Unadjusted-Total Rev by Cnty'!BF305/'Unadjusted-Total Rev by Cnty'!BF$5)</f>
        <v>2.1826339833110886</v>
      </c>
      <c r="BG305" s="44">
        <f>('Unadjusted-Total Rev by Cnty'!BG305/'Unadjusted-Total Rev by Cnty'!BG$5)</f>
        <v>12.78323930325686</v>
      </c>
      <c r="BH305" s="44">
        <f>('Unadjusted-Total Rev by Cnty'!BH305/'Unadjusted-Total Rev by Cnty'!BH$5)</f>
        <v>11.041617929314144</v>
      </c>
      <c r="BI305" s="44">
        <f>('Unadjusted-Total Rev by Cnty'!BI305/'Unadjusted-Total Rev by Cnty'!BI$5)</f>
        <v>9.2546776244302524</v>
      </c>
      <c r="BJ305" s="44">
        <f>('Unadjusted-Total Rev by Cnty'!BJ305/'Unadjusted-Total Rev by Cnty'!BJ$5)</f>
        <v>0.7294969031277766</v>
      </c>
      <c r="BK305" s="44">
        <f>('Unadjusted-Total Rev by Cnty'!BK305/'Unadjusted-Total Rev by Cnty'!BK$5)</f>
        <v>0</v>
      </c>
      <c r="BL305" s="44">
        <f>('Unadjusted-Total Rev by Cnty'!BL305/'Unadjusted-Total Rev by Cnty'!BL$5)</f>
        <v>0</v>
      </c>
      <c r="BM305" s="44">
        <f>('Unadjusted-Total Rev by Cnty'!BM305/'Unadjusted-Total Rev by Cnty'!BM$5)</f>
        <v>30.585486769535848</v>
      </c>
      <c r="BN305" s="44">
        <f>('Unadjusted-Total Rev by Cnty'!BN305/'Unadjusted-Total Rev by Cnty'!BN$5)</f>
        <v>0</v>
      </c>
      <c r="BO305" s="44">
        <f>('Unadjusted-Total Rev by Cnty'!BO305/'Unadjusted-Total Rev by Cnty'!BO$5)</f>
        <v>0</v>
      </c>
      <c r="BP305" s="44">
        <f>('Unadjusted-Total Rev by Cnty'!BP305/'Unadjusted-Total Rev by Cnty'!BP$5)</f>
        <v>16.874973002807707</v>
      </c>
      <c r="BQ305" s="13">
        <f>('Unadjusted-Total Rev by Cnty'!BQ305/'Unadjusted-Total Rev by Cnty'!BQ$5)</f>
        <v>0</v>
      </c>
    </row>
    <row r="306" spans="1:69" x14ac:dyDescent="0.3">
      <c r="A306" s="9"/>
      <c r="B306" s="10">
        <v>383.2</v>
      </c>
      <c r="C306" s="11" t="s">
        <v>396</v>
      </c>
      <c r="D306" s="44">
        <f>('Unadjusted-Total Rev by Cnty'!D306/'Unadjusted-Total Rev by Cnty'!D$5)</f>
        <v>0</v>
      </c>
      <c r="E306" s="44">
        <f>('Unadjusted-Total Rev by Cnty'!E306/'Unadjusted-Total Rev by Cnty'!E$5)</f>
        <v>0</v>
      </c>
      <c r="F306" s="44">
        <f>('Unadjusted-Total Rev by Cnty'!F306/'Unadjusted-Total Rev by Cnty'!F$5)</f>
        <v>0</v>
      </c>
      <c r="G306" s="44">
        <f>('Unadjusted-Total Rev by Cnty'!G306/'Unadjusted-Total Rev by Cnty'!G$5)</f>
        <v>0</v>
      </c>
      <c r="H306" s="44">
        <f>('Unadjusted-Total Rev by Cnty'!H306/'Unadjusted-Total Rev by Cnty'!H$5)</f>
        <v>0</v>
      </c>
      <c r="I306" s="44">
        <f>('Unadjusted-Total Rev by Cnty'!I306/'Unadjusted-Total Rev by Cnty'!I$5)</f>
        <v>4.5732539715917122</v>
      </c>
      <c r="J306" s="44">
        <f>('Unadjusted-Total Rev by Cnty'!J306/'Unadjusted-Total Rev by Cnty'!J$5)</f>
        <v>0</v>
      </c>
      <c r="K306" s="44">
        <f>('Unadjusted-Total Rev by Cnty'!K306/'Unadjusted-Total Rev by Cnty'!K$5)</f>
        <v>0</v>
      </c>
      <c r="L306" s="44">
        <f>('Unadjusted-Total Rev by Cnty'!L306/'Unadjusted-Total Rev by Cnty'!L$5)</f>
        <v>0</v>
      </c>
      <c r="M306" s="44">
        <f>('Unadjusted-Total Rev by Cnty'!M306/'Unadjusted-Total Rev by Cnty'!M$5)</f>
        <v>0</v>
      </c>
      <c r="N306" s="44">
        <f>('Unadjusted-Total Rev by Cnty'!N306/'Unadjusted-Total Rev by Cnty'!N$5)</f>
        <v>2.6886302192850704</v>
      </c>
      <c r="O306" s="44">
        <f>('Unadjusted-Total Rev by Cnty'!O306/'Unadjusted-Total Rev by Cnty'!O$5)</f>
        <v>0</v>
      </c>
      <c r="P306" s="44">
        <f>('Unadjusted-Total Rev by Cnty'!P306/'Unadjusted-Total Rev by Cnty'!P$5)</f>
        <v>0</v>
      </c>
      <c r="Q306" s="44">
        <f>('Unadjusted-Total Rev by Cnty'!Q306/'Unadjusted-Total Rev by Cnty'!Q$5)</f>
        <v>0</v>
      </c>
      <c r="R306" s="44">
        <f>('Unadjusted-Total Rev by Cnty'!R306/'Unadjusted-Total Rev by Cnty'!R$5)</f>
        <v>4.2864640188093039</v>
      </c>
      <c r="S306" s="44">
        <f>('Unadjusted-Total Rev by Cnty'!S306/'Unadjusted-Total Rev by Cnty'!S$5)</f>
        <v>31.635940224540366</v>
      </c>
      <c r="T306" s="44">
        <f>('Unadjusted-Total Rev by Cnty'!T306/'Unadjusted-Total Rev by Cnty'!T$5)</f>
        <v>33.323413769177392</v>
      </c>
      <c r="U306" s="44">
        <f>('Unadjusted-Total Rev by Cnty'!U306/'Unadjusted-Total Rev by Cnty'!U$5)</f>
        <v>5.0126066500078794</v>
      </c>
      <c r="V306" s="44">
        <f>('Unadjusted-Total Rev by Cnty'!V306/'Unadjusted-Total Rev by Cnty'!V$5)</f>
        <v>0</v>
      </c>
      <c r="W306" s="44">
        <f>('Unadjusted-Total Rev by Cnty'!W306/'Unadjusted-Total Rev by Cnty'!W$5)</f>
        <v>0</v>
      </c>
      <c r="X306" s="44">
        <f>('Unadjusted-Total Rev by Cnty'!X306/'Unadjusted-Total Rev by Cnty'!X$5)</f>
        <v>0</v>
      </c>
      <c r="Y306" s="44">
        <f>('Unadjusted-Total Rev by Cnty'!Y306/'Unadjusted-Total Rev by Cnty'!Y$5)</f>
        <v>0</v>
      </c>
      <c r="Z306" s="44">
        <f>('Unadjusted-Total Rev by Cnty'!Z306/'Unadjusted-Total Rev by Cnty'!Z$5)</f>
        <v>0</v>
      </c>
      <c r="AA306" s="44">
        <f>('Unadjusted-Total Rev by Cnty'!AA306/'Unadjusted-Total Rev by Cnty'!AA$5)</f>
        <v>0</v>
      </c>
      <c r="AB306" s="44">
        <f>('Unadjusted-Total Rev by Cnty'!AB306/'Unadjusted-Total Rev by Cnty'!AB$5)</f>
        <v>0</v>
      </c>
      <c r="AC306" s="44">
        <f>('Unadjusted-Total Rev by Cnty'!AC306/'Unadjusted-Total Rev by Cnty'!AC$5)</f>
        <v>4.9280068975427502</v>
      </c>
      <c r="AD306" s="44">
        <f>('Unadjusted-Total Rev by Cnty'!AD306/'Unadjusted-Total Rev by Cnty'!AD$5)</f>
        <v>9.4509289790474529E-2</v>
      </c>
      <c r="AE306" s="44">
        <f>('Unadjusted-Total Rev by Cnty'!AE306/'Unadjusted-Total Rev by Cnty'!AE$5)</f>
        <v>0</v>
      </c>
      <c r="AF306" s="44">
        <f>('Unadjusted-Total Rev by Cnty'!AF306/'Unadjusted-Total Rev by Cnty'!AF$5)</f>
        <v>0</v>
      </c>
      <c r="AG306" s="44">
        <f>('Unadjusted-Total Rev by Cnty'!AG306/'Unadjusted-Total Rev by Cnty'!AG$5)</f>
        <v>3.3397370462618921</v>
      </c>
      <c r="AH306" s="44">
        <f>('Unadjusted-Total Rev by Cnty'!AH306/'Unadjusted-Total Rev by Cnty'!AH$5)</f>
        <v>0</v>
      </c>
      <c r="AI306" s="44">
        <f>('Unadjusted-Total Rev by Cnty'!AI306/'Unadjusted-Total Rev by Cnty'!AI$5)</f>
        <v>0</v>
      </c>
      <c r="AJ306" s="44">
        <f>('Unadjusted-Total Rev by Cnty'!AJ306/'Unadjusted-Total Rev by Cnty'!AJ$5)</f>
        <v>0</v>
      </c>
      <c r="AK306" s="44">
        <f>('Unadjusted-Total Rev by Cnty'!AK306/'Unadjusted-Total Rev by Cnty'!AK$5)</f>
        <v>21.925502098031309</v>
      </c>
      <c r="AL306" s="44">
        <f>('Unadjusted-Total Rev by Cnty'!AL306/'Unadjusted-Total Rev by Cnty'!AL$5)</f>
        <v>0.35393936180085112</v>
      </c>
      <c r="AM306" s="44">
        <f>('Unadjusted-Total Rev by Cnty'!AM306/'Unadjusted-Total Rev by Cnty'!AM$5)</f>
        <v>0</v>
      </c>
      <c r="AN306" s="44">
        <f>('Unadjusted-Total Rev by Cnty'!AN306/'Unadjusted-Total Rev by Cnty'!AN$5)</f>
        <v>0</v>
      </c>
      <c r="AO306" s="44">
        <f>('Unadjusted-Total Rev by Cnty'!AO306/'Unadjusted-Total Rev by Cnty'!AO$5)</f>
        <v>26.703818590223552</v>
      </c>
      <c r="AP306" s="44">
        <f>('Unadjusted-Total Rev by Cnty'!AP306/'Unadjusted-Total Rev by Cnty'!AP$5)</f>
        <v>0.78714004267846016</v>
      </c>
      <c r="AQ306" s="44">
        <f>('Unadjusted-Total Rev by Cnty'!AQ306/'Unadjusted-Total Rev by Cnty'!AQ$5)</f>
        <v>7.2055989860532819</v>
      </c>
      <c r="AR306" s="44">
        <f>('Unadjusted-Total Rev by Cnty'!AR306/'Unadjusted-Total Rev by Cnty'!AR$5)</f>
        <v>71.091466222896344</v>
      </c>
      <c r="AS306" s="44">
        <f>('Unadjusted-Total Rev by Cnty'!AS306/'Unadjusted-Total Rev by Cnty'!AS$5)</f>
        <v>65.124231027312121</v>
      </c>
      <c r="AT306" s="44">
        <f>('Unadjusted-Total Rev by Cnty'!AT306/'Unadjusted-Total Rev by Cnty'!AT$5)</f>
        <v>0</v>
      </c>
      <c r="AU306" s="44">
        <f>('Unadjusted-Total Rev by Cnty'!AU306/'Unadjusted-Total Rev by Cnty'!AU$5)</f>
        <v>0.14418983158500639</v>
      </c>
      <c r="AV306" s="44">
        <f>('Unadjusted-Total Rev by Cnty'!AV306/'Unadjusted-Total Rev by Cnty'!AV$5)</f>
        <v>0</v>
      </c>
      <c r="AW306" s="44">
        <f>('Unadjusted-Total Rev by Cnty'!AW306/'Unadjusted-Total Rev by Cnty'!AW$5)</f>
        <v>0</v>
      </c>
      <c r="AX306" s="44">
        <f>('Unadjusted-Total Rev by Cnty'!AX306/'Unadjusted-Total Rev by Cnty'!AX$5)</f>
        <v>0</v>
      </c>
      <c r="AY306" s="44">
        <f>('Unadjusted-Total Rev by Cnty'!AY306/'Unadjusted-Total Rev by Cnty'!AY$5)</f>
        <v>31.820096761340999</v>
      </c>
      <c r="AZ306" s="44">
        <f>('Unadjusted-Total Rev by Cnty'!AZ306/'Unadjusted-Total Rev by Cnty'!AZ$5)</f>
        <v>0</v>
      </c>
      <c r="BA306" s="44">
        <f>('Unadjusted-Total Rev by Cnty'!BA306/'Unadjusted-Total Rev by Cnty'!BA$5)</f>
        <v>6.1831801592486526</v>
      </c>
      <c r="BB306" s="44">
        <f>('Unadjusted-Total Rev by Cnty'!BB306/'Unadjusted-Total Rev by Cnty'!BB$5)</f>
        <v>0</v>
      </c>
      <c r="BC306" s="44">
        <f>('Unadjusted-Total Rev by Cnty'!BC306/'Unadjusted-Total Rev by Cnty'!BC$5)</f>
        <v>0</v>
      </c>
      <c r="BD306" s="44">
        <f>('Unadjusted-Total Rev by Cnty'!BD306/'Unadjusted-Total Rev by Cnty'!BD$5)</f>
        <v>0</v>
      </c>
      <c r="BE306" s="44">
        <f>('Unadjusted-Total Rev by Cnty'!BE306/'Unadjusted-Total Rev by Cnty'!BE$5)</f>
        <v>0</v>
      </c>
      <c r="BF306" s="44">
        <f>('Unadjusted-Total Rev by Cnty'!BF306/'Unadjusted-Total Rev by Cnty'!BF$5)</f>
        <v>11.124035613138448</v>
      </c>
      <c r="BG306" s="44">
        <f>('Unadjusted-Total Rev by Cnty'!BG306/'Unadjusted-Total Rev by Cnty'!BG$5)</f>
        <v>0</v>
      </c>
      <c r="BH306" s="44">
        <f>('Unadjusted-Total Rev by Cnty'!BH306/'Unadjusted-Total Rev by Cnty'!BH$5)</f>
        <v>0</v>
      </c>
      <c r="BI306" s="44">
        <f>('Unadjusted-Total Rev by Cnty'!BI306/'Unadjusted-Total Rev by Cnty'!BI$5)</f>
        <v>0</v>
      </c>
      <c r="BJ306" s="44">
        <f>('Unadjusted-Total Rev by Cnty'!BJ306/'Unadjusted-Total Rev by Cnty'!BJ$5)</f>
        <v>0</v>
      </c>
      <c r="BK306" s="44">
        <f>('Unadjusted-Total Rev by Cnty'!BK306/'Unadjusted-Total Rev by Cnty'!BK$5)</f>
        <v>0</v>
      </c>
      <c r="BL306" s="44">
        <f>('Unadjusted-Total Rev by Cnty'!BL306/'Unadjusted-Total Rev by Cnty'!BL$5)</f>
        <v>0</v>
      </c>
      <c r="BM306" s="44">
        <f>('Unadjusted-Total Rev by Cnty'!BM306/'Unadjusted-Total Rev by Cnty'!BM$5)</f>
        <v>0</v>
      </c>
      <c r="BN306" s="44">
        <f>('Unadjusted-Total Rev by Cnty'!BN306/'Unadjusted-Total Rev by Cnty'!BN$5)</f>
        <v>3.5036255044943916</v>
      </c>
      <c r="BO306" s="44">
        <f>('Unadjusted-Total Rev by Cnty'!BO306/'Unadjusted-Total Rev by Cnty'!BO$5)</f>
        <v>0</v>
      </c>
      <c r="BP306" s="44">
        <f>('Unadjusted-Total Rev by Cnty'!BP306/'Unadjusted-Total Rev by Cnty'!BP$5)</f>
        <v>0</v>
      </c>
      <c r="BQ306" s="13">
        <f>('Unadjusted-Total Rev by Cnty'!BQ306/'Unadjusted-Total Rev by Cnty'!BQ$5)</f>
        <v>0</v>
      </c>
    </row>
    <row r="307" spans="1:69" x14ac:dyDescent="0.3">
      <c r="A307" s="9"/>
      <c r="B307" s="10">
        <v>384</v>
      </c>
      <c r="C307" s="11" t="s">
        <v>218</v>
      </c>
      <c r="D307" s="44">
        <f>('Unadjusted-Total Rev by Cnty'!D307/'Unadjusted-Total Rev by Cnty'!D$5)</f>
        <v>143.32514332514333</v>
      </c>
      <c r="E307" s="44">
        <f>('Unadjusted-Total Rev by Cnty'!E307/'Unadjusted-Total Rev by Cnty'!E$5)</f>
        <v>0</v>
      </c>
      <c r="F307" s="44">
        <f>('Unadjusted-Total Rev by Cnty'!F307/'Unadjusted-Total Rev by Cnty'!F$5)</f>
        <v>281.0557359567037</v>
      </c>
      <c r="G307" s="44">
        <f>('Unadjusted-Total Rev by Cnty'!G307/'Unadjusted-Total Rev by Cnty'!G$5)</f>
        <v>0</v>
      </c>
      <c r="H307" s="44">
        <f>('Unadjusted-Total Rev by Cnty'!H307/'Unadjusted-Total Rev by Cnty'!H$5)</f>
        <v>8.9406981879698435</v>
      </c>
      <c r="I307" s="44">
        <f>('Unadjusted-Total Rev by Cnty'!I307/'Unadjusted-Total Rev by Cnty'!I$5)</f>
        <v>0</v>
      </c>
      <c r="J307" s="44">
        <f>('Unadjusted-Total Rev by Cnty'!J307/'Unadjusted-Total Rev by Cnty'!J$5)</f>
        <v>0</v>
      </c>
      <c r="K307" s="44">
        <f>('Unadjusted-Total Rev by Cnty'!K307/'Unadjusted-Total Rev by Cnty'!K$5)</f>
        <v>40.768936833132479</v>
      </c>
      <c r="L307" s="44">
        <f>('Unadjusted-Total Rev by Cnty'!L307/'Unadjusted-Total Rev by Cnty'!L$5)</f>
        <v>0</v>
      </c>
      <c r="M307" s="44">
        <f>('Unadjusted-Total Rev by Cnty'!M307/'Unadjusted-Total Rev by Cnty'!M$5)</f>
        <v>0</v>
      </c>
      <c r="N307" s="44">
        <f>('Unadjusted-Total Rev by Cnty'!N307/'Unadjusted-Total Rev by Cnty'!N$5)</f>
        <v>3.7548813457494745</v>
      </c>
      <c r="O307" s="44">
        <f>('Unadjusted-Total Rev by Cnty'!O307/'Unadjusted-Total Rev by Cnty'!O$5)</f>
        <v>78.474671357925502</v>
      </c>
      <c r="P307" s="44">
        <f>('Unadjusted-Total Rev by Cnty'!P307/'Unadjusted-Total Rev by Cnty'!P$5)</f>
        <v>0.65305655629896497</v>
      </c>
      <c r="Q307" s="44">
        <f>('Unadjusted-Total Rev by Cnty'!Q307/'Unadjusted-Total Rev by Cnty'!Q$5)</f>
        <v>86.850790342192113</v>
      </c>
      <c r="R307" s="44">
        <f>('Unadjusted-Total Rev by Cnty'!R307/'Unadjusted-Total Rev by Cnty'!R$5)</f>
        <v>0</v>
      </c>
      <c r="S307" s="44">
        <f>('Unadjusted-Total Rev by Cnty'!S307/'Unadjusted-Total Rev by Cnty'!S$5)</f>
        <v>14.530881948055921</v>
      </c>
      <c r="T307" s="44">
        <f>('Unadjusted-Total Rev by Cnty'!T307/'Unadjusted-Total Rev by Cnty'!T$5)</f>
        <v>25.318017115102922</v>
      </c>
      <c r="U307" s="44">
        <f>('Unadjusted-Total Rev by Cnty'!U307/'Unadjusted-Total Rev by Cnty'!U$5)</f>
        <v>0</v>
      </c>
      <c r="V307" s="44">
        <f>('Unadjusted-Total Rev by Cnty'!V307/'Unadjusted-Total Rev by Cnty'!V$5)</f>
        <v>237.54029179522041</v>
      </c>
      <c r="W307" s="44">
        <f>('Unadjusted-Total Rev by Cnty'!W307/'Unadjusted-Total Rev by Cnty'!W$5)</f>
        <v>0</v>
      </c>
      <c r="X307" s="44">
        <f>('Unadjusted-Total Rev by Cnty'!X307/'Unadjusted-Total Rev by Cnty'!X$5)</f>
        <v>0</v>
      </c>
      <c r="Y307" s="44">
        <f>('Unadjusted-Total Rev by Cnty'!Y307/'Unadjusted-Total Rev by Cnty'!Y$5)</f>
        <v>0</v>
      </c>
      <c r="Z307" s="44">
        <f>('Unadjusted-Total Rev by Cnty'!Z307/'Unadjusted-Total Rev by Cnty'!Z$5)</f>
        <v>0.92556053811659189</v>
      </c>
      <c r="AA307" s="44">
        <f>('Unadjusted-Total Rev by Cnty'!AA307/'Unadjusted-Total Rev by Cnty'!AA$5)</f>
        <v>9.8236703753515098</v>
      </c>
      <c r="AB307" s="44">
        <f>('Unadjusted-Total Rev by Cnty'!AB307/'Unadjusted-Total Rev by Cnty'!AB$5)</f>
        <v>157.94258438792744</v>
      </c>
      <c r="AC307" s="44">
        <f>('Unadjusted-Total Rev by Cnty'!AC307/'Unadjusted-Total Rev by Cnty'!AC$5)</f>
        <v>0</v>
      </c>
      <c r="AD307" s="44">
        <f>('Unadjusted-Total Rev by Cnty'!AD307/'Unadjusted-Total Rev by Cnty'!AD$5)</f>
        <v>59.115007093597207</v>
      </c>
      <c r="AE307" s="44">
        <f>('Unadjusted-Total Rev by Cnty'!AE307/'Unadjusted-Total Rev by Cnty'!AE$5)</f>
        <v>0</v>
      </c>
      <c r="AF307" s="44">
        <f>('Unadjusted-Total Rev by Cnty'!AF307/'Unadjusted-Total Rev by Cnty'!AF$5)</f>
        <v>0</v>
      </c>
      <c r="AG307" s="44">
        <f>('Unadjusted-Total Rev by Cnty'!AG307/'Unadjusted-Total Rev by Cnty'!AG$5)</f>
        <v>0</v>
      </c>
      <c r="AH307" s="44">
        <f>('Unadjusted-Total Rev by Cnty'!AH307/'Unadjusted-Total Rev by Cnty'!AH$5)</f>
        <v>0</v>
      </c>
      <c r="AI307" s="44">
        <f>('Unadjusted-Total Rev by Cnty'!AI307/'Unadjusted-Total Rev by Cnty'!AI$5)</f>
        <v>0</v>
      </c>
      <c r="AJ307" s="44">
        <f>('Unadjusted-Total Rev by Cnty'!AJ307/'Unadjusted-Total Rev by Cnty'!AJ$5)</f>
        <v>0</v>
      </c>
      <c r="AK307" s="44">
        <f>('Unadjusted-Total Rev by Cnty'!AK307/'Unadjusted-Total Rev by Cnty'!AK$5)</f>
        <v>0.31211414888344285</v>
      </c>
      <c r="AL307" s="44">
        <f>('Unadjusted-Total Rev by Cnty'!AL307/'Unadjusted-Total Rev by Cnty'!AL$5)</f>
        <v>0</v>
      </c>
      <c r="AM307" s="44">
        <f>('Unadjusted-Total Rev by Cnty'!AM307/'Unadjusted-Total Rev by Cnty'!AM$5)</f>
        <v>0</v>
      </c>
      <c r="AN307" s="44">
        <f>('Unadjusted-Total Rev by Cnty'!AN307/'Unadjusted-Total Rev by Cnty'!AN$5)</f>
        <v>0</v>
      </c>
      <c r="AO307" s="44">
        <f>('Unadjusted-Total Rev by Cnty'!AO307/'Unadjusted-Total Rev by Cnty'!AO$5)</f>
        <v>0</v>
      </c>
      <c r="AP307" s="44">
        <f>('Unadjusted-Total Rev by Cnty'!AP307/'Unadjusted-Total Rev by Cnty'!AP$5)</f>
        <v>0</v>
      </c>
      <c r="AQ307" s="44">
        <f>('Unadjusted-Total Rev by Cnty'!AQ307/'Unadjusted-Total Rev by Cnty'!AQ$5)</f>
        <v>0</v>
      </c>
      <c r="AR307" s="44">
        <f>('Unadjusted-Total Rev by Cnty'!AR307/'Unadjusted-Total Rev by Cnty'!AR$5)</f>
        <v>0</v>
      </c>
      <c r="AS307" s="44">
        <f>('Unadjusted-Total Rev by Cnty'!AS307/'Unadjusted-Total Rev by Cnty'!AS$5)</f>
        <v>90.856691732690393</v>
      </c>
      <c r="AT307" s="44">
        <f>('Unadjusted-Total Rev by Cnty'!AT307/'Unadjusted-Total Rev by Cnty'!AT$5)</f>
        <v>0</v>
      </c>
      <c r="AU307" s="44">
        <f>('Unadjusted-Total Rev by Cnty'!AU307/'Unadjusted-Total Rev by Cnty'!AU$5)</f>
        <v>0</v>
      </c>
      <c r="AV307" s="44">
        <f>('Unadjusted-Total Rev by Cnty'!AV307/'Unadjusted-Total Rev by Cnty'!AV$5)</f>
        <v>15.448198485815926</v>
      </c>
      <c r="AW307" s="44">
        <f>('Unadjusted-Total Rev by Cnty'!AW307/'Unadjusted-Total Rev by Cnty'!AW$5)</f>
        <v>262.69558738097044</v>
      </c>
      <c r="AX307" s="44">
        <f>('Unadjusted-Total Rev by Cnty'!AX307/'Unadjusted-Total Rev by Cnty'!AX$5)</f>
        <v>0</v>
      </c>
      <c r="AY307" s="44">
        <f>('Unadjusted-Total Rev by Cnty'!AY307/'Unadjusted-Total Rev by Cnty'!AY$5)</f>
        <v>0</v>
      </c>
      <c r="AZ307" s="44">
        <f>('Unadjusted-Total Rev by Cnty'!AZ307/'Unadjusted-Total Rev by Cnty'!AZ$5)</f>
        <v>161.90813704804145</v>
      </c>
      <c r="BA307" s="44">
        <f>('Unadjusted-Total Rev by Cnty'!BA307/'Unadjusted-Total Rev by Cnty'!BA$5)</f>
        <v>0</v>
      </c>
      <c r="BB307" s="44">
        <f>('Unadjusted-Total Rev by Cnty'!BB307/'Unadjusted-Total Rev by Cnty'!BB$5)</f>
        <v>0</v>
      </c>
      <c r="BC307" s="44">
        <f>('Unadjusted-Total Rev by Cnty'!BC307/'Unadjusted-Total Rev by Cnty'!BC$5)</f>
        <v>0</v>
      </c>
      <c r="BD307" s="44">
        <f>('Unadjusted-Total Rev by Cnty'!BD307/'Unadjusted-Total Rev by Cnty'!BD$5)</f>
        <v>10.655995573472453</v>
      </c>
      <c r="BE307" s="44">
        <f>('Unadjusted-Total Rev by Cnty'!BE307/'Unadjusted-Total Rev by Cnty'!BE$5)</f>
        <v>54.135590532702011</v>
      </c>
      <c r="BF307" s="44">
        <f>('Unadjusted-Total Rev by Cnty'!BF307/'Unadjusted-Total Rev by Cnty'!BF$5)</f>
        <v>8.7443818700695548</v>
      </c>
      <c r="BG307" s="44">
        <f>('Unadjusted-Total Rev by Cnty'!BG307/'Unadjusted-Total Rev by Cnty'!BG$5)</f>
        <v>5.0958958830607779</v>
      </c>
      <c r="BH307" s="44">
        <f>('Unadjusted-Total Rev by Cnty'!BH307/'Unadjusted-Total Rev by Cnty'!BH$5)</f>
        <v>59.147495923295487</v>
      </c>
      <c r="BI307" s="44">
        <f>('Unadjusted-Total Rev by Cnty'!BI307/'Unadjusted-Total Rev by Cnty'!BI$5)</f>
        <v>343.61959908717256</v>
      </c>
      <c r="BJ307" s="44">
        <f>('Unadjusted-Total Rev by Cnty'!BJ307/'Unadjusted-Total Rev by Cnty'!BJ$5)</f>
        <v>0</v>
      </c>
      <c r="BK307" s="44">
        <f>('Unadjusted-Total Rev by Cnty'!BK307/'Unadjusted-Total Rev by Cnty'!BK$5)</f>
        <v>21.045436542862173</v>
      </c>
      <c r="BL307" s="44">
        <f>('Unadjusted-Total Rev by Cnty'!BL307/'Unadjusted-Total Rev by Cnty'!BL$5)</f>
        <v>0</v>
      </c>
      <c r="BM307" s="44">
        <f>('Unadjusted-Total Rev by Cnty'!BM307/'Unadjusted-Total Rev by Cnty'!BM$5)</f>
        <v>0</v>
      </c>
      <c r="BN307" s="44">
        <f>('Unadjusted-Total Rev by Cnty'!BN307/'Unadjusted-Total Rev by Cnty'!BN$5)</f>
        <v>7.7786411427494198</v>
      </c>
      <c r="BO307" s="44">
        <f>('Unadjusted-Total Rev by Cnty'!BO307/'Unadjusted-Total Rev by Cnty'!BO$5)</f>
        <v>414.73125414731254</v>
      </c>
      <c r="BP307" s="44">
        <f>('Unadjusted-Total Rev by Cnty'!BP307/'Unadjusted-Total Rev by Cnty'!BP$5)</f>
        <v>0</v>
      </c>
      <c r="BQ307" s="13">
        <f>('Unadjusted-Total Rev by Cnty'!BQ307/'Unadjusted-Total Rev by Cnty'!BQ$5)</f>
        <v>156.88120171000509</v>
      </c>
    </row>
    <row r="308" spans="1:69" x14ac:dyDescent="0.3">
      <c r="A308" s="9"/>
      <c r="B308" s="10">
        <v>385</v>
      </c>
      <c r="C308" s="11" t="s">
        <v>219</v>
      </c>
      <c r="D308" s="44">
        <f>('Unadjusted-Total Rev by Cnty'!D308/'Unadjusted-Total Rev by Cnty'!D$5)</f>
        <v>0</v>
      </c>
      <c r="E308" s="44">
        <f>('Unadjusted-Total Rev by Cnty'!E308/'Unadjusted-Total Rev by Cnty'!E$5)</f>
        <v>0</v>
      </c>
      <c r="F308" s="44">
        <f>('Unadjusted-Total Rev by Cnty'!F308/'Unadjusted-Total Rev by Cnty'!F$5)</f>
        <v>0</v>
      </c>
      <c r="G308" s="44">
        <f>('Unadjusted-Total Rev by Cnty'!G308/'Unadjusted-Total Rev by Cnty'!G$5)</f>
        <v>0</v>
      </c>
      <c r="H308" s="44">
        <f>('Unadjusted-Total Rev by Cnty'!H308/'Unadjusted-Total Rev by Cnty'!H$5)</f>
        <v>0</v>
      </c>
      <c r="I308" s="44">
        <f>('Unadjusted-Total Rev by Cnty'!I308/'Unadjusted-Total Rev by Cnty'!I$5)</f>
        <v>0</v>
      </c>
      <c r="J308" s="44">
        <f>('Unadjusted-Total Rev by Cnty'!J308/'Unadjusted-Total Rev by Cnty'!J$5)</f>
        <v>0</v>
      </c>
      <c r="K308" s="44">
        <f>('Unadjusted-Total Rev by Cnty'!K308/'Unadjusted-Total Rev by Cnty'!K$5)</f>
        <v>0</v>
      </c>
      <c r="L308" s="44">
        <f>('Unadjusted-Total Rev by Cnty'!L308/'Unadjusted-Total Rev by Cnty'!L$5)</f>
        <v>0</v>
      </c>
      <c r="M308" s="44">
        <f>('Unadjusted-Total Rev by Cnty'!M308/'Unadjusted-Total Rev by Cnty'!M$5)</f>
        <v>0</v>
      </c>
      <c r="N308" s="44">
        <f>('Unadjusted-Total Rev by Cnty'!N308/'Unadjusted-Total Rev by Cnty'!N$5)</f>
        <v>0</v>
      </c>
      <c r="O308" s="44">
        <f>('Unadjusted-Total Rev by Cnty'!O308/'Unadjusted-Total Rev by Cnty'!O$5)</f>
        <v>0</v>
      </c>
      <c r="P308" s="44">
        <f>('Unadjusted-Total Rev by Cnty'!P308/'Unadjusted-Total Rev by Cnty'!P$5)</f>
        <v>0</v>
      </c>
      <c r="Q308" s="44">
        <f>('Unadjusted-Total Rev by Cnty'!Q308/'Unadjusted-Total Rev by Cnty'!Q$5)</f>
        <v>0</v>
      </c>
      <c r="R308" s="44">
        <f>('Unadjusted-Total Rev by Cnty'!R308/'Unadjusted-Total Rev by Cnty'!R$5)</f>
        <v>0</v>
      </c>
      <c r="S308" s="44">
        <f>('Unadjusted-Total Rev by Cnty'!S308/'Unadjusted-Total Rev by Cnty'!S$5)</f>
        <v>0</v>
      </c>
      <c r="T308" s="44">
        <f>('Unadjusted-Total Rev by Cnty'!T308/'Unadjusted-Total Rev by Cnty'!T$5)</f>
        <v>0</v>
      </c>
      <c r="U308" s="44">
        <f>('Unadjusted-Total Rev by Cnty'!U308/'Unadjusted-Total Rev by Cnty'!U$5)</f>
        <v>0</v>
      </c>
      <c r="V308" s="44">
        <f>('Unadjusted-Total Rev by Cnty'!V308/'Unadjusted-Total Rev by Cnty'!V$5)</f>
        <v>0</v>
      </c>
      <c r="W308" s="44">
        <f>('Unadjusted-Total Rev by Cnty'!W308/'Unadjusted-Total Rev by Cnty'!W$5)</f>
        <v>0</v>
      </c>
      <c r="X308" s="44">
        <f>('Unadjusted-Total Rev by Cnty'!X308/'Unadjusted-Total Rev by Cnty'!X$5)</f>
        <v>0</v>
      </c>
      <c r="Y308" s="44">
        <f>('Unadjusted-Total Rev by Cnty'!Y308/'Unadjusted-Total Rev by Cnty'!Y$5)</f>
        <v>0</v>
      </c>
      <c r="Z308" s="44">
        <f>('Unadjusted-Total Rev by Cnty'!Z308/'Unadjusted-Total Rev by Cnty'!Z$5)</f>
        <v>0</v>
      </c>
      <c r="AA308" s="44">
        <f>('Unadjusted-Total Rev by Cnty'!AA308/'Unadjusted-Total Rev by Cnty'!AA$5)</f>
        <v>0</v>
      </c>
      <c r="AB308" s="44">
        <f>('Unadjusted-Total Rev by Cnty'!AB308/'Unadjusted-Total Rev by Cnty'!AB$5)</f>
        <v>0</v>
      </c>
      <c r="AC308" s="44">
        <f>('Unadjusted-Total Rev by Cnty'!AC308/'Unadjusted-Total Rev by Cnty'!AC$5)</f>
        <v>0</v>
      </c>
      <c r="AD308" s="44">
        <f>('Unadjusted-Total Rev by Cnty'!AD308/'Unadjusted-Total Rev by Cnty'!AD$5)</f>
        <v>0</v>
      </c>
      <c r="AE308" s="44">
        <f>('Unadjusted-Total Rev by Cnty'!AE308/'Unadjusted-Total Rev by Cnty'!AE$5)</f>
        <v>0</v>
      </c>
      <c r="AF308" s="44">
        <f>('Unadjusted-Total Rev by Cnty'!AF308/'Unadjusted-Total Rev by Cnty'!AF$5)</f>
        <v>0</v>
      </c>
      <c r="AG308" s="44">
        <f>('Unadjusted-Total Rev by Cnty'!AG308/'Unadjusted-Total Rev by Cnty'!AG$5)</f>
        <v>0</v>
      </c>
      <c r="AH308" s="44">
        <f>('Unadjusted-Total Rev by Cnty'!AH308/'Unadjusted-Total Rev by Cnty'!AH$5)</f>
        <v>0</v>
      </c>
      <c r="AI308" s="44">
        <f>('Unadjusted-Total Rev by Cnty'!AI308/'Unadjusted-Total Rev by Cnty'!AI$5)</f>
        <v>0</v>
      </c>
      <c r="AJ308" s="44">
        <f>('Unadjusted-Total Rev by Cnty'!AJ308/'Unadjusted-Total Rev by Cnty'!AJ$5)</f>
        <v>118.92735124135321</v>
      </c>
      <c r="AK308" s="44">
        <f>('Unadjusted-Total Rev by Cnty'!AK308/'Unadjusted-Total Rev by Cnty'!AK$5)</f>
        <v>0</v>
      </c>
      <c r="AL308" s="44">
        <f>('Unadjusted-Total Rev by Cnty'!AL308/'Unadjusted-Total Rev by Cnty'!AL$5)</f>
        <v>0</v>
      </c>
      <c r="AM308" s="44">
        <f>('Unadjusted-Total Rev by Cnty'!AM308/'Unadjusted-Total Rev by Cnty'!AM$5)</f>
        <v>0</v>
      </c>
      <c r="AN308" s="44">
        <f>('Unadjusted-Total Rev by Cnty'!AN308/'Unadjusted-Total Rev by Cnty'!AN$5)</f>
        <v>0</v>
      </c>
      <c r="AO308" s="44">
        <f>('Unadjusted-Total Rev by Cnty'!AO308/'Unadjusted-Total Rev by Cnty'!AO$5)</f>
        <v>0</v>
      </c>
      <c r="AP308" s="44">
        <f>('Unadjusted-Total Rev by Cnty'!AP308/'Unadjusted-Total Rev by Cnty'!AP$5)</f>
        <v>0</v>
      </c>
      <c r="AQ308" s="44">
        <f>('Unadjusted-Total Rev by Cnty'!AQ308/'Unadjusted-Total Rev by Cnty'!AQ$5)</f>
        <v>0</v>
      </c>
      <c r="AR308" s="44">
        <f>('Unadjusted-Total Rev by Cnty'!AR308/'Unadjusted-Total Rev by Cnty'!AR$5)</f>
        <v>0</v>
      </c>
      <c r="AS308" s="44">
        <f>('Unadjusted-Total Rev by Cnty'!AS308/'Unadjusted-Total Rev by Cnty'!AS$5)</f>
        <v>0</v>
      </c>
      <c r="AT308" s="44">
        <f>('Unadjusted-Total Rev by Cnty'!AT308/'Unadjusted-Total Rev by Cnty'!AT$5)</f>
        <v>0</v>
      </c>
      <c r="AU308" s="44">
        <f>('Unadjusted-Total Rev by Cnty'!AU308/'Unadjusted-Total Rev by Cnty'!AU$5)</f>
        <v>0</v>
      </c>
      <c r="AV308" s="44">
        <f>('Unadjusted-Total Rev by Cnty'!AV308/'Unadjusted-Total Rev by Cnty'!AV$5)</f>
        <v>0</v>
      </c>
      <c r="AW308" s="44">
        <f>('Unadjusted-Total Rev by Cnty'!AW308/'Unadjusted-Total Rev by Cnty'!AW$5)</f>
        <v>0</v>
      </c>
      <c r="AX308" s="44">
        <f>('Unadjusted-Total Rev by Cnty'!AX308/'Unadjusted-Total Rev by Cnty'!AX$5)</f>
        <v>0</v>
      </c>
      <c r="AY308" s="44">
        <f>('Unadjusted-Total Rev by Cnty'!AY308/'Unadjusted-Total Rev by Cnty'!AY$5)</f>
        <v>0</v>
      </c>
      <c r="AZ308" s="44">
        <f>('Unadjusted-Total Rev by Cnty'!AZ308/'Unadjusted-Total Rev by Cnty'!AZ$5)</f>
        <v>0</v>
      </c>
      <c r="BA308" s="44">
        <f>('Unadjusted-Total Rev by Cnty'!BA308/'Unadjusted-Total Rev by Cnty'!BA$5)</f>
        <v>0</v>
      </c>
      <c r="BB308" s="44">
        <f>('Unadjusted-Total Rev by Cnty'!BB308/'Unadjusted-Total Rev by Cnty'!BB$5)</f>
        <v>0</v>
      </c>
      <c r="BC308" s="44">
        <f>('Unadjusted-Total Rev by Cnty'!BC308/'Unadjusted-Total Rev by Cnty'!BC$5)</f>
        <v>0</v>
      </c>
      <c r="BD308" s="44">
        <f>('Unadjusted-Total Rev by Cnty'!BD308/'Unadjusted-Total Rev by Cnty'!BD$5)</f>
        <v>0</v>
      </c>
      <c r="BE308" s="44">
        <f>('Unadjusted-Total Rev by Cnty'!BE308/'Unadjusted-Total Rev by Cnty'!BE$5)</f>
        <v>0</v>
      </c>
      <c r="BF308" s="44">
        <f>('Unadjusted-Total Rev by Cnty'!BF308/'Unadjusted-Total Rev by Cnty'!BF$5)</f>
        <v>94.309168050175245</v>
      </c>
      <c r="BG308" s="44">
        <f>('Unadjusted-Total Rev by Cnty'!BG308/'Unadjusted-Total Rev by Cnty'!BG$5)</f>
        <v>0</v>
      </c>
      <c r="BH308" s="44">
        <f>('Unadjusted-Total Rev by Cnty'!BH308/'Unadjusted-Total Rev by Cnty'!BH$5)</f>
        <v>0</v>
      </c>
      <c r="BI308" s="44">
        <f>('Unadjusted-Total Rev by Cnty'!BI308/'Unadjusted-Total Rev by Cnty'!BI$5)</f>
        <v>0</v>
      </c>
      <c r="BJ308" s="44">
        <f>('Unadjusted-Total Rev by Cnty'!BJ308/'Unadjusted-Total Rev by Cnty'!BJ$5)</f>
        <v>0</v>
      </c>
      <c r="BK308" s="44">
        <f>('Unadjusted-Total Rev by Cnty'!BK308/'Unadjusted-Total Rev by Cnty'!BK$5)</f>
        <v>0</v>
      </c>
      <c r="BL308" s="44">
        <f>('Unadjusted-Total Rev by Cnty'!BL308/'Unadjusted-Total Rev by Cnty'!BL$5)</f>
        <v>0</v>
      </c>
      <c r="BM308" s="44">
        <f>('Unadjusted-Total Rev by Cnty'!BM308/'Unadjusted-Total Rev by Cnty'!BM$5)</f>
        <v>0</v>
      </c>
      <c r="BN308" s="44">
        <f>('Unadjusted-Total Rev by Cnty'!BN308/'Unadjusted-Total Rev by Cnty'!BN$5)</f>
        <v>0</v>
      </c>
      <c r="BO308" s="44">
        <f>('Unadjusted-Total Rev by Cnty'!BO308/'Unadjusted-Total Rev by Cnty'!BO$5)</f>
        <v>0</v>
      </c>
      <c r="BP308" s="44">
        <f>('Unadjusted-Total Rev by Cnty'!BP308/'Unadjusted-Total Rev by Cnty'!BP$5)</f>
        <v>0</v>
      </c>
      <c r="BQ308" s="13">
        <f>('Unadjusted-Total Rev by Cnty'!BQ308/'Unadjusted-Total Rev by Cnty'!BQ$5)</f>
        <v>0</v>
      </c>
    </row>
    <row r="309" spans="1:69" x14ac:dyDescent="0.3">
      <c r="A309" s="9"/>
      <c r="B309" s="10">
        <v>386.1</v>
      </c>
      <c r="C309" s="11" t="s">
        <v>388</v>
      </c>
      <c r="D309" s="44">
        <f>('Unadjusted-Total Rev by Cnty'!D309/'Unadjusted-Total Rev by Cnty'!D$5)</f>
        <v>0</v>
      </c>
      <c r="E309" s="44">
        <f>('Unadjusted-Total Rev by Cnty'!E309/'Unadjusted-Total Rev by Cnty'!E$5)</f>
        <v>0</v>
      </c>
      <c r="F309" s="44">
        <f>('Unadjusted-Total Rev by Cnty'!F309/'Unadjusted-Total Rev by Cnty'!F$5)</f>
        <v>0</v>
      </c>
      <c r="G309" s="44">
        <f>('Unadjusted-Total Rev by Cnty'!G309/'Unadjusted-Total Rev by Cnty'!G$5)</f>
        <v>0</v>
      </c>
      <c r="H309" s="44">
        <f>('Unadjusted-Total Rev by Cnty'!H309/'Unadjusted-Total Rev by Cnty'!H$5)</f>
        <v>0</v>
      </c>
      <c r="I309" s="44">
        <f>('Unadjusted-Total Rev by Cnty'!I309/'Unadjusted-Total Rev by Cnty'!I$5)</f>
        <v>0</v>
      </c>
      <c r="J309" s="44">
        <f>('Unadjusted-Total Rev by Cnty'!J309/'Unadjusted-Total Rev by Cnty'!J$5)</f>
        <v>0</v>
      </c>
      <c r="K309" s="44">
        <f>('Unadjusted-Total Rev by Cnty'!K309/'Unadjusted-Total Rev by Cnty'!K$5)</f>
        <v>0</v>
      </c>
      <c r="L309" s="44">
        <f>('Unadjusted-Total Rev by Cnty'!L309/'Unadjusted-Total Rev by Cnty'!L$5)</f>
        <v>0</v>
      </c>
      <c r="M309" s="44">
        <f>('Unadjusted-Total Rev by Cnty'!M309/'Unadjusted-Total Rev by Cnty'!M$5)</f>
        <v>0</v>
      </c>
      <c r="N309" s="44">
        <f>('Unadjusted-Total Rev by Cnty'!N309/'Unadjusted-Total Rev by Cnty'!N$5)</f>
        <v>0.52104235506158003</v>
      </c>
      <c r="O309" s="44">
        <f>('Unadjusted-Total Rev by Cnty'!O309/'Unadjusted-Total Rev by Cnty'!O$5)</f>
        <v>0</v>
      </c>
      <c r="P309" s="44">
        <f>('Unadjusted-Total Rev by Cnty'!P309/'Unadjusted-Total Rev by Cnty'!P$5)</f>
        <v>0</v>
      </c>
      <c r="Q309" s="44">
        <f>('Unadjusted-Total Rev by Cnty'!Q309/'Unadjusted-Total Rev by Cnty'!Q$5)</f>
        <v>0</v>
      </c>
      <c r="R309" s="44">
        <f>('Unadjusted-Total Rev by Cnty'!R309/'Unadjusted-Total Rev by Cnty'!R$5)</f>
        <v>0</v>
      </c>
      <c r="S309" s="44">
        <f>('Unadjusted-Total Rev by Cnty'!S309/'Unadjusted-Total Rev by Cnty'!S$5)</f>
        <v>0</v>
      </c>
      <c r="T309" s="44">
        <f>('Unadjusted-Total Rev by Cnty'!T309/'Unadjusted-Total Rev by Cnty'!T$5)</f>
        <v>0</v>
      </c>
      <c r="U309" s="44">
        <f>('Unadjusted-Total Rev by Cnty'!U309/'Unadjusted-Total Rev by Cnty'!U$5)</f>
        <v>0</v>
      </c>
      <c r="V309" s="44">
        <f>('Unadjusted-Total Rev by Cnty'!V309/'Unadjusted-Total Rev by Cnty'!V$5)</f>
        <v>0</v>
      </c>
      <c r="W309" s="44">
        <f>('Unadjusted-Total Rev by Cnty'!W309/'Unadjusted-Total Rev by Cnty'!W$5)</f>
        <v>0</v>
      </c>
      <c r="X309" s="44">
        <f>('Unadjusted-Total Rev by Cnty'!X309/'Unadjusted-Total Rev by Cnty'!X$5)</f>
        <v>0</v>
      </c>
      <c r="Y309" s="44">
        <f>('Unadjusted-Total Rev by Cnty'!Y309/'Unadjusted-Total Rev by Cnty'!Y$5)</f>
        <v>0</v>
      </c>
      <c r="Z309" s="44">
        <f>('Unadjusted-Total Rev by Cnty'!Z309/'Unadjusted-Total Rev by Cnty'!Z$5)</f>
        <v>0</v>
      </c>
      <c r="AA309" s="44">
        <f>('Unadjusted-Total Rev by Cnty'!AA309/'Unadjusted-Total Rev by Cnty'!AA$5)</f>
        <v>0</v>
      </c>
      <c r="AB309" s="44">
        <f>('Unadjusted-Total Rev by Cnty'!AB309/'Unadjusted-Total Rev by Cnty'!AB$5)</f>
        <v>0</v>
      </c>
      <c r="AC309" s="44">
        <f>('Unadjusted-Total Rev by Cnty'!AC309/'Unadjusted-Total Rev by Cnty'!AC$5)</f>
        <v>0</v>
      </c>
      <c r="AD309" s="44">
        <f>('Unadjusted-Total Rev by Cnty'!AD309/'Unadjusted-Total Rev by Cnty'!AD$5)</f>
        <v>0.62101897399403583</v>
      </c>
      <c r="AE309" s="44">
        <f>('Unadjusted-Total Rev by Cnty'!AE309/'Unadjusted-Total Rev by Cnty'!AE$5)</f>
        <v>0</v>
      </c>
      <c r="AF309" s="44">
        <f>('Unadjusted-Total Rev by Cnty'!AF309/'Unadjusted-Total Rev by Cnty'!AF$5)</f>
        <v>0</v>
      </c>
      <c r="AG309" s="44">
        <f>('Unadjusted-Total Rev by Cnty'!AG309/'Unadjusted-Total Rev by Cnty'!AG$5)</f>
        <v>0</v>
      </c>
      <c r="AH309" s="44">
        <f>('Unadjusted-Total Rev by Cnty'!AH309/'Unadjusted-Total Rev by Cnty'!AH$5)</f>
        <v>0</v>
      </c>
      <c r="AI309" s="44">
        <f>('Unadjusted-Total Rev by Cnty'!AI309/'Unadjusted-Total Rev by Cnty'!AI$5)</f>
        <v>0</v>
      </c>
      <c r="AJ309" s="44">
        <f>('Unadjusted-Total Rev by Cnty'!AJ309/'Unadjusted-Total Rev by Cnty'!AJ$5)</f>
        <v>0</v>
      </c>
      <c r="AK309" s="44">
        <f>('Unadjusted-Total Rev by Cnty'!AK309/'Unadjusted-Total Rev by Cnty'!AK$5)</f>
        <v>0</v>
      </c>
      <c r="AL309" s="44">
        <f>('Unadjusted-Total Rev by Cnty'!AL309/'Unadjusted-Total Rev by Cnty'!AL$5)</f>
        <v>0</v>
      </c>
      <c r="AM309" s="44">
        <f>('Unadjusted-Total Rev by Cnty'!AM309/'Unadjusted-Total Rev by Cnty'!AM$5)</f>
        <v>0</v>
      </c>
      <c r="AN309" s="44">
        <f>('Unadjusted-Total Rev by Cnty'!AN309/'Unadjusted-Total Rev by Cnty'!AN$5)</f>
        <v>0</v>
      </c>
      <c r="AO309" s="44">
        <f>('Unadjusted-Total Rev by Cnty'!AO309/'Unadjusted-Total Rev by Cnty'!AO$5)</f>
        <v>0</v>
      </c>
      <c r="AP309" s="44">
        <f>('Unadjusted-Total Rev by Cnty'!AP309/'Unadjusted-Total Rev by Cnty'!AP$5)</f>
        <v>0</v>
      </c>
      <c r="AQ309" s="44">
        <f>('Unadjusted-Total Rev by Cnty'!AQ309/'Unadjusted-Total Rev by Cnty'!AQ$5)</f>
        <v>0</v>
      </c>
      <c r="AR309" s="44">
        <f>('Unadjusted-Total Rev by Cnty'!AR309/'Unadjusted-Total Rev by Cnty'!AR$5)</f>
        <v>0</v>
      </c>
      <c r="AS309" s="44">
        <f>('Unadjusted-Total Rev by Cnty'!AS309/'Unadjusted-Total Rev by Cnty'!AS$5)</f>
        <v>0</v>
      </c>
      <c r="AT309" s="44">
        <f>('Unadjusted-Total Rev by Cnty'!AT309/'Unadjusted-Total Rev by Cnty'!AT$5)</f>
        <v>9.0745346759593417</v>
      </c>
      <c r="AU309" s="44">
        <f>('Unadjusted-Total Rev by Cnty'!AU309/'Unadjusted-Total Rev by Cnty'!AU$5)</f>
        <v>0.95577741829838336</v>
      </c>
      <c r="AV309" s="44">
        <f>('Unadjusted-Total Rev by Cnty'!AV309/'Unadjusted-Total Rev by Cnty'!AV$5)</f>
        <v>0</v>
      </c>
      <c r="AW309" s="44">
        <f>('Unadjusted-Total Rev by Cnty'!AW309/'Unadjusted-Total Rev by Cnty'!AW$5)</f>
        <v>0</v>
      </c>
      <c r="AX309" s="44">
        <f>('Unadjusted-Total Rev by Cnty'!AX309/'Unadjusted-Total Rev by Cnty'!AX$5)</f>
        <v>0</v>
      </c>
      <c r="AY309" s="44">
        <f>('Unadjusted-Total Rev by Cnty'!AY309/'Unadjusted-Total Rev by Cnty'!AY$5)</f>
        <v>0</v>
      </c>
      <c r="AZ309" s="44">
        <f>('Unadjusted-Total Rev by Cnty'!AZ309/'Unadjusted-Total Rev by Cnty'!AZ$5)</f>
        <v>0</v>
      </c>
      <c r="BA309" s="44">
        <f>('Unadjusted-Total Rev by Cnty'!BA309/'Unadjusted-Total Rev by Cnty'!BA$5)</f>
        <v>0.17769339967875195</v>
      </c>
      <c r="BB309" s="44">
        <f>('Unadjusted-Total Rev by Cnty'!BB309/'Unadjusted-Total Rev by Cnty'!BB$5)</f>
        <v>0</v>
      </c>
      <c r="BC309" s="44">
        <f>('Unadjusted-Total Rev by Cnty'!BC309/'Unadjusted-Total Rev by Cnty'!BC$5)</f>
        <v>0</v>
      </c>
      <c r="BD309" s="44">
        <f>('Unadjusted-Total Rev by Cnty'!BD309/'Unadjusted-Total Rev by Cnty'!BD$5)</f>
        <v>0</v>
      </c>
      <c r="BE309" s="44">
        <f>('Unadjusted-Total Rev by Cnty'!BE309/'Unadjusted-Total Rev by Cnty'!BE$5)</f>
        <v>0</v>
      </c>
      <c r="BF309" s="44">
        <f>('Unadjusted-Total Rev by Cnty'!BF309/'Unadjusted-Total Rev by Cnty'!BF$5)</f>
        <v>0</v>
      </c>
      <c r="BG309" s="44">
        <f>('Unadjusted-Total Rev by Cnty'!BG309/'Unadjusted-Total Rev by Cnty'!BG$5)</f>
        <v>0</v>
      </c>
      <c r="BH309" s="44">
        <f>('Unadjusted-Total Rev by Cnty'!BH309/'Unadjusted-Total Rev by Cnty'!BH$5)</f>
        <v>0</v>
      </c>
      <c r="BI309" s="44">
        <f>('Unadjusted-Total Rev by Cnty'!BI309/'Unadjusted-Total Rev by Cnty'!BI$5)</f>
        <v>0</v>
      </c>
      <c r="BJ309" s="44">
        <f>('Unadjusted-Total Rev by Cnty'!BJ309/'Unadjusted-Total Rev by Cnty'!BJ$5)</f>
        <v>0</v>
      </c>
      <c r="BK309" s="44">
        <f>('Unadjusted-Total Rev by Cnty'!BK309/'Unadjusted-Total Rev by Cnty'!BK$5)</f>
        <v>0</v>
      </c>
      <c r="BL309" s="44">
        <f>('Unadjusted-Total Rev by Cnty'!BL309/'Unadjusted-Total Rev by Cnty'!BL$5)</f>
        <v>0</v>
      </c>
      <c r="BM309" s="44">
        <f>('Unadjusted-Total Rev by Cnty'!BM309/'Unadjusted-Total Rev by Cnty'!BM$5)</f>
        <v>0</v>
      </c>
      <c r="BN309" s="44">
        <f>('Unadjusted-Total Rev by Cnty'!BN309/'Unadjusted-Total Rev by Cnty'!BN$5)</f>
        <v>0</v>
      </c>
      <c r="BO309" s="44">
        <f>('Unadjusted-Total Rev by Cnty'!BO309/'Unadjusted-Total Rev by Cnty'!BO$5)</f>
        <v>0</v>
      </c>
      <c r="BP309" s="44">
        <f>('Unadjusted-Total Rev by Cnty'!BP309/'Unadjusted-Total Rev by Cnty'!BP$5)</f>
        <v>0</v>
      </c>
      <c r="BQ309" s="13">
        <f>('Unadjusted-Total Rev by Cnty'!BQ309/'Unadjusted-Total Rev by Cnty'!BQ$5)</f>
        <v>0</v>
      </c>
    </row>
    <row r="310" spans="1:69" x14ac:dyDescent="0.3">
      <c r="A310" s="9"/>
      <c r="B310" s="10">
        <v>386.3</v>
      </c>
      <c r="C310" s="11" t="s">
        <v>389</v>
      </c>
      <c r="D310" s="44">
        <f>('Unadjusted-Total Rev by Cnty'!D310/'Unadjusted-Total Rev by Cnty'!D$5)</f>
        <v>0</v>
      </c>
      <c r="E310" s="44">
        <f>('Unadjusted-Total Rev by Cnty'!E310/'Unadjusted-Total Rev by Cnty'!E$5)</f>
        <v>0</v>
      </c>
      <c r="F310" s="44">
        <f>('Unadjusted-Total Rev by Cnty'!F310/'Unadjusted-Total Rev by Cnty'!F$5)</f>
        <v>0</v>
      </c>
      <c r="G310" s="44">
        <f>('Unadjusted-Total Rev by Cnty'!G310/'Unadjusted-Total Rev by Cnty'!G$5)</f>
        <v>0</v>
      </c>
      <c r="H310" s="44">
        <f>('Unadjusted-Total Rev by Cnty'!H310/'Unadjusted-Total Rev by Cnty'!H$5)</f>
        <v>0</v>
      </c>
      <c r="I310" s="44">
        <f>('Unadjusted-Total Rev by Cnty'!I310/'Unadjusted-Total Rev by Cnty'!I$5)</f>
        <v>0</v>
      </c>
      <c r="J310" s="44">
        <f>('Unadjusted-Total Rev by Cnty'!J310/'Unadjusted-Total Rev by Cnty'!J$5)</f>
        <v>0</v>
      </c>
      <c r="K310" s="44">
        <f>('Unadjusted-Total Rev by Cnty'!K310/'Unadjusted-Total Rev by Cnty'!K$5)</f>
        <v>0</v>
      </c>
      <c r="L310" s="44">
        <f>('Unadjusted-Total Rev by Cnty'!L310/'Unadjusted-Total Rev by Cnty'!L$5)</f>
        <v>0</v>
      </c>
      <c r="M310" s="44">
        <f>('Unadjusted-Total Rev by Cnty'!M310/'Unadjusted-Total Rev by Cnty'!M$5)</f>
        <v>0</v>
      </c>
      <c r="N310" s="44">
        <f>('Unadjusted-Total Rev by Cnty'!N310/'Unadjusted-Total Rev by Cnty'!N$5)</f>
        <v>0</v>
      </c>
      <c r="O310" s="44">
        <f>('Unadjusted-Total Rev by Cnty'!O310/'Unadjusted-Total Rev by Cnty'!O$5)</f>
        <v>0</v>
      </c>
      <c r="P310" s="44">
        <f>('Unadjusted-Total Rev by Cnty'!P310/'Unadjusted-Total Rev by Cnty'!P$5)</f>
        <v>0</v>
      </c>
      <c r="Q310" s="44">
        <f>('Unadjusted-Total Rev by Cnty'!Q310/'Unadjusted-Total Rev by Cnty'!Q$5)</f>
        <v>0</v>
      </c>
      <c r="R310" s="44">
        <f>('Unadjusted-Total Rev by Cnty'!R310/'Unadjusted-Total Rev by Cnty'!R$5)</f>
        <v>0</v>
      </c>
      <c r="S310" s="44">
        <f>('Unadjusted-Total Rev by Cnty'!S310/'Unadjusted-Total Rev by Cnty'!S$5)</f>
        <v>0</v>
      </c>
      <c r="T310" s="44">
        <f>('Unadjusted-Total Rev by Cnty'!T310/'Unadjusted-Total Rev by Cnty'!T$5)</f>
        <v>0</v>
      </c>
      <c r="U310" s="44">
        <f>('Unadjusted-Total Rev by Cnty'!U310/'Unadjusted-Total Rev by Cnty'!U$5)</f>
        <v>0</v>
      </c>
      <c r="V310" s="44">
        <f>('Unadjusted-Total Rev by Cnty'!V310/'Unadjusted-Total Rev by Cnty'!V$5)</f>
        <v>0</v>
      </c>
      <c r="W310" s="44">
        <f>('Unadjusted-Total Rev by Cnty'!W310/'Unadjusted-Total Rev by Cnty'!W$5)</f>
        <v>0</v>
      </c>
      <c r="X310" s="44">
        <f>('Unadjusted-Total Rev by Cnty'!X310/'Unadjusted-Total Rev by Cnty'!X$5)</f>
        <v>0</v>
      </c>
      <c r="Y310" s="44">
        <f>('Unadjusted-Total Rev by Cnty'!Y310/'Unadjusted-Total Rev by Cnty'!Y$5)</f>
        <v>0</v>
      </c>
      <c r="Z310" s="44">
        <f>('Unadjusted-Total Rev by Cnty'!Z310/'Unadjusted-Total Rev by Cnty'!Z$5)</f>
        <v>0</v>
      </c>
      <c r="AA310" s="44">
        <f>('Unadjusted-Total Rev by Cnty'!AA310/'Unadjusted-Total Rev by Cnty'!AA$5)</f>
        <v>0</v>
      </c>
      <c r="AB310" s="44">
        <f>('Unadjusted-Total Rev by Cnty'!AB310/'Unadjusted-Total Rev by Cnty'!AB$5)</f>
        <v>0</v>
      </c>
      <c r="AC310" s="44">
        <f>('Unadjusted-Total Rev by Cnty'!AC310/'Unadjusted-Total Rev by Cnty'!AC$5)</f>
        <v>0</v>
      </c>
      <c r="AD310" s="44">
        <f>('Unadjusted-Total Rev by Cnty'!AD310/'Unadjusted-Total Rev by Cnty'!AD$5)</f>
        <v>0</v>
      </c>
      <c r="AE310" s="44">
        <f>('Unadjusted-Total Rev by Cnty'!AE310/'Unadjusted-Total Rev by Cnty'!AE$5)</f>
        <v>0</v>
      </c>
      <c r="AF310" s="44">
        <f>('Unadjusted-Total Rev by Cnty'!AF310/'Unadjusted-Total Rev by Cnty'!AF$5)</f>
        <v>0</v>
      </c>
      <c r="AG310" s="44">
        <f>('Unadjusted-Total Rev by Cnty'!AG310/'Unadjusted-Total Rev by Cnty'!AG$5)</f>
        <v>0</v>
      </c>
      <c r="AH310" s="44">
        <f>('Unadjusted-Total Rev by Cnty'!AH310/'Unadjusted-Total Rev by Cnty'!AH$5)</f>
        <v>0</v>
      </c>
      <c r="AI310" s="44">
        <f>('Unadjusted-Total Rev by Cnty'!AI310/'Unadjusted-Total Rev by Cnty'!AI$5)</f>
        <v>0</v>
      </c>
      <c r="AJ310" s="44">
        <f>('Unadjusted-Total Rev by Cnty'!AJ310/'Unadjusted-Total Rev by Cnty'!AJ$5)</f>
        <v>0</v>
      </c>
      <c r="AK310" s="44">
        <f>('Unadjusted-Total Rev by Cnty'!AK310/'Unadjusted-Total Rev by Cnty'!AK$5)</f>
        <v>0</v>
      </c>
      <c r="AL310" s="44">
        <f>('Unadjusted-Total Rev by Cnty'!AL310/'Unadjusted-Total Rev by Cnty'!AL$5)</f>
        <v>0</v>
      </c>
      <c r="AM310" s="44">
        <f>('Unadjusted-Total Rev by Cnty'!AM310/'Unadjusted-Total Rev by Cnty'!AM$5)</f>
        <v>0</v>
      </c>
      <c r="AN310" s="44">
        <f>('Unadjusted-Total Rev by Cnty'!AN310/'Unadjusted-Total Rev by Cnty'!AN$5)</f>
        <v>0</v>
      </c>
      <c r="AO310" s="44">
        <f>('Unadjusted-Total Rev by Cnty'!AO310/'Unadjusted-Total Rev by Cnty'!AO$5)</f>
        <v>0</v>
      </c>
      <c r="AP310" s="44">
        <f>('Unadjusted-Total Rev by Cnty'!AP310/'Unadjusted-Total Rev by Cnty'!AP$5)</f>
        <v>0</v>
      </c>
      <c r="AQ310" s="44">
        <f>('Unadjusted-Total Rev by Cnty'!AQ310/'Unadjusted-Total Rev by Cnty'!AQ$5)</f>
        <v>0</v>
      </c>
      <c r="AR310" s="44">
        <f>('Unadjusted-Total Rev by Cnty'!AR310/'Unadjusted-Total Rev by Cnty'!AR$5)</f>
        <v>0</v>
      </c>
      <c r="AS310" s="44">
        <f>('Unadjusted-Total Rev by Cnty'!AS310/'Unadjusted-Total Rev by Cnty'!AS$5)</f>
        <v>0</v>
      </c>
      <c r="AT310" s="44">
        <f>('Unadjusted-Total Rev by Cnty'!AT310/'Unadjusted-Total Rev by Cnty'!AT$5)</f>
        <v>0.25597851167303665</v>
      </c>
      <c r="AU310" s="44">
        <f>('Unadjusted-Total Rev by Cnty'!AU310/'Unadjusted-Total Rev by Cnty'!AU$5)</f>
        <v>0</v>
      </c>
      <c r="AV310" s="44">
        <f>('Unadjusted-Total Rev by Cnty'!AV310/'Unadjusted-Total Rev by Cnty'!AV$5)</f>
        <v>0</v>
      </c>
      <c r="AW310" s="44">
        <f>('Unadjusted-Total Rev by Cnty'!AW310/'Unadjusted-Total Rev by Cnty'!AW$5)</f>
        <v>0</v>
      </c>
      <c r="AX310" s="44">
        <f>('Unadjusted-Total Rev by Cnty'!AX310/'Unadjusted-Total Rev by Cnty'!AX$5)</f>
        <v>0</v>
      </c>
      <c r="AY310" s="44">
        <f>('Unadjusted-Total Rev by Cnty'!AY310/'Unadjusted-Total Rev by Cnty'!AY$5)</f>
        <v>0</v>
      </c>
      <c r="AZ310" s="44">
        <f>('Unadjusted-Total Rev by Cnty'!AZ310/'Unadjusted-Total Rev by Cnty'!AZ$5)</f>
        <v>0</v>
      </c>
      <c r="BA310" s="44">
        <f>('Unadjusted-Total Rev by Cnty'!BA310/'Unadjusted-Total Rev by Cnty'!BA$5)</f>
        <v>0</v>
      </c>
      <c r="BB310" s="44">
        <f>('Unadjusted-Total Rev by Cnty'!BB310/'Unadjusted-Total Rev by Cnty'!BB$5)</f>
        <v>0</v>
      </c>
      <c r="BC310" s="44">
        <f>('Unadjusted-Total Rev by Cnty'!BC310/'Unadjusted-Total Rev by Cnty'!BC$5)</f>
        <v>0</v>
      </c>
      <c r="BD310" s="44">
        <f>('Unadjusted-Total Rev by Cnty'!BD310/'Unadjusted-Total Rev by Cnty'!BD$5)</f>
        <v>0</v>
      </c>
      <c r="BE310" s="44">
        <f>('Unadjusted-Total Rev by Cnty'!BE310/'Unadjusted-Total Rev by Cnty'!BE$5)</f>
        <v>0</v>
      </c>
      <c r="BF310" s="44">
        <f>('Unadjusted-Total Rev by Cnty'!BF310/'Unadjusted-Total Rev by Cnty'!BF$5)</f>
        <v>0</v>
      </c>
      <c r="BG310" s="44">
        <f>('Unadjusted-Total Rev by Cnty'!BG310/'Unadjusted-Total Rev by Cnty'!BG$5)</f>
        <v>0</v>
      </c>
      <c r="BH310" s="44">
        <f>('Unadjusted-Total Rev by Cnty'!BH310/'Unadjusted-Total Rev by Cnty'!BH$5)</f>
        <v>0</v>
      </c>
      <c r="BI310" s="44">
        <f>('Unadjusted-Total Rev by Cnty'!BI310/'Unadjusted-Total Rev by Cnty'!BI$5)</f>
        <v>0</v>
      </c>
      <c r="BJ310" s="44">
        <f>('Unadjusted-Total Rev by Cnty'!BJ310/'Unadjusted-Total Rev by Cnty'!BJ$5)</f>
        <v>0</v>
      </c>
      <c r="BK310" s="44">
        <f>('Unadjusted-Total Rev by Cnty'!BK310/'Unadjusted-Total Rev by Cnty'!BK$5)</f>
        <v>0</v>
      </c>
      <c r="BL310" s="44">
        <f>('Unadjusted-Total Rev by Cnty'!BL310/'Unadjusted-Total Rev by Cnty'!BL$5)</f>
        <v>0</v>
      </c>
      <c r="BM310" s="44">
        <f>('Unadjusted-Total Rev by Cnty'!BM310/'Unadjusted-Total Rev by Cnty'!BM$5)</f>
        <v>0</v>
      </c>
      <c r="BN310" s="44">
        <f>('Unadjusted-Total Rev by Cnty'!BN310/'Unadjusted-Total Rev by Cnty'!BN$5)</f>
        <v>0</v>
      </c>
      <c r="BO310" s="44">
        <f>('Unadjusted-Total Rev by Cnty'!BO310/'Unadjusted-Total Rev by Cnty'!BO$5)</f>
        <v>0</v>
      </c>
      <c r="BP310" s="44">
        <f>('Unadjusted-Total Rev by Cnty'!BP310/'Unadjusted-Total Rev by Cnty'!BP$5)</f>
        <v>0</v>
      </c>
      <c r="BQ310" s="13">
        <f>('Unadjusted-Total Rev by Cnty'!BQ310/'Unadjusted-Total Rev by Cnty'!BQ$5)</f>
        <v>0</v>
      </c>
    </row>
    <row r="311" spans="1:69" x14ac:dyDescent="0.3">
      <c r="A311" s="19"/>
      <c r="B311" s="20">
        <v>386.4</v>
      </c>
      <c r="C311" s="21" t="s">
        <v>390</v>
      </c>
      <c r="D311" s="44">
        <f>('Unadjusted-Total Rev by Cnty'!D311/'Unadjusted-Total Rev by Cnty'!D$5)</f>
        <v>0.12594526344526344</v>
      </c>
      <c r="E311" s="44">
        <f>('Unadjusted-Total Rev by Cnty'!E311/'Unadjusted-Total Rev by Cnty'!E$5)</f>
        <v>0</v>
      </c>
      <c r="F311" s="44">
        <f>('Unadjusted-Total Rev by Cnty'!F311/'Unadjusted-Total Rev by Cnty'!F$5)</f>
        <v>0</v>
      </c>
      <c r="G311" s="44">
        <f>('Unadjusted-Total Rev by Cnty'!G311/'Unadjusted-Total Rev by Cnty'!G$5)</f>
        <v>0</v>
      </c>
      <c r="H311" s="44">
        <f>('Unadjusted-Total Rev by Cnty'!H311/'Unadjusted-Total Rev by Cnty'!H$5)</f>
        <v>0</v>
      </c>
      <c r="I311" s="44">
        <f>('Unadjusted-Total Rev by Cnty'!I311/'Unadjusted-Total Rev by Cnty'!I$5)</f>
        <v>0</v>
      </c>
      <c r="J311" s="44">
        <f>('Unadjusted-Total Rev by Cnty'!J311/'Unadjusted-Total Rev by Cnty'!J$5)</f>
        <v>0</v>
      </c>
      <c r="K311" s="44">
        <f>('Unadjusted-Total Rev by Cnty'!K311/'Unadjusted-Total Rev by Cnty'!K$5)</f>
        <v>36.783555255087542</v>
      </c>
      <c r="L311" s="44">
        <f>('Unadjusted-Total Rev by Cnty'!L311/'Unadjusted-Total Rev by Cnty'!L$5)</f>
        <v>0</v>
      </c>
      <c r="M311" s="44">
        <f>('Unadjusted-Total Rev by Cnty'!M311/'Unadjusted-Total Rev by Cnty'!M$5)</f>
        <v>0</v>
      </c>
      <c r="N311" s="44">
        <f>('Unadjusted-Total Rev by Cnty'!N311/'Unadjusted-Total Rev by Cnty'!N$5)</f>
        <v>0.6624086312205868</v>
      </c>
      <c r="O311" s="44">
        <f>('Unadjusted-Total Rev by Cnty'!O311/'Unadjusted-Total Rev by Cnty'!O$5)</f>
        <v>0</v>
      </c>
      <c r="P311" s="44">
        <f>('Unadjusted-Total Rev by Cnty'!P311/'Unadjusted-Total Rev by Cnty'!P$5)</f>
        <v>0</v>
      </c>
      <c r="Q311" s="44">
        <f>('Unadjusted-Total Rev by Cnty'!Q311/'Unadjusted-Total Rev by Cnty'!Q$5)</f>
        <v>0</v>
      </c>
      <c r="R311" s="44">
        <f>('Unadjusted-Total Rev by Cnty'!R311/'Unadjusted-Total Rev by Cnty'!R$5)</f>
        <v>0</v>
      </c>
      <c r="S311" s="44">
        <f>('Unadjusted-Total Rev by Cnty'!S311/'Unadjusted-Total Rev by Cnty'!S$5)</f>
        <v>0</v>
      </c>
      <c r="T311" s="44">
        <f>('Unadjusted-Total Rev by Cnty'!T311/'Unadjusted-Total Rev by Cnty'!T$5)</f>
        <v>0</v>
      </c>
      <c r="U311" s="44">
        <f>('Unadjusted-Total Rev by Cnty'!U311/'Unadjusted-Total Rev by Cnty'!U$5)</f>
        <v>0</v>
      </c>
      <c r="V311" s="44">
        <f>('Unadjusted-Total Rev by Cnty'!V311/'Unadjusted-Total Rev by Cnty'!V$5)</f>
        <v>0</v>
      </c>
      <c r="W311" s="44">
        <f>('Unadjusted-Total Rev by Cnty'!W311/'Unadjusted-Total Rev by Cnty'!W$5)</f>
        <v>0</v>
      </c>
      <c r="X311" s="44">
        <f>('Unadjusted-Total Rev by Cnty'!X311/'Unadjusted-Total Rev by Cnty'!X$5)</f>
        <v>0</v>
      </c>
      <c r="Y311" s="44">
        <f>('Unadjusted-Total Rev by Cnty'!Y311/'Unadjusted-Total Rev by Cnty'!Y$5)</f>
        <v>0</v>
      </c>
      <c r="Z311" s="44">
        <f>('Unadjusted-Total Rev by Cnty'!Z311/'Unadjusted-Total Rev by Cnty'!Z$5)</f>
        <v>0</v>
      </c>
      <c r="AA311" s="44">
        <f>('Unadjusted-Total Rev by Cnty'!AA311/'Unadjusted-Total Rev by Cnty'!AA$5)</f>
        <v>0</v>
      </c>
      <c r="AB311" s="44">
        <f>('Unadjusted-Total Rev by Cnty'!AB311/'Unadjusted-Total Rev by Cnty'!AB$5)</f>
        <v>0</v>
      </c>
      <c r="AC311" s="44">
        <f>('Unadjusted-Total Rev by Cnty'!AC311/'Unadjusted-Total Rev by Cnty'!AC$5)</f>
        <v>0</v>
      </c>
      <c r="AD311" s="44">
        <f>('Unadjusted-Total Rev by Cnty'!AD311/'Unadjusted-Total Rev by Cnty'!AD$5)</f>
        <v>0</v>
      </c>
      <c r="AE311" s="44">
        <f>('Unadjusted-Total Rev by Cnty'!AE311/'Unadjusted-Total Rev by Cnty'!AE$5)</f>
        <v>0</v>
      </c>
      <c r="AF311" s="44">
        <f>('Unadjusted-Total Rev by Cnty'!AF311/'Unadjusted-Total Rev by Cnty'!AF$5)</f>
        <v>0</v>
      </c>
      <c r="AG311" s="44">
        <f>('Unadjusted-Total Rev by Cnty'!AG311/'Unadjusted-Total Rev by Cnty'!AG$5)</f>
        <v>0</v>
      </c>
      <c r="AH311" s="44">
        <f>('Unadjusted-Total Rev by Cnty'!AH311/'Unadjusted-Total Rev by Cnty'!AH$5)</f>
        <v>0</v>
      </c>
      <c r="AI311" s="44">
        <f>('Unadjusted-Total Rev by Cnty'!AI311/'Unadjusted-Total Rev by Cnty'!AI$5)</f>
        <v>0</v>
      </c>
      <c r="AJ311" s="44">
        <f>('Unadjusted-Total Rev by Cnty'!AJ311/'Unadjusted-Total Rev by Cnty'!AJ$5)</f>
        <v>0</v>
      </c>
      <c r="AK311" s="44">
        <f>('Unadjusted-Total Rev by Cnty'!AK311/'Unadjusted-Total Rev by Cnty'!AK$5)</f>
        <v>0</v>
      </c>
      <c r="AL311" s="44">
        <f>('Unadjusted-Total Rev by Cnty'!AL311/'Unadjusted-Total Rev by Cnty'!AL$5)</f>
        <v>0</v>
      </c>
      <c r="AM311" s="44">
        <f>('Unadjusted-Total Rev by Cnty'!AM311/'Unadjusted-Total Rev by Cnty'!AM$5)</f>
        <v>0</v>
      </c>
      <c r="AN311" s="44">
        <f>('Unadjusted-Total Rev by Cnty'!AN311/'Unadjusted-Total Rev by Cnty'!AN$5)</f>
        <v>0</v>
      </c>
      <c r="AO311" s="44">
        <f>('Unadjusted-Total Rev by Cnty'!AO311/'Unadjusted-Total Rev by Cnty'!AO$5)</f>
        <v>0</v>
      </c>
      <c r="AP311" s="44">
        <f>('Unadjusted-Total Rev by Cnty'!AP311/'Unadjusted-Total Rev by Cnty'!AP$5)</f>
        <v>0</v>
      </c>
      <c r="AQ311" s="44">
        <f>('Unadjusted-Total Rev by Cnty'!AQ311/'Unadjusted-Total Rev by Cnty'!AQ$5)</f>
        <v>0</v>
      </c>
      <c r="AR311" s="44">
        <f>('Unadjusted-Total Rev by Cnty'!AR311/'Unadjusted-Total Rev by Cnty'!AR$5)</f>
        <v>0</v>
      </c>
      <c r="AS311" s="44">
        <f>('Unadjusted-Total Rev by Cnty'!AS311/'Unadjusted-Total Rev by Cnty'!AS$5)</f>
        <v>0</v>
      </c>
      <c r="AT311" s="44">
        <f>('Unadjusted-Total Rev by Cnty'!AT311/'Unadjusted-Total Rev by Cnty'!AT$5)</f>
        <v>30.538166629196198</v>
      </c>
      <c r="AU311" s="44">
        <f>('Unadjusted-Total Rev by Cnty'!AU311/'Unadjusted-Total Rev by Cnty'!AU$5)</f>
        <v>8.896896678344234</v>
      </c>
      <c r="AV311" s="44">
        <f>('Unadjusted-Total Rev by Cnty'!AV311/'Unadjusted-Total Rev by Cnty'!AV$5)</f>
        <v>0</v>
      </c>
      <c r="AW311" s="44">
        <f>('Unadjusted-Total Rev by Cnty'!AW311/'Unadjusted-Total Rev by Cnty'!AW$5)</f>
        <v>0</v>
      </c>
      <c r="AX311" s="44">
        <f>('Unadjusted-Total Rev by Cnty'!AX311/'Unadjusted-Total Rev by Cnty'!AX$5)</f>
        <v>-0.91989221347519112</v>
      </c>
      <c r="AY311" s="44">
        <f>('Unadjusted-Total Rev by Cnty'!AY311/'Unadjusted-Total Rev by Cnty'!AY$5)</f>
        <v>0</v>
      </c>
      <c r="AZ311" s="44">
        <f>('Unadjusted-Total Rev by Cnty'!AZ311/'Unadjusted-Total Rev by Cnty'!AZ$5)</f>
        <v>0</v>
      </c>
      <c r="BA311" s="44">
        <f>('Unadjusted-Total Rev by Cnty'!BA311/'Unadjusted-Total Rev by Cnty'!BA$5)</f>
        <v>11.949253614040604</v>
      </c>
      <c r="BB311" s="44">
        <f>('Unadjusted-Total Rev by Cnty'!BB311/'Unadjusted-Total Rev by Cnty'!BB$5)</f>
        <v>0</v>
      </c>
      <c r="BC311" s="44">
        <f>('Unadjusted-Total Rev by Cnty'!BC311/'Unadjusted-Total Rev by Cnty'!BC$5)</f>
        <v>0</v>
      </c>
      <c r="BD311" s="44">
        <f>('Unadjusted-Total Rev by Cnty'!BD311/'Unadjusted-Total Rev by Cnty'!BD$5)</f>
        <v>0</v>
      </c>
      <c r="BE311" s="44">
        <f>('Unadjusted-Total Rev by Cnty'!BE311/'Unadjusted-Total Rev by Cnty'!BE$5)</f>
        <v>0</v>
      </c>
      <c r="BF311" s="44">
        <f>('Unadjusted-Total Rev by Cnty'!BF311/'Unadjusted-Total Rev by Cnty'!BF$5)</f>
        <v>0</v>
      </c>
      <c r="BG311" s="44">
        <f>('Unadjusted-Total Rev by Cnty'!BG311/'Unadjusted-Total Rev by Cnty'!BG$5)</f>
        <v>0</v>
      </c>
      <c r="BH311" s="44">
        <f>('Unadjusted-Total Rev by Cnty'!BH311/'Unadjusted-Total Rev by Cnty'!BH$5)</f>
        <v>0</v>
      </c>
      <c r="BI311" s="44">
        <f>('Unadjusted-Total Rev by Cnty'!BI311/'Unadjusted-Total Rev by Cnty'!BI$5)</f>
        <v>0</v>
      </c>
      <c r="BJ311" s="44">
        <f>('Unadjusted-Total Rev by Cnty'!BJ311/'Unadjusted-Total Rev by Cnty'!BJ$5)</f>
        <v>0</v>
      </c>
      <c r="BK311" s="44">
        <f>('Unadjusted-Total Rev by Cnty'!BK311/'Unadjusted-Total Rev by Cnty'!BK$5)</f>
        <v>0</v>
      </c>
      <c r="BL311" s="44">
        <f>('Unadjusted-Total Rev by Cnty'!BL311/'Unadjusted-Total Rev by Cnty'!BL$5)</f>
        <v>0</v>
      </c>
      <c r="BM311" s="44">
        <f>('Unadjusted-Total Rev by Cnty'!BM311/'Unadjusted-Total Rev by Cnty'!BM$5)</f>
        <v>0</v>
      </c>
      <c r="BN311" s="44">
        <f>('Unadjusted-Total Rev by Cnty'!BN311/'Unadjusted-Total Rev by Cnty'!BN$5)</f>
        <v>0</v>
      </c>
      <c r="BO311" s="44">
        <f>('Unadjusted-Total Rev by Cnty'!BO311/'Unadjusted-Total Rev by Cnty'!BO$5)</f>
        <v>0</v>
      </c>
      <c r="BP311" s="44">
        <f>('Unadjusted-Total Rev by Cnty'!BP311/'Unadjusted-Total Rev by Cnty'!BP$5)</f>
        <v>0</v>
      </c>
      <c r="BQ311" s="13">
        <f>('Unadjusted-Total Rev by Cnty'!BQ311/'Unadjusted-Total Rev by Cnty'!BQ$5)</f>
        <v>0</v>
      </c>
    </row>
    <row r="312" spans="1:69" x14ac:dyDescent="0.3">
      <c r="A312" s="19"/>
      <c r="B312" s="20">
        <v>386.6</v>
      </c>
      <c r="C312" s="21" t="s">
        <v>391</v>
      </c>
      <c r="D312" s="44">
        <f>('Unadjusted-Total Rev by Cnty'!D312/'Unadjusted-Total Rev by Cnty'!D$5)</f>
        <v>0</v>
      </c>
      <c r="E312" s="44">
        <f>('Unadjusted-Total Rev by Cnty'!E312/'Unadjusted-Total Rev by Cnty'!E$5)</f>
        <v>0</v>
      </c>
      <c r="F312" s="44">
        <f>('Unadjusted-Total Rev by Cnty'!F312/'Unadjusted-Total Rev by Cnty'!F$5)</f>
        <v>0</v>
      </c>
      <c r="G312" s="44">
        <f>('Unadjusted-Total Rev by Cnty'!G312/'Unadjusted-Total Rev by Cnty'!G$5)</f>
        <v>0</v>
      </c>
      <c r="H312" s="44">
        <f>('Unadjusted-Total Rev by Cnty'!H312/'Unadjusted-Total Rev by Cnty'!H$5)</f>
        <v>0</v>
      </c>
      <c r="I312" s="44">
        <f>('Unadjusted-Total Rev by Cnty'!I312/'Unadjusted-Total Rev by Cnty'!I$5)</f>
        <v>0</v>
      </c>
      <c r="J312" s="44">
        <f>('Unadjusted-Total Rev by Cnty'!J312/'Unadjusted-Total Rev by Cnty'!J$5)</f>
        <v>0</v>
      </c>
      <c r="K312" s="44">
        <f>('Unadjusted-Total Rev by Cnty'!K312/'Unadjusted-Total Rev by Cnty'!K$5)</f>
        <v>4.1762048930562496</v>
      </c>
      <c r="L312" s="44">
        <f>('Unadjusted-Total Rev by Cnty'!L312/'Unadjusted-Total Rev by Cnty'!L$5)</f>
        <v>0</v>
      </c>
      <c r="M312" s="44">
        <f>('Unadjusted-Total Rev by Cnty'!M312/'Unadjusted-Total Rev by Cnty'!M$5)</f>
        <v>0</v>
      </c>
      <c r="N312" s="44">
        <f>('Unadjusted-Total Rev by Cnty'!N312/'Unadjusted-Total Rev by Cnty'!N$5)</f>
        <v>2.8416291178532092</v>
      </c>
      <c r="O312" s="44">
        <f>('Unadjusted-Total Rev by Cnty'!O312/'Unadjusted-Total Rev by Cnty'!O$5)</f>
        <v>0</v>
      </c>
      <c r="P312" s="44">
        <f>('Unadjusted-Total Rev by Cnty'!P312/'Unadjusted-Total Rev by Cnty'!P$5)</f>
        <v>0</v>
      </c>
      <c r="Q312" s="44">
        <f>('Unadjusted-Total Rev by Cnty'!Q312/'Unadjusted-Total Rev by Cnty'!Q$5)</f>
        <v>0</v>
      </c>
      <c r="R312" s="44">
        <f>('Unadjusted-Total Rev by Cnty'!R312/'Unadjusted-Total Rev by Cnty'!R$5)</f>
        <v>0</v>
      </c>
      <c r="S312" s="44">
        <f>('Unadjusted-Total Rev by Cnty'!S312/'Unadjusted-Total Rev by Cnty'!S$5)</f>
        <v>0</v>
      </c>
      <c r="T312" s="44">
        <f>('Unadjusted-Total Rev by Cnty'!T312/'Unadjusted-Total Rev by Cnty'!T$5)</f>
        <v>0</v>
      </c>
      <c r="U312" s="44">
        <f>('Unadjusted-Total Rev by Cnty'!U312/'Unadjusted-Total Rev by Cnty'!U$5)</f>
        <v>0</v>
      </c>
      <c r="V312" s="44">
        <f>('Unadjusted-Total Rev by Cnty'!V312/'Unadjusted-Total Rev by Cnty'!V$5)</f>
        <v>0</v>
      </c>
      <c r="W312" s="44">
        <f>('Unadjusted-Total Rev by Cnty'!W312/'Unadjusted-Total Rev by Cnty'!W$5)</f>
        <v>0</v>
      </c>
      <c r="X312" s="44">
        <f>('Unadjusted-Total Rev by Cnty'!X312/'Unadjusted-Total Rev by Cnty'!X$5)</f>
        <v>0</v>
      </c>
      <c r="Y312" s="44">
        <f>('Unadjusted-Total Rev by Cnty'!Y312/'Unadjusted-Total Rev by Cnty'!Y$5)</f>
        <v>0</v>
      </c>
      <c r="Z312" s="44">
        <f>('Unadjusted-Total Rev by Cnty'!Z312/'Unadjusted-Total Rev by Cnty'!Z$5)</f>
        <v>0</v>
      </c>
      <c r="AA312" s="44">
        <f>('Unadjusted-Total Rev by Cnty'!AA312/'Unadjusted-Total Rev by Cnty'!AA$5)</f>
        <v>0</v>
      </c>
      <c r="AB312" s="44">
        <f>('Unadjusted-Total Rev by Cnty'!AB312/'Unadjusted-Total Rev by Cnty'!AB$5)</f>
        <v>3.8915134751425842E-2</v>
      </c>
      <c r="AC312" s="44">
        <f>('Unadjusted-Total Rev by Cnty'!AC312/'Unadjusted-Total Rev by Cnty'!AC$5)</f>
        <v>0</v>
      </c>
      <c r="AD312" s="44">
        <f>('Unadjusted-Total Rev by Cnty'!AD312/'Unadjusted-Total Rev by Cnty'!AD$5)</f>
        <v>0</v>
      </c>
      <c r="AE312" s="44">
        <f>('Unadjusted-Total Rev by Cnty'!AE312/'Unadjusted-Total Rev by Cnty'!AE$5)</f>
        <v>0</v>
      </c>
      <c r="AF312" s="44">
        <f>('Unadjusted-Total Rev by Cnty'!AF312/'Unadjusted-Total Rev by Cnty'!AF$5)</f>
        <v>0</v>
      </c>
      <c r="AG312" s="44">
        <f>('Unadjusted-Total Rev by Cnty'!AG312/'Unadjusted-Total Rev by Cnty'!AG$5)</f>
        <v>0</v>
      </c>
      <c r="AH312" s="44">
        <f>('Unadjusted-Total Rev by Cnty'!AH312/'Unadjusted-Total Rev by Cnty'!AH$5)</f>
        <v>0</v>
      </c>
      <c r="AI312" s="44">
        <f>('Unadjusted-Total Rev by Cnty'!AI312/'Unadjusted-Total Rev by Cnty'!AI$5)</f>
        <v>0</v>
      </c>
      <c r="AJ312" s="44">
        <f>('Unadjusted-Total Rev by Cnty'!AJ312/'Unadjusted-Total Rev by Cnty'!AJ$5)</f>
        <v>0</v>
      </c>
      <c r="AK312" s="44">
        <f>('Unadjusted-Total Rev by Cnty'!AK312/'Unadjusted-Total Rev by Cnty'!AK$5)</f>
        <v>0</v>
      </c>
      <c r="AL312" s="44">
        <f>('Unadjusted-Total Rev by Cnty'!AL312/'Unadjusted-Total Rev by Cnty'!AL$5)</f>
        <v>0</v>
      </c>
      <c r="AM312" s="44">
        <f>('Unadjusted-Total Rev by Cnty'!AM312/'Unadjusted-Total Rev by Cnty'!AM$5)</f>
        <v>0</v>
      </c>
      <c r="AN312" s="44">
        <f>('Unadjusted-Total Rev by Cnty'!AN312/'Unadjusted-Total Rev by Cnty'!AN$5)</f>
        <v>0</v>
      </c>
      <c r="AO312" s="44">
        <f>('Unadjusted-Total Rev by Cnty'!AO312/'Unadjusted-Total Rev by Cnty'!AO$5)</f>
        <v>0</v>
      </c>
      <c r="AP312" s="44">
        <f>('Unadjusted-Total Rev by Cnty'!AP312/'Unadjusted-Total Rev by Cnty'!AP$5)</f>
        <v>0</v>
      </c>
      <c r="AQ312" s="44">
        <f>('Unadjusted-Total Rev by Cnty'!AQ312/'Unadjusted-Total Rev by Cnty'!AQ$5)</f>
        <v>0</v>
      </c>
      <c r="AR312" s="44">
        <f>('Unadjusted-Total Rev by Cnty'!AR312/'Unadjusted-Total Rev by Cnty'!AR$5)</f>
        <v>0</v>
      </c>
      <c r="AS312" s="44">
        <f>('Unadjusted-Total Rev by Cnty'!AS312/'Unadjusted-Total Rev by Cnty'!AS$5)</f>
        <v>0</v>
      </c>
      <c r="AT312" s="44">
        <f>('Unadjusted-Total Rev by Cnty'!AT312/'Unadjusted-Total Rev by Cnty'!AT$5)</f>
        <v>17.036622451515186</v>
      </c>
      <c r="AU312" s="44">
        <f>('Unadjusted-Total Rev by Cnty'!AU312/'Unadjusted-Total Rev by Cnty'!AU$5)</f>
        <v>2.0023619781070434</v>
      </c>
      <c r="AV312" s="44">
        <f>('Unadjusted-Total Rev by Cnty'!AV312/'Unadjusted-Total Rev by Cnty'!AV$5)</f>
        <v>0</v>
      </c>
      <c r="AW312" s="44">
        <f>('Unadjusted-Total Rev by Cnty'!AW312/'Unadjusted-Total Rev by Cnty'!AW$5)</f>
        <v>0</v>
      </c>
      <c r="AX312" s="44">
        <f>('Unadjusted-Total Rev by Cnty'!AX312/'Unadjusted-Total Rev by Cnty'!AX$5)</f>
        <v>0</v>
      </c>
      <c r="AY312" s="44">
        <f>('Unadjusted-Total Rev by Cnty'!AY312/'Unadjusted-Total Rev by Cnty'!AY$5)</f>
        <v>0</v>
      </c>
      <c r="AZ312" s="44">
        <f>('Unadjusted-Total Rev by Cnty'!AZ312/'Unadjusted-Total Rev by Cnty'!AZ$5)</f>
        <v>0</v>
      </c>
      <c r="BA312" s="44">
        <f>('Unadjusted-Total Rev by Cnty'!BA312/'Unadjusted-Total Rev by Cnty'!BA$5)</f>
        <v>0.56892342605645907</v>
      </c>
      <c r="BB312" s="44">
        <f>('Unadjusted-Total Rev by Cnty'!BB312/'Unadjusted-Total Rev by Cnty'!BB$5)</f>
        <v>0</v>
      </c>
      <c r="BC312" s="44">
        <f>('Unadjusted-Total Rev by Cnty'!BC312/'Unadjusted-Total Rev by Cnty'!BC$5)</f>
        <v>0</v>
      </c>
      <c r="BD312" s="44">
        <f>('Unadjusted-Total Rev by Cnty'!BD312/'Unadjusted-Total Rev by Cnty'!BD$5)</f>
        <v>0</v>
      </c>
      <c r="BE312" s="44">
        <f>('Unadjusted-Total Rev by Cnty'!BE312/'Unadjusted-Total Rev by Cnty'!BE$5)</f>
        <v>0</v>
      </c>
      <c r="BF312" s="44">
        <f>('Unadjusted-Total Rev by Cnty'!BF312/'Unadjusted-Total Rev by Cnty'!BF$5)</f>
        <v>0</v>
      </c>
      <c r="BG312" s="44">
        <f>('Unadjusted-Total Rev by Cnty'!BG312/'Unadjusted-Total Rev by Cnty'!BG$5)</f>
        <v>0</v>
      </c>
      <c r="BH312" s="44">
        <f>('Unadjusted-Total Rev by Cnty'!BH312/'Unadjusted-Total Rev by Cnty'!BH$5)</f>
        <v>0</v>
      </c>
      <c r="BI312" s="44">
        <f>('Unadjusted-Total Rev by Cnty'!BI312/'Unadjusted-Total Rev by Cnty'!BI$5)</f>
        <v>0</v>
      </c>
      <c r="BJ312" s="44">
        <f>('Unadjusted-Total Rev by Cnty'!BJ312/'Unadjusted-Total Rev by Cnty'!BJ$5)</f>
        <v>0</v>
      </c>
      <c r="BK312" s="44">
        <f>('Unadjusted-Total Rev by Cnty'!BK312/'Unadjusted-Total Rev by Cnty'!BK$5)</f>
        <v>0</v>
      </c>
      <c r="BL312" s="44">
        <f>('Unadjusted-Total Rev by Cnty'!BL312/'Unadjusted-Total Rev by Cnty'!BL$5)</f>
        <v>0</v>
      </c>
      <c r="BM312" s="44">
        <f>('Unadjusted-Total Rev by Cnty'!BM312/'Unadjusted-Total Rev by Cnty'!BM$5)</f>
        <v>0</v>
      </c>
      <c r="BN312" s="44">
        <f>('Unadjusted-Total Rev by Cnty'!BN312/'Unadjusted-Total Rev by Cnty'!BN$5)</f>
        <v>0</v>
      </c>
      <c r="BO312" s="44">
        <f>('Unadjusted-Total Rev by Cnty'!BO312/'Unadjusted-Total Rev by Cnty'!BO$5)</f>
        <v>0</v>
      </c>
      <c r="BP312" s="44">
        <f>('Unadjusted-Total Rev by Cnty'!BP312/'Unadjusted-Total Rev by Cnty'!BP$5)</f>
        <v>0</v>
      </c>
      <c r="BQ312" s="13">
        <f>('Unadjusted-Total Rev by Cnty'!BQ312/'Unadjusted-Total Rev by Cnty'!BQ$5)</f>
        <v>0</v>
      </c>
    </row>
    <row r="313" spans="1:69" x14ac:dyDescent="0.3">
      <c r="A313" s="19"/>
      <c r="B313" s="20">
        <v>386.7</v>
      </c>
      <c r="C313" s="21" t="s">
        <v>392</v>
      </c>
      <c r="D313" s="44">
        <f>('Unadjusted-Total Rev by Cnty'!D313/'Unadjusted-Total Rev by Cnty'!D$5)</f>
        <v>0</v>
      </c>
      <c r="E313" s="44">
        <f>('Unadjusted-Total Rev by Cnty'!E313/'Unadjusted-Total Rev by Cnty'!E$5)</f>
        <v>0</v>
      </c>
      <c r="F313" s="44">
        <f>('Unadjusted-Total Rev by Cnty'!F313/'Unadjusted-Total Rev by Cnty'!F$5)</f>
        <v>0</v>
      </c>
      <c r="G313" s="44">
        <f>('Unadjusted-Total Rev by Cnty'!G313/'Unadjusted-Total Rev by Cnty'!G$5)</f>
        <v>0</v>
      </c>
      <c r="H313" s="44">
        <f>('Unadjusted-Total Rev by Cnty'!H313/'Unadjusted-Total Rev by Cnty'!H$5)</f>
        <v>0</v>
      </c>
      <c r="I313" s="44">
        <f>('Unadjusted-Total Rev by Cnty'!I313/'Unadjusted-Total Rev by Cnty'!I$5)</f>
        <v>0</v>
      </c>
      <c r="J313" s="44">
        <f>('Unadjusted-Total Rev by Cnty'!J313/'Unadjusted-Total Rev by Cnty'!J$5)</f>
        <v>0</v>
      </c>
      <c r="K313" s="44">
        <f>('Unadjusted-Total Rev by Cnty'!K313/'Unadjusted-Total Rev by Cnty'!K$5)</f>
        <v>12.738171521511223</v>
      </c>
      <c r="L313" s="44">
        <f>('Unadjusted-Total Rev by Cnty'!L313/'Unadjusted-Total Rev by Cnty'!L$5)</f>
        <v>0</v>
      </c>
      <c r="M313" s="44">
        <f>('Unadjusted-Total Rev by Cnty'!M313/'Unadjusted-Total Rev by Cnty'!M$5)</f>
        <v>0</v>
      </c>
      <c r="N313" s="44">
        <f>('Unadjusted-Total Rev by Cnty'!N313/'Unadjusted-Total Rev by Cnty'!N$5)</f>
        <v>33.247864724141387</v>
      </c>
      <c r="O313" s="44">
        <f>('Unadjusted-Total Rev by Cnty'!O313/'Unadjusted-Total Rev by Cnty'!O$5)</f>
        <v>0</v>
      </c>
      <c r="P313" s="44">
        <f>('Unadjusted-Total Rev by Cnty'!P313/'Unadjusted-Total Rev by Cnty'!P$5)</f>
        <v>0</v>
      </c>
      <c r="Q313" s="44">
        <f>('Unadjusted-Total Rev by Cnty'!Q313/'Unadjusted-Total Rev by Cnty'!Q$5)</f>
        <v>0</v>
      </c>
      <c r="R313" s="44">
        <f>('Unadjusted-Total Rev by Cnty'!R313/'Unadjusted-Total Rev by Cnty'!R$5)</f>
        <v>0</v>
      </c>
      <c r="S313" s="44">
        <f>('Unadjusted-Total Rev by Cnty'!S313/'Unadjusted-Total Rev by Cnty'!S$5)</f>
        <v>7.9047997797424205E-2</v>
      </c>
      <c r="T313" s="44">
        <f>('Unadjusted-Total Rev by Cnty'!T313/'Unadjusted-Total Rev by Cnty'!T$5)</f>
        <v>0</v>
      </c>
      <c r="U313" s="44">
        <f>('Unadjusted-Total Rev by Cnty'!U313/'Unadjusted-Total Rev by Cnty'!U$5)</f>
        <v>0</v>
      </c>
      <c r="V313" s="44">
        <f>('Unadjusted-Total Rev by Cnty'!V313/'Unadjusted-Total Rev by Cnty'!V$5)</f>
        <v>0</v>
      </c>
      <c r="W313" s="44">
        <f>('Unadjusted-Total Rev by Cnty'!W313/'Unadjusted-Total Rev by Cnty'!W$5)</f>
        <v>0</v>
      </c>
      <c r="X313" s="44">
        <f>('Unadjusted-Total Rev by Cnty'!X313/'Unadjusted-Total Rev by Cnty'!X$5)</f>
        <v>0</v>
      </c>
      <c r="Y313" s="44">
        <f>('Unadjusted-Total Rev by Cnty'!Y313/'Unadjusted-Total Rev by Cnty'!Y$5)</f>
        <v>0</v>
      </c>
      <c r="Z313" s="44">
        <f>('Unadjusted-Total Rev by Cnty'!Z313/'Unadjusted-Total Rev by Cnty'!Z$5)</f>
        <v>0</v>
      </c>
      <c r="AA313" s="44">
        <f>('Unadjusted-Total Rev by Cnty'!AA313/'Unadjusted-Total Rev by Cnty'!AA$5)</f>
        <v>0</v>
      </c>
      <c r="AB313" s="44">
        <f>('Unadjusted-Total Rev by Cnty'!AB313/'Unadjusted-Total Rev by Cnty'!AB$5)</f>
        <v>0.38016791912466646</v>
      </c>
      <c r="AC313" s="44">
        <f>('Unadjusted-Total Rev by Cnty'!AC313/'Unadjusted-Total Rev by Cnty'!AC$5)</f>
        <v>0</v>
      </c>
      <c r="AD313" s="44">
        <f>('Unadjusted-Total Rev by Cnty'!AD313/'Unadjusted-Total Rev by Cnty'!AD$5)</f>
        <v>0</v>
      </c>
      <c r="AE313" s="44">
        <f>('Unadjusted-Total Rev by Cnty'!AE313/'Unadjusted-Total Rev by Cnty'!AE$5)</f>
        <v>0</v>
      </c>
      <c r="AF313" s="44">
        <f>('Unadjusted-Total Rev by Cnty'!AF313/'Unadjusted-Total Rev by Cnty'!AF$5)</f>
        <v>0</v>
      </c>
      <c r="AG313" s="44">
        <f>('Unadjusted-Total Rev by Cnty'!AG313/'Unadjusted-Total Rev by Cnty'!AG$5)</f>
        <v>0</v>
      </c>
      <c r="AH313" s="44">
        <f>('Unadjusted-Total Rev by Cnty'!AH313/'Unadjusted-Total Rev by Cnty'!AH$5)</f>
        <v>0</v>
      </c>
      <c r="AI313" s="44">
        <f>('Unadjusted-Total Rev by Cnty'!AI313/'Unadjusted-Total Rev by Cnty'!AI$5)</f>
        <v>0</v>
      </c>
      <c r="AJ313" s="44">
        <f>('Unadjusted-Total Rev by Cnty'!AJ313/'Unadjusted-Total Rev by Cnty'!AJ$5)</f>
        <v>0</v>
      </c>
      <c r="AK313" s="44">
        <f>('Unadjusted-Total Rev by Cnty'!AK313/'Unadjusted-Total Rev by Cnty'!AK$5)</f>
        <v>0</v>
      </c>
      <c r="AL313" s="44">
        <f>('Unadjusted-Total Rev by Cnty'!AL313/'Unadjusted-Total Rev by Cnty'!AL$5)</f>
        <v>0</v>
      </c>
      <c r="AM313" s="44">
        <f>('Unadjusted-Total Rev by Cnty'!AM313/'Unadjusted-Total Rev by Cnty'!AM$5)</f>
        <v>0</v>
      </c>
      <c r="AN313" s="44">
        <f>('Unadjusted-Total Rev by Cnty'!AN313/'Unadjusted-Total Rev by Cnty'!AN$5)</f>
        <v>0</v>
      </c>
      <c r="AO313" s="44">
        <f>('Unadjusted-Total Rev by Cnty'!AO313/'Unadjusted-Total Rev by Cnty'!AO$5)</f>
        <v>0</v>
      </c>
      <c r="AP313" s="44">
        <f>('Unadjusted-Total Rev by Cnty'!AP313/'Unadjusted-Total Rev by Cnty'!AP$5)</f>
        <v>0</v>
      </c>
      <c r="AQ313" s="44">
        <f>('Unadjusted-Total Rev by Cnty'!AQ313/'Unadjusted-Total Rev by Cnty'!AQ$5)</f>
        <v>0</v>
      </c>
      <c r="AR313" s="44">
        <f>('Unadjusted-Total Rev by Cnty'!AR313/'Unadjusted-Total Rev by Cnty'!AR$5)</f>
        <v>0</v>
      </c>
      <c r="AS313" s="44">
        <f>('Unadjusted-Total Rev by Cnty'!AS313/'Unadjusted-Total Rev by Cnty'!AS$5)</f>
        <v>0</v>
      </c>
      <c r="AT313" s="44">
        <f>('Unadjusted-Total Rev by Cnty'!AT313/'Unadjusted-Total Rev by Cnty'!AT$5)</f>
        <v>54.754812982925301</v>
      </c>
      <c r="AU313" s="44">
        <f>('Unadjusted-Total Rev by Cnty'!AU313/'Unadjusted-Total Rev by Cnty'!AU$5)</f>
        <v>8.2799241785179092</v>
      </c>
      <c r="AV313" s="44">
        <f>('Unadjusted-Total Rev by Cnty'!AV313/'Unadjusted-Total Rev by Cnty'!AV$5)</f>
        <v>0</v>
      </c>
      <c r="AW313" s="44">
        <f>('Unadjusted-Total Rev by Cnty'!AW313/'Unadjusted-Total Rev by Cnty'!AW$5)</f>
        <v>0</v>
      </c>
      <c r="AX313" s="44">
        <f>('Unadjusted-Total Rev by Cnty'!AX313/'Unadjusted-Total Rev by Cnty'!AX$5)</f>
        <v>0</v>
      </c>
      <c r="AY313" s="44">
        <f>('Unadjusted-Total Rev by Cnty'!AY313/'Unadjusted-Total Rev by Cnty'!AY$5)</f>
        <v>0</v>
      </c>
      <c r="AZ313" s="44">
        <f>('Unadjusted-Total Rev by Cnty'!AZ313/'Unadjusted-Total Rev by Cnty'!AZ$5)</f>
        <v>0</v>
      </c>
      <c r="BA313" s="44">
        <f>('Unadjusted-Total Rev by Cnty'!BA313/'Unadjusted-Total Rev by Cnty'!BA$5)</f>
        <v>7.2314787070830118</v>
      </c>
      <c r="BB313" s="44">
        <f>('Unadjusted-Total Rev by Cnty'!BB313/'Unadjusted-Total Rev by Cnty'!BB$5)</f>
        <v>0</v>
      </c>
      <c r="BC313" s="44">
        <f>('Unadjusted-Total Rev by Cnty'!BC313/'Unadjusted-Total Rev by Cnty'!BC$5)</f>
        <v>0</v>
      </c>
      <c r="BD313" s="44">
        <f>('Unadjusted-Total Rev by Cnty'!BD313/'Unadjusted-Total Rev by Cnty'!BD$5)</f>
        <v>0</v>
      </c>
      <c r="BE313" s="44">
        <f>('Unadjusted-Total Rev by Cnty'!BE313/'Unadjusted-Total Rev by Cnty'!BE$5)</f>
        <v>0</v>
      </c>
      <c r="BF313" s="44">
        <f>('Unadjusted-Total Rev by Cnty'!BF313/'Unadjusted-Total Rev by Cnty'!BF$5)</f>
        <v>0</v>
      </c>
      <c r="BG313" s="44">
        <f>('Unadjusted-Total Rev by Cnty'!BG313/'Unadjusted-Total Rev by Cnty'!BG$5)</f>
        <v>0</v>
      </c>
      <c r="BH313" s="44">
        <f>('Unadjusted-Total Rev by Cnty'!BH313/'Unadjusted-Total Rev by Cnty'!BH$5)</f>
        <v>0</v>
      </c>
      <c r="BI313" s="44">
        <f>('Unadjusted-Total Rev by Cnty'!BI313/'Unadjusted-Total Rev by Cnty'!BI$5)</f>
        <v>0</v>
      </c>
      <c r="BJ313" s="44">
        <f>('Unadjusted-Total Rev by Cnty'!BJ313/'Unadjusted-Total Rev by Cnty'!BJ$5)</f>
        <v>0</v>
      </c>
      <c r="BK313" s="44">
        <f>('Unadjusted-Total Rev by Cnty'!BK313/'Unadjusted-Total Rev by Cnty'!BK$5)</f>
        <v>0</v>
      </c>
      <c r="BL313" s="44">
        <f>('Unadjusted-Total Rev by Cnty'!BL313/'Unadjusted-Total Rev by Cnty'!BL$5)</f>
        <v>0</v>
      </c>
      <c r="BM313" s="44">
        <f>('Unadjusted-Total Rev by Cnty'!BM313/'Unadjusted-Total Rev by Cnty'!BM$5)</f>
        <v>0</v>
      </c>
      <c r="BN313" s="44">
        <f>('Unadjusted-Total Rev by Cnty'!BN313/'Unadjusted-Total Rev by Cnty'!BN$5)</f>
        <v>0</v>
      </c>
      <c r="BO313" s="44">
        <f>('Unadjusted-Total Rev by Cnty'!BO313/'Unadjusted-Total Rev by Cnty'!BO$5)</f>
        <v>0</v>
      </c>
      <c r="BP313" s="44">
        <f>('Unadjusted-Total Rev by Cnty'!BP313/'Unadjusted-Total Rev by Cnty'!BP$5)</f>
        <v>0</v>
      </c>
      <c r="BQ313" s="13">
        <f>('Unadjusted-Total Rev by Cnty'!BQ313/'Unadjusted-Total Rev by Cnty'!BQ$5)</f>
        <v>0</v>
      </c>
    </row>
    <row r="314" spans="1:69" x14ac:dyDescent="0.3">
      <c r="A314" s="19"/>
      <c r="B314" s="20">
        <v>386.8</v>
      </c>
      <c r="C314" s="21" t="s">
        <v>393</v>
      </c>
      <c r="D314" s="44">
        <f>('Unadjusted-Total Rev by Cnty'!D314/'Unadjusted-Total Rev by Cnty'!D$5)</f>
        <v>0</v>
      </c>
      <c r="E314" s="44">
        <f>('Unadjusted-Total Rev by Cnty'!E314/'Unadjusted-Total Rev by Cnty'!E$5)</f>
        <v>0</v>
      </c>
      <c r="F314" s="44">
        <f>('Unadjusted-Total Rev by Cnty'!F314/'Unadjusted-Total Rev by Cnty'!F$5)</f>
        <v>0</v>
      </c>
      <c r="G314" s="44">
        <f>('Unadjusted-Total Rev by Cnty'!G314/'Unadjusted-Total Rev by Cnty'!G$5)</f>
        <v>0</v>
      </c>
      <c r="H314" s="44">
        <f>('Unadjusted-Total Rev by Cnty'!H314/'Unadjusted-Total Rev by Cnty'!H$5)</f>
        <v>0</v>
      </c>
      <c r="I314" s="44">
        <f>('Unadjusted-Total Rev by Cnty'!I314/'Unadjusted-Total Rev by Cnty'!I$5)</f>
        <v>0</v>
      </c>
      <c r="J314" s="44">
        <f>('Unadjusted-Total Rev by Cnty'!J314/'Unadjusted-Total Rev by Cnty'!J$5)</f>
        <v>0</v>
      </c>
      <c r="K314" s="44">
        <f>('Unadjusted-Total Rev by Cnty'!K314/'Unadjusted-Total Rev by Cnty'!K$5)</f>
        <v>3.0509146311591859</v>
      </c>
      <c r="L314" s="44">
        <f>('Unadjusted-Total Rev by Cnty'!L314/'Unadjusted-Total Rev by Cnty'!L$5)</f>
        <v>0</v>
      </c>
      <c r="M314" s="44">
        <f>('Unadjusted-Total Rev by Cnty'!M314/'Unadjusted-Total Rev by Cnty'!M$5)</f>
        <v>0</v>
      </c>
      <c r="N314" s="44">
        <f>('Unadjusted-Total Rev by Cnty'!N314/'Unadjusted-Total Rev by Cnty'!N$5)</f>
        <v>0.49130119154901369</v>
      </c>
      <c r="O314" s="44">
        <f>('Unadjusted-Total Rev by Cnty'!O314/'Unadjusted-Total Rev by Cnty'!O$5)</f>
        <v>0</v>
      </c>
      <c r="P314" s="44">
        <f>('Unadjusted-Total Rev by Cnty'!P314/'Unadjusted-Total Rev by Cnty'!P$5)</f>
        <v>0</v>
      </c>
      <c r="Q314" s="44">
        <f>('Unadjusted-Total Rev by Cnty'!Q314/'Unadjusted-Total Rev by Cnty'!Q$5)</f>
        <v>0</v>
      </c>
      <c r="R314" s="44">
        <f>('Unadjusted-Total Rev by Cnty'!R314/'Unadjusted-Total Rev by Cnty'!R$5)</f>
        <v>0</v>
      </c>
      <c r="S314" s="44">
        <f>('Unadjusted-Total Rev by Cnty'!S314/'Unadjusted-Total Rev by Cnty'!S$5)</f>
        <v>0</v>
      </c>
      <c r="T314" s="44">
        <f>('Unadjusted-Total Rev by Cnty'!T314/'Unadjusted-Total Rev by Cnty'!T$5)</f>
        <v>0</v>
      </c>
      <c r="U314" s="44">
        <f>('Unadjusted-Total Rev by Cnty'!U314/'Unadjusted-Total Rev by Cnty'!U$5)</f>
        <v>0</v>
      </c>
      <c r="V314" s="44">
        <f>('Unadjusted-Total Rev by Cnty'!V314/'Unadjusted-Total Rev by Cnty'!V$5)</f>
        <v>0</v>
      </c>
      <c r="W314" s="44">
        <f>('Unadjusted-Total Rev by Cnty'!W314/'Unadjusted-Total Rev by Cnty'!W$5)</f>
        <v>0</v>
      </c>
      <c r="X314" s="44">
        <f>('Unadjusted-Total Rev by Cnty'!X314/'Unadjusted-Total Rev by Cnty'!X$5)</f>
        <v>0</v>
      </c>
      <c r="Y314" s="44">
        <f>('Unadjusted-Total Rev by Cnty'!Y314/'Unadjusted-Total Rev by Cnty'!Y$5)</f>
        <v>0</v>
      </c>
      <c r="Z314" s="44">
        <f>('Unadjusted-Total Rev by Cnty'!Z314/'Unadjusted-Total Rev by Cnty'!Z$5)</f>
        <v>0</v>
      </c>
      <c r="AA314" s="44">
        <f>('Unadjusted-Total Rev by Cnty'!AA314/'Unadjusted-Total Rev by Cnty'!AA$5)</f>
        <v>0</v>
      </c>
      <c r="AB314" s="44">
        <f>('Unadjusted-Total Rev by Cnty'!AB314/'Unadjusted-Total Rev by Cnty'!AB$5)</f>
        <v>0</v>
      </c>
      <c r="AC314" s="44">
        <f>('Unadjusted-Total Rev by Cnty'!AC314/'Unadjusted-Total Rev by Cnty'!AC$5)</f>
        <v>0</v>
      </c>
      <c r="AD314" s="44">
        <f>('Unadjusted-Total Rev by Cnty'!AD314/'Unadjusted-Total Rev by Cnty'!AD$5)</f>
        <v>10.72895322896523</v>
      </c>
      <c r="AE314" s="44">
        <f>('Unadjusted-Total Rev by Cnty'!AE314/'Unadjusted-Total Rev by Cnty'!AE$5)</f>
        <v>0</v>
      </c>
      <c r="AF314" s="44">
        <f>('Unadjusted-Total Rev by Cnty'!AF314/'Unadjusted-Total Rev by Cnty'!AF$5)</f>
        <v>0</v>
      </c>
      <c r="AG314" s="44">
        <f>('Unadjusted-Total Rev by Cnty'!AG314/'Unadjusted-Total Rev by Cnty'!AG$5)</f>
        <v>0</v>
      </c>
      <c r="AH314" s="44">
        <f>('Unadjusted-Total Rev by Cnty'!AH314/'Unadjusted-Total Rev by Cnty'!AH$5)</f>
        <v>0</v>
      </c>
      <c r="AI314" s="44">
        <f>('Unadjusted-Total Rev by Cnty'!AI314/'Unadjusted-Total Rev by Cnty'!AI$5)</f>
        <v>0</v>
      </c>
      <c r="AJ314" s="44">
        <f>('Unadjusted-Total Rev by Cnty'!AJ314/'Unadjusted-Total Rev by Cnty'!AJ$5)</f>
        <v>0</v>
      </c>
      <c r="AK314" s="44">
        <f>('Unadjusted-Total Rev by Cnty'!AK314/'Unadjusted-Total Rev by Cnty'!AK$5)</f>
        <v>0</v>
      </c>
      <c r="AL314" s="44">
        <f>('Unadjusted-Total Rev by Cnty'!AL314/'Unadjusted-Total Rev by Cnty'!AL$5)</f>
        <v>0</v>
      </c>
      <c r="AM314" s="44">
        <f>('Unadjusted-Total Rev by Cnty'!AM314/'Unadjusted-Total Rev by Cnty'!AM$5)</f>
        <v>0</v>
      </c>
      <c r="AN314" s="44">
        <f>('Unadjusted-Total Rev by Cnty'!AN314/'Unadjusted-Total Rev by Cnty'!AN$5)</f>
        <v>0</v>
      </c>
      <c r="AO314" s="44">
        <f>('Unadjusted-Total Rev by Cnty'!AO314/'Unadjusted-Total Rev by Cnty'!AO$5)</f>
        <v>0</v>
      </c>
      <c r="AP314" s="44">
        <f>('Unadjusted-Total Rev by Cnty'!AP314/'Unadjusted-Total Rev by Cnty'!AP$5)</f>
        <v>0</v>
      </c>
      <c r="AQ314" s="44">
        <f>('Unadjusted-Total Rev by Cnty'!AQ314/'Unadjusted-Total Rev by Cnty'!AQ$5)</f>
        <v>0</v>
      </c>
      <c r="AR314" s="44">
        <f>('Unadjusted-Total Rev by Cnty'!AR314/'Unadjusted-Total Rev by Cnty'!AR$5)</f>
        <v>0</v>
      </c>
      <c r="AS314" s="44">
        <f>('Unadjusted-Total Rev by Cnty'!AS314/'Unadjusted-Total Rev by Cnty'!AS$5)</f>
        <v>0</v>
      </c>
      <c r="AT314" s="44">
        <f>('Unadjusted-Total Rev by Cnty'!AT314/'Unadjusted-Total Rev by Cnty'!AT$5)</f>
        <v>10.06729301511046</v>
      </c>
      <c r="AU314" s="44">
        <f>('Unadjusted-Total Rev by Cnty'!AU314/'Unadjusted-Total Rev by Cnty'!AU$5)</f>
        <v>6.6802000734396554</v>
      </c>
      <c r="AV314" s="44">
        <f>('Unadjusted-Total Rev by Cnty'!AV314/'Unadjusted-Total Rev by Cnty'!AV$5)</f>
        <v>0</v>
      </c>
      <c r="AW314" s="44">
        <f>('Unadjusted-Total Rev by Cnty'!AW314/'Unadjusted-Total Rev by Cnty'!AW$5)</f>
        <v>0</v>
      </c>
      <c r="AX314" s="44">
        <f>('Unadjusted-Total Rev by Cnty'!AX314/'Unadjusted-Total Rev by Cnty'!AX$5)</f>
        <v>0</v>
      </c>
      <c r="AY314" s="44">
        <f>('Unadjusted-Total Rev by Cnty'!AY314/'Unadjusted-Total Rev by Cnty'!AY$5)</f>
        <v>0</v>
      </c>
      <c r="AZ314" s="44">
        <f>('Unadjusted-Total Rev by Cnty'!AZ314/'Unadjusted-Total Rev by Cnty'!AZ$5)</f>
        <v>0</v>
      </c>
      <c r="BA314" s="44">
        <f>('Unadjusted-Total Rev by Cnty'!BA314/'Unadjusted-Total Rev by Cnty'!BA$5)</f>
        <v>0.12186304222889169</v>
      </c>
      <c r="BB314" s="44">
        <f>('Unadjusted-Total Rev by Cnty'!BB314/'Unadjusted-Total Rev by Cnty'!BB$5)</f>
        <v>0</v>
      </c>
      <c r="BC314" s="44">
        <f>('Unadjusted-Total Rev by Cnty'!BC314/'Unadjusted-Total Rev by Cnty'!BC$5)</f>
        <v>0</v>
      </c>
      <c r="BD314" s="44">
        <f>('Unadjusted-Total Rev by Cnty'!BD314/'Unadjusted-Total Rev by Cnty'!BD$5)</f>
        <v>0</v>
      </c>
      <c r="BE314" s="44">
        <f>('Unadjusted-Total Rev by Cnty'!BE314/'Unadjusted-Total Rev by Cnty'!BE$5)</f>
        <v>0</v>
      </c>
      <c r="BF314" s="44">
        <f>('Unadjusted-Total Rev by Cnty'!BF314/'Unadjusted-Total Rev by Cnty'!BF$5)</f>
        <v>0</v>
      </c>
      <c r="BG314" s="44">
        <f>('Unadjusted-Total Rev by Cnty'!BG314/'Unadjusted-Total Rev by Cnty'!BG$5)</f>
        <v>0</v>
      </c>
      <c r="BH314" s="44">
        <f>('Unadjusted-Total Rev by Cnty'!BH314/'Unadjusted-Total Rev by Cnty'!BH$5)</f>
        <v>0</v>
      </c>
      <c r="BI314" s="44">
        <f>('Unadjusted-Total Rev by Cnty'!BI314/'Unadjusted-Total Rev by Cnty'!BI$5)</f>
        <v>0</v>
      </c>
      <c r="BJ314" s="44">
        <f>('Unadjusted-Total Rev by Cnty'!BJ314/'Unadjusted-Total Rev by Cnty'!BJ$5)</f>
        <v>0</v>
      </c>
      <c r="BK314" s="44">
        <f>('Unadjusted-Total Rev by Cnty'!BK314/'Unadjusted-Total Rev by Cnty'!BK$5)</f>
        <v>0</v>
      </c>
      <c r="BL314" s="44">
        <f>('Unadjusted-Total Rev by Cnty'!BL314/'Unadjusted-Total Rev by Cnty'!BL$5)</f>
        <v>0</v>
      </c>
      <c r="BM314" s="44">
        <f>('Unadjusted-Total Rev by Cnty'!BM314/'Unadjusted-Total Rev by Cnty'!BM$5)</f>
        <v>0</v>
      </c>
      <c r="BN314" s="44">
        <f>('Unadjusted-Total Rev by Cnty'!BN314/'Unadjusted-Total Rev by Cnty'!BN$5)</f>
        <v>0</v>
      </c>
      <c r="BO314" s="44">
        <f>('Unadjusted-Total Rev by Cnty'!BO314/'Unadjusted-Total Rev by Cnty'!BO$5)</f>
        <v>0</v>
      </c>
      <c r="BP314" s="44">
        <f>('Unadjusted-Total Rev by Cnty'!BP314/'Unadjusted-Total Rev by Cnty'!BP$5)</f>
        <v>0</v>
      </c>
      <c r="BQ314" s="13">
        <f>('Unadjusted-Total Rev by Cnty'!BQ314/'Unadjusted-Total Rev by Cnty'!BQ$5)</f>
        <v>0</v>
      </c>
    </row>
    <row r="315" spans="1:69" x14ac:dyDescent="0.3">
      <c r="A315" s="19"/>
      <c r="B315" s="20">
        <v>388.1</v>
      </c>
      <c r="C315" s="21" t="s">
        <v>220</v>
      </c>
      <c r="D315" s="44">
        <f>('Unadjusted-Total Rev by Cnty'!D315/'Unadjusted-Total Rev by Cnty'!D$5)</f>
        <v>0</v>
      </c>
      <c r="E315" s="44">
        <f>('Unadjusted-Total Rev by Cnty'!E315/'Unadjusted-Total Rev by Cnty'!E$5)</f>
        <v>0</v>
      </c>
      <c r="F315" s="44">
        <f>('Unadjusted-Total Rev by Cnty'!F315/'Unadjusted-Total Rev by Cnty'!F$5)</f>
        <v>0</v>
      </c>
      <c r="G315" s="44">
        <f>('Unadjusted-Total Rev by Cnty'!G315/'Unadjusted-Total Rev by Cnty'!G$5)</f>
        <v>0</v>
      </c>
      <c r="H315" s="44">
        <f>('Unadjusted-Total Rev by Cnty'!H315/'Unadjusted-Total Rev by Cnty'!H$5)</f>
        <v>0</v>
      </c>
      <c r="I315" s="44">
        <f>('Unadjusted-Total Rev by Cnty'!I315/'Unadjusted-Total Rev by Cnty'!I$5)</f>
        <v>0</v>
      </c>
      <c r="J315" s="44">
        <f>('Unadjusted-Total Rev by Cnty'!J315/'Unadjusted-Total Rev by Cnty'!J$5)</f>
        <v>0</v>
      </c>
      <c r="K315" s="44">
        <f>('Unadjusted-Total Rev by Cnty'!K315/'Unadjusted-Total Rev by Cnty'!K$5)</f>
        <v>0</v>
      </c>
      <c r="L315" s="44">
        <f>('Unadjusted-Total Rev by Cnty'!L315/'Unadjusted-Total Rev by Cnty'!L$5)</f>
        <v>0</v>
      </c>
      <c r="M315" s="44">
        <f>('Unadjusted-Total Rev by Cnty'!M315/'Unadjusted-Total Rev by Cnty'!M$5)</f>
        <v>0</v>
      </c>
      <c r="N315" s="44">
        <f>('Unadjusted-Total Rev by Cnty'!N315/'Unadjusted-Total Rev by Cnty'!N$5)</f>
        <v>0</v>
      </c>
      <c r="O315" s="44">
        <f>('Unadjusted-Total Rev by Cnty'!O315/'Unadjusted-Total Rev by Cnty'!O$5)</f>
        <v>0</v>
      </c>
      <c r="P315" s="44">
        <f>('Unadjusted-Total Rev by Cnty'!P315/'Unadjusted-Total Rev by Cnty'!P$5)</f>
        <v>0</v>
      </c>
      <c r="Q315" s="44">
        <f>('Unadjusted-Total Rev by Cnty'!Q315/'Unadjusted-Total Rev by Cnty'!Q$5)</f>
        <v>0</v>
      </c>
      <c r="R315" s="44">
        <f>('Unadjusted-Total Rev by Cnty'!R315/'Unadjusted-Total Rev by Cnty'!R$5)</f>
        <v>0</v>
      </c>
      <c r="S315" s="44">
        <f>('Unadjusted-Total Rev by Cnty'!S315/'Unadjusted-Total Rev by Cnty'!S$5)</f>
        <v>4.1625087950074953</v>
      </c>
      <c r="T315" s="44">
        <f>('Unadjusted-Total Rev by Cnty'!T315/'Unadjusted-Total Rev by Cnty'!T$5)</f>
        <v>2.698327037236913</v>
      </c>
      <c r="U315" s="44">
        <f>('Unadjusted-Total Rev by Cnty'!U315/'Unadjusted-Total Rev by Cnty'!U$5)</f>
        <v>0</v>
      </c>
      <c r="V315" s="44">
        <f>('Unadjusted-Total Rev by Cnty'!V315/'Unadjusted-Total Rev by Cnty'!V$5)</f>
        <v>0</v>
      </c>
      <c r="W315" s="44">
        <f>('Unadjusted-Total Rev by Cnty'!W315/'Unadjusted-Total Rev by Cnty'!W$5)</f>
        <v>0</v>
      </c>
      <c r="X315" s="44">
        <f>('Unadjusted-Total Rev by Cnty'!X315/'Unadjusted-Total Rev by Cnty'!X$5)</f>
        <v>0</v>
      </c>
      <c r="Y315" s="44">
        <f>('Unadjusted-Total Rev by Cnty'!Y315/'Unadjusted-Total Rev by Cnty'!Y$5)</f>
        <v>0</v>
      </c>
      <c r="Z315" s="44">
        <f>('Unadjusted-Total Rev by Cnty'!Z315/'Unadjusted-Total Rev by Cnty'!Z$5)</f>
        <v>0</v>
      </c>
      <c r="AA315" s="44">
        <f>('Unadjusted-Total Rev by Cnty'!AA315/'Unadjusted-Total Rev by Cnty'!AA$5)</f>
        <v>0.3407996087541264</v>
      </c>
      <c r="AB315" s="44">
        <f>('Unadjusted-Total Rev by Cnty'!AB315/'Unadjusted-Total Rev by Cnty'!AB$5)</f>
        <v>0</v>
      </c>
      <c r="AC315" s="44">
        <f>('Unadjusted-Total Rev by Cnty'!AC315/'Unadjusted-Total Rev by Cnty'!AC$5)</f>
        <v>0</v>
      </c>
      <c r="AD315" s="44">
        <f>('Unadjusted-Total Rev by Cnty'!AD315/'Unadjusted-Total Rev by Cnty'!AD$5)</f>
        <v>0</v>
      </c>
      <c r="AE315" s="44">
        <f>('Unadjusted-Total Rev by Cnty'!AE315/'Unadjusted-Total Rev by Cnty'!AE$5)</f>
        <v>0</v>
      </c>
      <c r="AF315" s="44">
        <f>('Unadjusted-Total Rev by Cnty'!AF315/'Unadjusted-Total Rev by Cnty'!AF$5)</f>
        <v>0</v>
      </c>
      <c r="AG315" s="44">
        <f>('Unadjusted-Total Rev by Cnty'!AG315/'Unadjusted-Total Rev by Cnty'!AG$5)</f>
        <v>0</v>
      </c>
      <c r="AH315" s="44">
        <f>('Unadjusted-Total Rev by Cnty'!AH315/'Unadjusted-Total Rev by Cnty'!AH$5)</f>
        <v>0</v>
      </c>
      <c r="AI315" s="44">
        <f>('Unadjusted-Total Rev by Cnty'!AI315/'Unadjusted-Total Rev by Cnty'!AI$5)</f>
        <v>0</v>
      </c>
      <c r="AJ315" s="44">
        <f>('Unadjusted-Total Rev by Cnty'!AJ315/'Unadjusted-Total Rev by Cnty'!AJ$5)</f>
        <v>0</v>
      </c>
      <c r="AK315" s="44">
        <f>('Unadjusted-Total Rev by Cnty'!AK315/'Unadjusted-Total Rev by Cnty'!AK$5)</f>
        <v>0.95835273642958896</v>
      </c>
      <c r="AL315" s="44">
        <f>('Unadjusted-Total Rev by Cnty'!AL315/'Unadjusted-Total Rev by Cnty'!AL$5)</f>
        <v>0</v>
      </c>
      <c r="AM315" s="44">
        <f>('Unadjusted-Total Rev by Cnty'!AM315/'Unadjusted-Total Rev by Cnty'!AM$5)</f>
        <v>0</v>
      </c>
      <c r="AN315" s="44">
        <f>('Unadjusted-Total Rev by Cnty'!AN315/'Unadjusted-Total Rev by Cnty'!AN$5)</f>
        <v>0</v>
      </c>
      <c r="AO315" s="44">
        <f>('Unadjusted-Total Rev by Cnty'!AO315/'Unadjusted-Total Rev by Cnty'!AO$5)</f>
        <v>0</v>
      </c>
      <c r="AP315" s="44">
        <f>('Unadjusted-Total Rev by Cnty'!AP315/'Unadjusted-Total Rev by Cnty'!AP$5)</f>
        <v>0</v>
      </c>
      <c r="AQ315" s="44">
        <f>('Unadjusted-Total Rev by Cnty'!AQ315/'Unadjusted-Total Rev by Cnty'!AQ$5)</f>
        <v>0</v>
      </c>
      <c r="AR315" s="44">
        <f>('Unadjusted-Total Rev by Cnty'!AR315/'Unadjusted-Total Rev by Cnty'!AR$5)</f>
        <v>0</v>
      </c>
      <c r="AS315" s="44">
        <f>('Unadjusted-Total Rev by Cnty'!AS315/'Unadjusted-Total Rev by Cnty'!AS$5)</f>
        <v>2.2878675485399902</v>
      </c>
      <c r="AT315" s="44">
        <f>('Unadjusted-Total Rev by Cnty'!AT315/'Unadjusted-Total Rev by Cnty'!AT$5)</f>
        <v>0</v>
      </c>
      <c r="AU315" s="44">
        <f>('Unadjusted-Total Rev by Cnty'!AU315/'Unadjusted-Total Rev by Cnty'!AU$5)</f>
        <v>0</v>
      </c>
      <c r="AV315" s="44">
        <f>('Unadjusted-Total Rev by Cnty'!AV315/'Unadjusted-Total Rev by Cnty'!AV$5)</f>
        <v>0</v>
      </c>
      <c r="AW315" s="44">
        <f>('Unadjusted-Total Rev by Cnty'!AW315/'Unadjusted-Total Rev by Cnty'!AW$5)</f>
        <v>0</v>
      </c>
      <c r="AX315" s="44">
        <f>('Unadjusted-Total Rev by Cnty'!AX315/'Unadjusted-Total Rev by Cnty'!AX$5)</f>
        <v>0</v>
      </c>
      <c r="AY315" s="44">
        <f>('Unadjusted-Total Rev by Cnty'!AY315/'Unadjusted-Total Rev by Cnty'!AY$5)</f>
        <v>0</v>
      </c>
      <c r="AZ315" s="44">
        <f>('Unadjusted-Total Rev by Cnty'!AZ315/'Unadjusted-Total Rev by Cnty'!AZ$5)</f>
        <v>0</v>
      </c>
      <c r="BA315" s="44">
        <f>('Unadjusted-Total Rev by Cnty'!BA315/'Unadjusted-Total Rev by Cnty'!BA$5)</f>
        <v>1.4339075519490194</v>
      </c>
      <c r="BB315" s="44">
        <f>('Unadjusted-Total Rev by Cnty'!BB315/'Unadjusted-Total Rev by Cnty'!BB$5)</f>
        <v>0</v>
      </c>
      <c r="BC315" s="44">
        <f>('Unadjusted-Total Rev by Cnty'!BC315/'Unadjusted-Total Rev by Cnty'!BC$5)</f>
        <v>12.198383683376463</v>
      </c>
      <c r="BD315" s="44">
        <f>('Unadjusted-Total Rev by Cnty'!BD315/'Unadjusted-Total Rev by Cnty'!BD$5)</f>
        <v>0</v>
      </c>
      <c r="BE315" s="44">
        <f>('Unadjusted-Total Rev by Cnty'!BE315/'Unadjusted-Total Rev by Cnty'!BE$5)</f>
        <v>0</v>
      </c>
      <c r="BF315" s="44">
        <f>('Unadjusted-Total Rev by Cnty'!BF315/'Unadjusted-Total Rev by Cnty'!BF$5)</f>
        <v>0</v>
      </c>
      <c r="BG315" s="44">
        <f>('Unadjusted-Total Rev by Cnty'!BG315/'Unadjusted-Total Rev by Cnty'!BG$5)</f>
        <v>0</v>
      </c>
      <c r="BH315" s="44">
        <f>('Unadjusted-Total Rev by Cnty'!BH315/'Unadjusted-Total Rev by Cnty'!BH$5)</f>
        <v>0</v>
      </c>
      <c r="BI315" s="44">
        <f>('Unadjusted-Total Rev by Cnty'!BI315/'Unadjusted-Total Rev by Cnty'!BI$5)</f>
        <v>0.5384100287774809</v>
      </c>
      <c r="BJ315" s="44">
        <f>('Unadjusted-Total Rev by Cnty'!BJ315/'Unadjusted-Total Rev by Cnty'!BJ$5)</f>
        <v>0</v>
      </c>
      <c r="BK315" s="44">
        <f>('Unadjusted-Total Rev by Cnty'!BK315/'Unadjusted-Total Rev by Cnty'!BK$5)</f>
        <v>0</v>
      </c>
      <c r="BL315" s="44">
        <f>('Unadjusted-Total Rev by Cnty'!BL315/'Unadjusted-Total Rev by Cnty'!BL$5)</f>
        <v>0</v>
      </c>
      <c r="BM315" s="44">
        <f>('Unadjusted-Total Rev by Cnty'!BM315/'Unadjusted-Total Rev by Cnty'!BM$5)</f>
        <v>0</v>
      </c>
      <c r="BN315" s="44">
        <f>('Unadjusted-Total Rev by Cnty'!BN315/'Unadjusted-Total Rev by Cnty'!BN$5)</f>
        <v>0</v>
      </c>
      <c r="BO315" s="44">
        <f>('Unadjusted-Total Rev by Cnty'!BO315/'Unadjusted-Total Rev by Cnty'!BO$5)</f>
        <v>0</v>
      </c>
      <c r="BP315" s="44">
        <f>('Unadjusted-Total Rev by Cnty'!BP315/'Unadjusted-Total Rev by Cnty'!BP$5)</f>
        <v>0</v>
      </c>
      <c r="BQ315" s="13">
        <f>('Unadjusted-Total Rev by Cnty'!BQ315/'Unadjusted-Total Rev by Cnty'!BQ$5)</f>
        <v>0</v>
      </c>
    </row>
    <row r="316" spans="1:69" x14ac:dyDescent="0.3">
      <c r="A316" s="19"/>
      <c r="B316" s="20">
        <v>388.2</v>
      </c>
      <c r="C316" s="21" t="s">
        <v>221</v>
      </c>
      <c r="D316" s="44">
        <f>('Unadjusted-Total Rev by Cnty'!D316/'Unadjusted-Total Rev by Cnty'!D$5)</f>
        <v>0</v>
      </c>
      <c r="E316" s="44">
        <f>('Unadjusted-Total Rev by Cnty'!E316/'Unadjusted-Total Rev by Cnty'!E$5)</f>
        <v>0</v>
      </c>
      <c r="F316" s="44">
        <f>('Unadjusted-Total Rev by Cnty'!F316/'Unadjusted-Total Rev by Cnty'!F$5)</f>
        <v>0</v>
      </c>
      <c r="G316" s="44">
        <f>('Unadjusted-Total Rev by Cnty'!G316/'Unadjusted-Total Rev by Cnty'!G$5)</f>
        <v>0</v>
      </c>
      <c r="H316" s="44">
        <f>('Unadjusted-Total Rev by Cnty'!H316/'Unadjusted-Total Rev by Cnty'!H$5)</f>
        <v>0</v>
      </c>
      <c r="I316" s="44">
        <f>('Unadjusted-Total Rev by Cnty'!I316/'Unadjusted-Total Rev by Cnty'!I$5)</f>
        <v>0</v>
      </c>
      <c r="J316" s="44">
        <f>('Unadjusted-Total Rev by Cnty'!J316/'Unadjusted-Total Rev by Cnty'!J$5)</f>
        <v>0</v>
      </c>
      <c r="K316" s="44">
        <f>('Unadjusted-Total Rev by Cnty'!K316/'Unadjusted-Total Rev by Cnty'!K$5)</f>
        <v>0</v>
      </c>
      <c r="L316" s="44">
        <f>('Unadjusted-Total Rev by Cnty'!L316/'Unadjusted-Total Rev by Cnty'!L$5)</f>
        <v>0</v>
      </c>
      <c r="M316" s="44">
        <f>('Unadjusted-Total Rev by Cnty'!M316/'Unadjusted-Total Rev by Cnty'!M$5)</f>
        <v>0</v>
      </c>
      <c r="N316" s="44">
        <f>('Unadjusted-Total Rev by Cnty'!N316/'Unadjusted-Total Rev by Cnty'!N$5)</f>
        <v>0</v>
      </c>
      <c r="O316" s="44">
        <f>('Unadjusted-Total Rev by Cnty'!O316/'Unadjusted-Total Rev by Cnty'!O$5)</f>
        <v>0</v>
      </c>
      <c r="P316" s="44">
        <f>('Unadjusted-Total Rev by Cnty'!P316/'Unadjusted-Total Rev by Cnty'!P$5)</f>
        <v>0</v>
      </c>
      <c r="Q316" s="44">
        <f>('Unadjusted-Total Rev by Cnty'!Q316/'Unadjusted-Total Rev by Cnty'!Q$5)</f>
        <v>0</v>
      </c>
      <c r="R316" s="44">
        <f>('Unadjusted-Total Rev by Cnty'!R316/'Unadjusted-Total Rev by Cnty'!R$5)</f>
        <v>0</v>
      </c>
      <c r="S316" s="44">
        <f>('Unadjusted-Total Rev by Cnty'!S316/'Unadjusted-Total Rev by Cnty'!S$5)</f>
        <v>0</v>
      </c>
      <c r="T316" s="44">
        <f>('Unadjusted-Total Rev by Cnty'!T316/'Unadjusted-Total Rev by Cnty'!T$5)</f>
        <v>26.867627785058978</v>
      </c>
      <c r="U316" s="44">
        <f>('Unadjusted-Total Rev by Cnty'!U316/'Unadjusted-Total Rev by Cnty'!U$5)</f>
        <v>0</v>
      </c>
      <c r="V316" s="44">
        <f>('Unadjusted-Total Rev by Cnty'!V316/'Unadjusted-Total Rev by Cnty'!V$5)</f>
        <v>0</v>
      </c>
      <c r="W316" s="44">
        <f>('Unadjusted-Total Rev by Cnty'!W316/'Unadjusted-Total Rev by Cnty'!W$5)</f>
        <v>0</v>
      </c>
      <c r="X316" s="44">
        <f>('Unadjusted-Total Rev by Cnty'!X316/'Unadjusted-Total Rev by Cnty'!X$5)</f>
        <v>0</v>
      </c>
      <c r="Y316" s="44">
        <f>('Unadjusted-Total Rev by Cnty'!Y316/'Unadjusted-Total Rev by Cnty'!Y$5)</f>
        <v>0</v>
      </c>
      <c r="Z316" s="44">
        <f>('Unadjusted-Total Rev by Cnty'!Z316/'Unadjusted-Total Rev by Cnty'!Z$5)</f>
        <v>0</v>
      </c>
      <c r="AA316" s="44">
        <f>('Unadjusted-Total Rev by Cnty'!AA316/'Unadjusted-Total Rev by Cnty'!AA$5)</f>
        <v>0</v>
      </c>
      <c r="AB316" s="44">
        <f>('Unadjusted-Total Rev by Cnty'!AB316/'Unadjusted-Total Rev by Cnty'!AB$5)</f>
        <v>0</v>
      </c>
      <c r="AC316" s="44">
        <f>('Unadjusted-Total Rev by Cnty'!AC316/'Unadjusted-Total Rev by Cnty'!AC$5)</f>
        <v>0</v>
      </c>
      <c r="AD316" s="44">
        <f>('Unadjusted-Total Rev by Cnty'!AD316/'Unadjusted-Total Rev by Cnty'!AD$5)</f>
        <v>0</v>
      </c>
      <c r="AE316" s="44">
        <f>('Unadjusted-Total Rev by Cnty'!AE316/'Unadjusted-Total Rev by Cnty'!AE$5)</f>
        <v>0</v>
      </c>
      <c r="AF316" s="44">
        <f>('Unadjusted-Total Rev by Cnty'!AF316/'Unadjusted-Total Rev by Cnty'!AF$5)</f>
        <v>0</v>
      </c>
      <c r="AG316" s="44">
        <f>('Unadjusted-Total Rev by Cnty'!AG316/'Unadjusted-Total Rev by Cnty'!AG$5)</f>
        <v>0</v>
      </c>
      <c r="AH316" s="44">
        <f>('Unadjusted-Total Rev by Cnty'!AH316/'Unadjusted-Total Rev by Cnty'!AH$5)</f>
        <v>0</v>
      </c>
      <c r="AI316" s="44">
        <f>('Unadjusted-Total Rev by Cnty'!AI316/'Unadjusted-Total Rev by Cnty'!AI$5)</f>
        <v>0</v>
      </c>
      <c r="AJ316" s="44">
        <f>('Unadjusted-Total Rev by Cnty'!AJ316/'Unadjusted-Total Rev by Cnty'!AJ$5)</f>
        <v>0</v>
      </c>
      <c r="AK316" s="44">
        <f>('Unadjusted-Total Rev by Cnty'!AK316/'Unadjusted-Total Rev by Cnty'!AK$5)</f>
        <v>0</v>
      </c>
      <c r="AL316" s="44">
        <f>('Unadjusted-Total Rev by Cnty'!AL316/'Unadjusted-Total Rev by Cnty'!AL$5)</f>
        <v>0</v>
      </c>
      <c r="AM316" s="44">
        <f>('Unadjusted-Total Rev by Cnty'!AM316/'Unadjusted-Total Rev by Cnty'!AM$5)</f>
        <v>0</v>
      </c>
      <c r="AN316" s="44">
        <f>('Unadjusted-Total Rev by Cnty'!AN316/'Unadjusted-Total Rev by Cnty'!AN$5)</f>
        <v>0</v>
      </c>
      <c r="AO316" s="44">
        <f>('Unadjusted-Total Rev by Cnty'!AO316/'Unadjusted-Total Rev by Cnty'!AO$5)</f>
        <v>0</v>
      </c>
      <c r="AP316" s="44">
        <f>('Unadjusted-Total Rev by Cnty'!AP316/'Unadjusted-Total Rev by Cnty'!AP$5)</f>
        <v>0</v>
      </c>
      <c r="AQ316" s="44">
        <f>('Unadjusted-Total Rev by Cnty'!AQ316/'Unadjusted-Total Rev by Cnty'!AQ$5)</f>
        <v>0</v>
      </c>
      <c r="AR316" s="44">
        <f>('Unadjusted-Total Rev by Cnty'!AR316/'Unadjusted-Total Rev by Cnty'!AR$5)</f>
        <v>0</v>
      </c>
      <c r="AS316" s="44">
        <f>('Unadjusted-Total Rev by Cnty'!AS316/'Unadjusted-Total Rev by Cnty'!AS$5)</f>
        <v>0</v>
      </c>
      <c r="AT316" s="44">
        <f>('Unadjusted-Total Rev by Cnty'!AT316/'Unadjusted-Total Rev by Cnty'!AT$5)</f>
        <v>0</v>
      </c>
      <c r="AU316" s="44">
        <f>('Unadjusted-Total Rev by Cnty'!AU316/'Unadjusted-Total Rev by Cnty'!AU$5)</f>
        <v>0</v>
      </c>
      <c r="AV316" s="44">
        <f>('Unadjusted-Total Rev by Cnty'!AV316/'Unadjusted-Total Rev by Cnty'!AV$5)</f>
        <v>0</v>
      </c>
      <c r="AW316" s="44">
        <f>('Unadjusted-Total Rev by Cnty'!AW316/'Unadjusted-Total Rev by Cnty'!AW$5)</f>
        <v>0</v>
      </c>
      <c r="AX316" s="44">
        <f>('Unadjusted-Total Rev by Cnty'!AX316/'Unadjusted-Total Rev by Cnty'!AX$5)</f>
        <v>0</v>
      </c>
      <c r="AY316" s="44">
        <f>('Unadjusted-Total Rev by Cnty'!AY316/'Unadjusted-Total Rev by Cnty'!AY$5)</f>
        <v>0</v>
      </c>
      <c r="AZ316" s="44">
        <f>('Unadjusted-Total Rev by Cnty'!AZ316/'Unadjusted-Total Rev by Cnty'!AZ$5)</f>
        <v>0</v>
      </c>
      <c r="BA316" s="44">
        <f>('Unadjusted-Total Rev by Cnty'!BA316/'Unadjusted-Total Rev by Cnty'!BA$5)</f>
        <v>0</v>
      </c>
      <c r="BB316" s="44">
        <f>('Unadjusted-Total Rev by Cnty'!BB316/'Unadjusted-Total Rev by Cnty'!BB$5)</f>
        <v>0</v>
      </c>
      <c r="BC316" s="44">
        <f>('Unadjusted-Total Rev by Cnty'!BC316/'Unadjusted-Total Rev by Cnty'!BC$5)</f>
        <v>0</v>
      </c>
      <c r="BD316" s="44">
        <f>('Unadjusted-Total Rev by Cnty'!BD316/'Unadjusted-Total Rev by Cnty'!BD$5)</f>
        <v>0</v>
      </c>
      <c r="BE316" s="44">
        <f>('Unadjusted-Total Rev by Cnty'!BE316/'Unadjusted-Total Rev by Cnty'!BE$5)</f>
        <v>0</v>
      </c>
      <c r="BF316" s="44">
        <f>('Unadjusted-Total Rev by Cnty'!BF316/'Unadjusted-Total Rev by Cnty'!BF$5)</f>
        <v>0</v>
      </c>
      <c r="BG316" s="44">
        <f>('Unadjusted-Total Rev by Cnty'!BG316/'Unadjusted-Total Rev by Cnty'!BG$5)</f>
        <v>0</v>
      </c>
      <c r="BH316" s="44">
        <f>('Unadjusted-Total Rev by Cnty'!BH316/'Unadjusted-Total Rev by Cnty'!BH$5)</f>
        <v>0</v>
      </c>
      <c r="BI316" s="44">
        <f>('Unadjusted-Total Rev by Cnty'!BI316/'Unadjusted-Total Rev by Cnty'!BI$5)</f>
        <v>0</v>
      </c>
      <c r="BJ316" s="44">
        <f>('Unadjusted-Total Rev by Cnty'!BJ316/'Unadjusted-Total Rev by Cnty'!BJ$5)</f>
        <v>0</v>
      </c>
      <c r="BK316" s="44">
        <f>('Unadjusted-Total Rev by Cnty'!BK316/'Unadjusted-Total Rev by Cnty'!BK$5)</f>
        <v>0</v>
      </c>
      <c r="BL316" s="44">
        <f>('Unadjusted-Total Rev by Cnty'!BL316/'Unadjusted-Total Rev by Cnty'!BL$5)</f>
        <v>0</v>
      </c>
      <c r="BM316" s="44">
        <f>('Unadjusted-Total Rev by Cnty'!BM316/'Unadjusted-Total Rev by Cnty'!BM$5)</f>
        <v>0</v>
      </c>
      <c r="BN316" s="44">
        <f>('Unadjusted-Total Rev by Cnty'!BN316/'Unadjusted-Total Rev by Cnty'!BN$5)</f>
        <v>0</v>
      </c>
      <c r="BO316" s="44">
        <f>('Unadjusted-Total Rev by Cnty'!BO316/'Unadjusted-Total Rev by Cnty'!BO$5)</f>
        <v>0</v>
      </c>
      <c r="BP316" s="44">
        <f>('Unadjusted-Total Rev by Cnty'!BP316/'Unadjusted-Total Rev by Cnty'!BP$5)</f>
        <v>0</v>
      </c>
      <c r="BQ316" s="13">
        <f>('Unadjusted-Total Rev by Cnty'!BQ316/'Unadjusted-Total Rev by Cnty'!BQ$5)</f>
        <v>0</v>
      </c>
    </row>
    <row r="317" spans="1:69" x14ac:dyDescent="0.3">
      <c r="A317" s="19"/>
      <c r="B317" s="20">
        <v>389.1</v>
      </c>
      <c r="C317" s="21" t="s">
        <v>345</v>
      </c>
      <c r="D317" s="44">
        <f>('Unadjusted-Total Rev by Cnty'!D317/'Unadjusted-Total Rev by Cnty'!D$5)</f>
        <v>0</v>
      </c>
      <c r="E317" s="44">
        <f>('Unadjusted-Total Rev by Cnty'!E317/'Unadjusted-Total Rev by Cnty'!E$5)</f>
        <v>0</v>
      </c>
      <c r="F317" s="44">
        <f>('Unadjusted-Total Rev by Cnty'!F317/'Unadjusted-Total Rev by Cnty'!F$5)</f>
        <v>0</v>
      </c>
      <c r="G317" s="44">
        <f>('Unadjusted-Total Rev by Cnty'!G317/'Unadjusted-Total Rev by Cnty'!G$5)</f>
        <v>0</v>
      </c>
      <c r="H317" s="44">
        <f>('Unadjusted-Total Rev by Cnty'!H317/'Unadjusted-Total Rev by Cnty'!H$5)</f>
        <v>0</v>
      </c>
      <c r="I317" s="44">
        <f>('Unadjusted-Total Rev by Cnty'!I317/'Unadjusted-Total Rev by Cnty'!I$5)</f>
        <v>34.637073053574241</v>
      </c>
      <c r="J317" s="44">
        <f>('Unadjusted-Total Rev by Cnty'!J317/'Unadjusted-Total Rev by Cnty'!J$5)</f>
        <v>0</v>
      </c>
      <c r="K317" s="44">
        <f>('Unadjusted-Total Rev by Cnty'!K317/'Unadjusted-Total Rev by Cnty'!K$5)</f>
        <v>0</v>
      </c>
      <c r="L317" s="44">
        <f>('Unadjusted-Total Rev by Cnty'!L317/'Unadjusted-Total Rev by Cnty'!L$5)</f>
        <v>0</v>
      </c>
      <c r="M317" s="44">
        <f>('Unadjusted-Total Rev by Cnty'!M317/'Unadjusted-Total Rev by Cnty'!M$5)</f>
        <v>0</v>
      </c>
      <c r="N317" s="44">
        <f>('Unadjusted-Total Rev by Cnty'!N317/'Unadjusted-Total Rev by Cnty'!N$5)</f>
        <v>0</v>
      </c>
      <c r="O317" s="44">
        <f>('Unadjusted-Total Rev by Cnty'!O317/'Unadjusted-Total Rev by Cnty'!O$5)</f>
        <v>0</v>
      </c>
      <c r="P317" s="44">
        <f>('Unadjusted-Total Rev by Cnty'!P317/'Unadjusted-Total Rev by Cnty'!P$5)</f>
        <v>0</v>
      </c>
      <c r="Q317" s="44">
        <f>('Unadjusted-Total Rev by Cnty'!Q317/'Unadjusted-Total Rev by Cnty'!Q$5)</f>
        <v>0</v>
      </c>
      <c r="R317" s="44">
        <f>('Unadjusted-Total Rev by Cnty'!R317/'Unadjusted-Total Rev by Cnty'!R$5)</f>
        <v>0</v>
      </c>
      <c r="S317" s="44">
        <f>('Unadjusted-Total Rev by Cnty'!S317/'Unadjusted-Total Rev by Cnty'!S$5)</f>
        <v>0</v>
      </c>
      <c r="T317" s="44">
        <f>('Unadjusted-Total Rev by Cnty'!T317/'Unadjusted-Total Rev by Cnty'!T$5)</f>
        <v>0</v>
      </c>
      <c r="U317" s="44">
        <f>('Unadjusted-Total Rev by Cnty'!U317/'Unadjusted-Total Rev by Cnty'!U$5)</f>
        <v>0</v>
      </c>
      <c r="V317" s="44">
        <f>('Unadjusted-Total Rev by Cnty'!V317/'Unadjusted-Total Rev by Cnty'!V$5)</f>
        <v>0</v>
      </c>
      <c r="W317" s="44">
        <f>('Unadjusted-Total Rev by Cnty'!W317/'Unadjusted-Total Rev by Cnty'!W$5)</f>
        <v>0</v>
      </c>
      <c r="X317" s="44">
        <f>('Unadjusted-Total Rev by Cnty'!X317/'Unadjusted-Total Rev by Cnty'!X$5)</f>
        <v>0</v>
      </c>
      <c r="Y317" s="44">
        <f>('Unadjusted-Total Rev by Cnty'!Y317/'Unadjusted-Total Rev by Cnty'!Y$5)</f>
        <v>1.0892399970740985</v>
      </c>
      <c r="Z317" s="44">
        <f>('Unadjusted-Total Rev by Cnty'!Z317/'Unadjusted-Total Rev by Cnty'!Z$5)</f>
        <v>0</v>
      </c>
      <c r="AA317" s="44">
        <f>('Unadjusted-Total Rev by Cnty'!AA317/'Unadjusted-Total Rev by Cnty'!AA$5)</f>
        <v>0</v>
      </c>
      <c r="AB317" s="44">
        <f>('Unadjusted-Total Rev by Cnty'!AB317/'Unadjusted-Total Rev by Cnty'!AB$5)</f>
        <v>0</v>
      </c>
      <c r="AC317" s="44">
        <f>('Unadjusted-Total Rev by Cnty'!AC317/'Unadjusted-Total Rev by Cnty'!AC$5)</f>
        <v>0</v>
      </c>
      <c r="AD317" s="44">
        <f>('Unadjusted-Total Rev by Cnty'!AD317/'Unadjusted-Total Rev by Cnty'!AD$5)</f>
        <v>36.625285511611509</v>
      </c>
      <c r="AE317" s="44">
        <f>('Unadjusted-Total Rev by Cnty'!AE317/'Unadjusted-Total Rev by Cnty'!AE$5)</f>
        <v>0</v>
      </c>
      <c r="AF317" s="44">
        <f>('Unadjusted-Total Rev by Cnty'!AF317/'Unadjusted-Total Rev by Cnty'!AF$5)</f>
        <v>0</v>
      </c>
      <c r="AG317" s="44">
        <f>('Unadjusted-Total Rev by Cnty'!AG317/'Unadjusted-Total Rev by Cnty'!AG$5)</f>
        <v>0</v>
      </c>
      <c r="AH317" s="44">
        <f>('Unadjusted-Total Rev by Cnty'!AH317/'Unadjusted-Total Rev by Cnty'!AH$5)</f>
        <v>0</v>
      </c>
      <c r="AI317" s="44">
        <f>('Unadjusted-Total Rev by Cnty'!AI317/'Unadjusted-Total Rev by Cnty'!AI$5)</f>
        <v>0</v>
      </c>
      <c r="AJ317" s="44">
        <f>('Unadjusted-Total Rev by Cnty'!AJ317/'Unadjusted-Total Rev by Cnty'!AJ$5)</f>
        <v>0</v>
      </c>
      <c r="AK317" s="44">
        <f>('Unadjusted-Total Rev by Cnty'!AK317/'Unadjusted-Total Rev by Cnty'!AK$5)</f>
        <v>39.893834996485595</v>
      </c>
      <c r="AL317" s="44">
        <f>('Unadjusted-Total Rev by Cnty'!AL317/'Unadjusted-Total Rev by Cnty'!AL$5)</f>
        <v>0</v>
      </c>
      <c r="AM317" s="44">
        <f>('Unadjusted-Total Rev by Cnty'!AM317/'Unadjusted-Total Rev by Cnty'!AM$5)</f>
        <v>0</v>
      </c>
      <c r="AN317" s="44">
        <f>('Unadjusted-Total Rev by Cnty'!AN317/'Unadjusted-Total Rev by Cnty'!AN$5)</f>
        <v>0</v>
      </c>
      <c r="AO317" s="44">
        <f>('Unadjusted-Total Rev by Cnty'!AO317/'Unadjusted-Total Rev by Cnty'!AO$5)</f>
        <v>0</v>
      </c>
      <c r="AP317" s="44">
        <f>('Unadjusted-Total Rev by Cnty'!AP317/'Unadjusted-Total Rev by Cnty'!AP$5)</f>
        <v>0</v>
      </c>
      <c r="AQ317" s="44">
        <f>('Unadjusted-Total Rev by Cnty'!AQ317/'Unadjusted-Total Rev by Cnty'!AQ$5)</f>
        <v>0</v>
      </c>
      <c r="AR317" s="44">
        <f>('Unadjusted-Total Rev by Cnty'!AR317/'Unadjusted-Total Rev by Cnty'!AR$5)</f>
        <v>26.934441531007632</v>
      </c>
      <c r="AS317" s="44">
        <f>('Unadjusted-Total Rev by Cnty'!AS317/'Unadjusted-Total Rev by Cnty'!AS$5)</f>
        <v>57.040311973402233</v>
      </c>
      <c r="AT317" s="44">
        <f>('Unadjusted-Total Rev by Cnty'!AT317/'Unadjusted-Total Rev by Cnty'!AT$5)</f>
        <v>0</v>
      </c>
      <c r="AU317" s="44">
        <f>('Unadjusted-Total Rev by Cnty'!AU317/'Unadjusted-Total Rev by Cnty'!AU$5)</f>
        <v>0.27787977729920704</v>
      </c>
      <c r="AV317" s="44">
        <f>('Unadjusted-Total Rev by Cnty'!AV317/'Unadjusted-Total Rev by Cnty'!AV$5)</f>
        <v>0</v>
      </c>
      <c r="AW317" s="44">
        <f>('Unadjusted-Total Rev by Cnty'!AW317/'Unadjusted-Total Rev by Cnty'!AW$5)</f>
        <v>0</v>
      </c>
      <c r="AX317" s="44">
        <f>('Unadjusted-Total Rev by Cnty'!AX317/'Unadjusted-Total Rev by Cnty'!AX$5)</f>
        <v>0</v>
      </c>
      <c r="AY317" s="44">
        <f>('Unadjusted-Total Rev by Cnty'!AY317/'Unadjusted-Total Rev by Cnty'!AY$5)</f>
        <v>0</v>
      </c>
      <c r="AZ317" s="44">
        <f>('Unadjusted-Total Rev by Cnty'!AZ317/'Unadjusted-Total Rev by Cnty'!AZ$5)</f>
        <v>23.351665472709264</v>
      </c>
      <c r="BA317" s="44">
        <f>('Unadjusted-Total Rev by Cnty'!BA317/'Unadjusted-Total Rev by Cnty'!BA$5)</f>
        <v>3.5203023202885664E-3</v>
      </c>
      <c r="BB317" s="44">
        <f>('Unadjusted-Total Rev by Cnty'!BB317/'Unadjusted-Total Rev by Cnty'!BB$5)</f>
        <v>0</v>
      </c>
      <c r="BC317" s="44">
        <f>('Unadjusted-Total Rev by Cnty'!BC317/'Unadjusted-Total Rev by Cnty'!BC$5)</f>
        <v>0</v>
      </c>
      <c r="BD317" s="44">
        <f>('Unadjusted-Total Rev by Cnty'!BD317/'Unadjusted-Total Rev by Cnty'!BD$5)</f>
        <v>0</v>
      </c>
      <c r="BE317" s="44">
        <f>('Unadjusted-Total Rev by Cnty'!BE317/'Unadjusted-Total Rev by Cnty'!BE$5)</f>
        <v>0</v>
      </c>
      <c r="BF317" s="44">
        <f>('Unadjusted-Total Rev by Cnty'!BF317/'Unadjusted-Total Rev by Cnty'!BF$5)</f>
        <v>4.903045889080591</v>
      </c>
      <c r="BG317" s="44">
        <f>('Unadjusted-Total Rev by Cnty'!BG317/'Unadjusted-Total Rev by Cnty'!BG$5)</f>
        <v>0</v>
      </c>
      <c r="BH317" s="44">
        <f>('Unadjusted-Total Rev by Cnty'!BH317/'Unadjusted-Total Rev by Cnty'!BH$5)</f>
        <v>0</v>
      </c>
      <c r="BI317" s="44">
        <f>('Unadjusted-Total Rev by Cnty'!BI317/'Unadjusted-Total Rev by Cnty'!BI$5)</f>
        <v>0</v>
      </c>
      <c r="BJ317" s="44">
        <f>('Unadjusted-Total Rev by Cnty'!BJ317/'Unadjusted-Total Rev by Cnty'!BJ$5)</f>
        <v>0</v>
      </c>
      <c r="BK317" s="44">
        <f>('Unadjusted-Total Rev by Cnty'!BK317/'Unadjusted-Total Rev by Cnty'!BK$5)</f>
        <v>0</v>
      </c>
      <c r="BL317" s="44">
        <f>('Unadjusted-Total Rev by Cnty'!BL317/'Unadjusted-Total Rev by Cnty'!BL$5)</f>
        <v>0</v>
      </c>
      <c r="BM317" s="44">
        <f>('Unadjusted-Total Rev by Cnty'!BM317/'Unadjusted-Total Rev by Cnty'!BM$5)</f>
        <v>0</v>
      </c>
      <c r="BN317" s="44">
        <f>('Unadjusted-Total Rev by Cnty'!BN317/'Unadjusted-Total Rev by Cnty'!BN$5)</f>
        <v>16.819382867327615</v>
      </c>
      <c r="BO317" s="44">
        <f>('Unadjusted-Total Rev by Cnty'!BO317/'Unadjusted-Total Rev by Cnty'!BO$5)</f>
        <v>0</v>
      </c>
      <c r="BP317" s="44">
        <f>('Unadjusted-Total Rev by Cnty'!BP317/'Unadjusted-Total Rev by Cnty'!BP$5)</f>
        <v>0</v>
      </c>
      <c r="BQ317" s="13">
        <f>('Unadjusted-Total Rev by Cnty'!BQ317/'Unadjusted-Total Rev by Cnty'!BQ$5)</f>
        <v>0</v>
      </c>
    </row>
    <row r="318" spans="1:69" x14ac:dyDescent="0.3">
      <c r="A318" s="19"/>
      <c r="B318" s="20">
        <v>389.2</v>
      </c>
      <c r="C318" s="21" t="s">
        <v>346</v>
      </c>
      <c r="D318" s="44">
        <f>('Unadjusted-Total Rev by Cnty'!D318/'Unadjusted-Total Rev by Cnty'!D$5)</f>
        <v>0</v>
      </c>
      <c r="E318" s="44">
        <f>('Unadjusted-Total Rev by Cnty'!E318/'Unadjusted-Total Rev by Cnty'!E$5)</f>
        <v>0</v>
      </c>
      <c r="F318" s="44">
        <f>('Unadjusted-Total Rev by Cnty'!F318/'Unadjusted-Total Rev by Cnty'!F$5)</f>
        <v>0</v>
      </c>
      <c r="G318" s="44">
        <f>('Unadjusted-Total Rev by Cnty'!G318/'Unadjusted-Total Rev by Cnty'!G$5)</f>
        <v>0</v>
      </c>
      <c r="H318" s="44">
        <f>('Unadjusted-Total Rev by Cnty'!H318/'Unadjusted-Total Rev by Cnty'!H$5)</f>
        <v>0</v>
      </c>
      <c r="I318" s="44">
        <f>('Unadjusted-Total Rev by Cnty'!I318/'Unadjusted-Total Rev by Cnty'!I$5)</f>
        <v>8.3275105784972379</v>
      </c>
      <c r="J318" s="44">
        <f>('Unadjusted-Total Rev by Cnty'!J318/'Unadjusted-Total Rev by Cnty'!J$5)</f>
        <v>0</v>
      </c>
      <c r="K318" s="44">
        <f>('Unadjusted-Total Rev by Cnty'!K318/'Unadjusted-Total Rev by Cnty'!K$5)</f>
        <v>0</v>
      </c>
      <c r="L318" s="44">
        <f>('Unadjusted-Total Rev by Cnty'!L318/'Unadjusted-Total Rev by Cnty'!L$5)</f>
        <v>0</v>
      </c>
      <c r="M318" s="44">
        <f>('Unadjusted-Total Rev by Cnty'!M318/'Unadjusted-Total Rev by Cnty'!M$5)</f>
        <v>0</v>
      </c>
      <c r="N318" s="44">
        <f>('Unadjusted-Total Rev by Cnty'!N318/'Unadjusted-Total Rev by Cnty'!N$5)</f>
        <v>0</v>
      </c>
      <c r="O318" s="44">
        <f>('Unadjusted-Total Rev by Cnty'!O318/'Unadjusted-Total Rev by Cnty'!O$5)</f>
        <v>0</v>
      </c>
      <c r="P318" s="44">
        <f>('Unadjusted-Total Rev by Cnty'!P318/'Unadjusted-Total Rev by Cnty'!P$5)</f>
        <v>0</v>
      </c>
      <c r="Q318" s="44">
        <f>('Unadjusted-Total Rev by Cnty'!Q318/'Unadjusted-Total Rev by Cnty'!Q$5)</f>
        <v>0</v>
      </c>
      <c r="R318" s="44">
        <f>('Unadjusted-Total Rev by Cnty'!R318/'Unadjusted-Total Rev by Cnty'!R$5)</f>
        <v>0</v>
      </c>
      <c r="S318" s="44">
        <f>('Unadjusted-Total Rev by Cnty'!S318/'Unadjusted-Total Rev by Cnty'!S$5)</f>
        <v>0</v>
      </c>
      <c r="T318" s="44">
        <f>('Unadjusted-Total Rev by Cnty'!T318/'Unadjusted-Total Rev by Cnty'!T$5)</f>
        <v>0</v>
      </c>
      <c r="U318" s="44">
        <f>('Unadjusted-Total Rev by Cnty'!U318/'Unadjusted-Total Rev by Cnty'!U$5)</f>
        <v>0</v>
      </c>
      <c r="V318" s="44">
        <f>('Unadjusted-Total Rev by Cnty'!V318/'Unadjusted-Total Rev by Cnty'!V$5)</f>
        <v>0</v>
      </c>
      <c r="W318" s="44">
        <f>('Unadjusted-Total Rev by Cnty'!W318/'Unadjusted-Total Rev by Cnty'!W$5)</f>
        <v>0</v>
      </c>
      <c r="X318" s="44">
        <f>('Unadjusted-Total Rev by Cnty'!X318/'Unadjusted-Total Rev by Cnty'!X$5)</f>
        <v>0</v>
      </c>
      <c r="Y318" s="44">
        <f>('Unadjusted-Total Rev by Cnty'!Y318/'Unadjusted-Total Rev by Cnty'!Y$5)</f>
        <v>0</v>
      </c>
      <c r="Z318" s="44">
        <f>('Unadjusted-Total Rev by Cnty'!Z318/'Unadjusted-Total Rev by Cnty'!Z$5)</f>
        <v>0</v>
      </c>
      <c r="AA318" s="44">
        <f>('Unadjusted-Total Rev by Cnty'!AA318/'Unadjusted-Total Rev by Cnty'!AA$5)</f>
        <v>0</v>
      </c>
      <c r="AB318" s="44">
        <f>('Unadjusted-Total Rev by Cnty'!AB318/'Unadjusted-Total Rev by Cnty'!AB$5)</f>
        <v>0.31441020243311385</v>
      </c>
      <c r="AC318" s="44">
        <f>('Unadjusted-Total Rev by Cnty'!AC318/'Unadjusted-Total Rev by Cnty'!AC$5)</f>
        <v>0</v>
      </c>
      <c r="AD318" s="44">
        <f>('Unadjusted-Total Rev by Cnty'!AD318/'Unadjusted-Total Rev by Cnty'!AD$5)</f>
        <v>0</v>
      </c>
      <c r="AE318" s="44">
        <f>('Unadjusted-Total Rev by Cnty'!AE318/'Unadjusted-Total Rev by Cnty'!AE$5)</f>
        <v>0</v>
      </c>
      <c r="AF318" s="44">
        <f>('Unadjusted-Total Rev by Cnty'!AF318/'Unadjusted-Total Rev by Cnty'!AF$5)</f>
        <v>0</v>
      </c>
      <c r="AG318" s="44">
        <f>('Unadjusted-Total Rev by Cnty'!AG318/'Unadjusted-Total Rev by Cnty'!AG$5)</f>
        <v>0</v>
      </c>
      <c r="AH318" s="44">
        <f>('Unadjusted-Total Rev by Cnty'!AH318/'Unadjusted-Total Rev by Cnty'!AH$5)</f>
        <v>0</v>
      </c>
      <c r="AI318" s="44">
        <f>('Unadjusted-Total Rev by Cnty'!AI318/'Unadjusted-Total Rev by Cnty'!AI$5)</f>
        <v>0</v>
      </c>
      <c r="AJ318" s="44">
        <f>('Unadjusted-Total Rev by Cnty'!AJ318/'Unadjusted-Total Rev by Cnty'!AJ$5)</f>
        <v>0</v>
      </c>
      <c r="AK318" s="44">
        <f>('Unadjusted-Total Rev by Cnty'!AK318/'Unadjusted-Total Rev by Cnty'!AK$5)</f>
        <v>1.7435832452131053</v>
      </c>
      <c r="AL318" s="44">
        <f>('Unadjusted-Total Rev by Cnty'!AL318/'Unadjusted-Total Rev by Cnty'!AL$5)</f>
        <v>0</v>
      </c>
      <c r="AM318" s="44">
        <f>('Unadjusted-Total Rev by Cnty'!AM318/'Unadjusted-Total Rev by Cnty'!AM$5)</f>
        <v>0</v>
      </c>
      <c r="AN318" s="44">
        <f>('Unadjusted-Total Rev by Cnty'!AN318/'Unadjusted-Total Rev by Cnty'!AN$5)</f>
        <v>0</v>
      </c>
      <c r="AO318" s="44">
        <f>('Unadjusted-Total Rev by Cnty'!AO318/'Unadjusted-Total Rev by Cnty'!AO$5)</f>
        <v>0</v>
      </c>
      <c r="AP318" s="44">
        <f>('Unadjusted-Total Rev by Cnty'!AP318/'Unadjusted-Total Rev by Cnty'!AP$5)</f>
        <v>0</v>
      </c>
      <c r="AQ318" s="44">
        <f>('Unadjusted-Total Rev by Cnty'!AQ318/'Unadjusted-Total Rev by Cnty'!AQ$5)</f>
        <v>0</v>
      </c>
      <c r="AR318" s="44">
        <f>('Unadjusted-Total Rev by Cnty'!AR318/'Unadjusted-Total Rev by Cnty'!AR$5)</f>
        <v>4.0321958648301779</v>
      </c>
      <c r="AS318" s="44">
        <f>('Unadjusted-Total Rev by Cnty'!AS318/'Unadjusted-Total Rev by Cnty'!AS$5)</f>
        <v>117.12039997775334</v>
      </c>
      <c r="AT318" s="44">
        <f>('Unadjusted-Total Rev by Cnty'!AT318/'Unadjusted-Total Rev by Cnty'!AT$5)</f>
        <v>0</v>
      </c>
      <c r="AU318" s="44">
        <f>('Unadjusted-Total Rev by Cnty'!AU318/'Unadjusted-Total Rev by Cnty'!AU$5)</f>
        <v>0</v>
      </c>
      <c r="AV318" s="44">
        <f>('Unadjusted-Total Rev by Cnty'!AV318/'Unadjusted-Total Rev by Cnty'!AV$5)</f>
        <v>0</v>
      </c>
      <c r="AW318" s="44">
        <f>('Unadjusted-Total Rev by Cnty'!AW318/'Unadjusted-Total Rev by Cnty'!AW$5)</f>
        <v>0</v>
      </c>
      <c r="AX318" s="44">
        <f>('Unadjusted-Total Rev by Cnty'!AX318/'Unadjusted-Total Rev by Cnty'!AX$5)</f>
        <v>0</v>
      </c>
      <c r="AY318" s="44">
        <f>('Unadjusted-Total Rev by Cnty'!AY318/'Unadjusted-Total Rev by Cnty'!AY$5)</f>
        <v>0</v>
      </c>
      <c r="AZ318" s="44">
        <f>('Unadjusted-Total Rev by Cnty'!AZ318/'Unadjusted-Total Rev by Cnty'!AZ$5)</f>
        <v>0</v>
      </c>
      <c r="BA318" s="44">
        <f>('Unadjusted-Total Rev by Cnty'!BA318/'Unadjusted-Total Rev by Cnty'!BA$5)</f>
        <v>0</v>
      </c>
      <c r="BB318" s="44">
        <f>('Unadjusted-Total Rev by Cnty'!BB318/'Unadjusted-Total Rev by Cnty'!BB$5)</f>
        <v>0</v>
      </c>
      <c r="BC318" s="44">
        <f>('Unadjusted-Total Rev by Cnty'!BC318/'Unadjusted-Total Rev by Cnty'!BC$5)</f>
        <v>0</v>
      </c>
      <c r="BD318" s="44">
        <f>('Unadjusted-Total Rev by Cnty'!BD318/'Unadjusted-Total Rev by Cnty'!BD$5)</f>
        <v>0</v>
      </c>
      <c r="BE318" s="44">
        <f>('Unadjusted-Total Rev by Cnty'!BE318/'Unadjusted-Total Rev by Cnty'!BE$5)</f>
        <v>0</v>
      </c>
      <c r="BF318" s="44">
        <f>('Unadjusted-Total Rev by Cnty'!BF318/'Unadjusted-Total Rev by Cnty'!BF$5)</f>
        <v>0</v>
      </c>
      <c r="BG318" s="44">
        <f>('Unadjusted-Total Rev by Cnty'!BG318/'Unadjusted-Total Rev by Cnty'!BG$5)</f>
        <v>0</v>
      </c>
      <c r="BH318" s="44">
        <f>('Unadjusted-Total Rev by Cnty'!BH318/'Unadjusted-Total Rev by Cnty'!BH$5)</f>
        <v>0</v>
      </c>
      <c r="BI318" s="44">
        <f>('Unadjusted-Total Rev by Cnty'!BI318/'Unadjusted-Total Rev by Cnty'!BI$5)</f>
        <v>0</v>
      </c>
      <c r="BJ318" s="44">
        <f>('Unadjusted-Total Rev by Cnty'!BJ318/'Unadjusted-Total Rev by Cnty'!BJ$5)</f>
        <v>0</v>
      </c>
      <c r="BK318" s="44">
        <f>('Unadjusted-Total Rev by Cnty'!BK318/'Unadjusted-Total Rev by Cnty'!BK$5)</f>
        <v>0</v>
      </c>
      <c r="BL318" s="44">
        <f>('Unadjusted-Total Rev by Cnty'!BL318/'Unadjusted-Total Rev by Cnty'!BL$5)</f>
        <v>0</v>
      </c>
      <c r="BM318" s="44">
        <f>('Unadjusted-Total Rev by Cnty'!BM318/'Unadjusted-Total Rev by Cnty'!BM$5)</f>
        <v>0</v>
      </c>
      <c r="BN318" s="44">
        <f>('Unadjusted-Total Rev by Cnty'!BN318/'Unadjusted-Total Rev by Cnty'!BN$5)</f>
        <v>26.492475642882237</v>
      </c>
      <c r="BO318" s="44">
        <f>('Unadjusted-Total Rev by Cnty'!BO318/'Unadjusted-Total Rev by Cnty'!BO$5)</f>
        <v>0</v>
      </c>
      <c r="BP318" s="44">
        <f>('Unadjusted-Total Rev by Cnty'!BP318/'Unadjusted-Total Rev by Cnty'!BP$5)</f>
        <v>0</v>
      </c>
      <c r="BQ318" s="13">
        <f>('Unadjusted-Total Rev by Cnty'!BQ318/'Unadjusted-Total Rev by Cnty'!BQ$5)</f>
        <v>0</v>
      </c>
    </row>
    <row r="319" spans="1:69" x14ac:dyDescent="0.3">
      <c r="A319" s="19"/>
      <c r="B319" s="20">
        <v>389.3</v>
      </c>
      <c r="C319" s="21" t="s">
        <v>347</v>
      </c>
      <c r="D319" s="44">
        <f>('Unadjusted-Total Rev by Cnty'!D319/'Unadjusted-Total Rev by Cnty'!D$5)</f>
        <v>0</v>
      </c>
      <c r="E319" s="44">
        <f>('Unadjusted-Total Rev by Cnty'!E319/'Unadjusted-Total Rev by Cnty'!E$5)</f>
        <v>0</v>
      </c>
      <c r="F319" s="44">
        <f>('Unadjusted-Total Rev by Cnty'!F319/'Unadjusted-Total Rev by Cnty'!F$5)</f>
        <v>0</v>
      </c>
      <c r="G319" s="44">
        <f>('Unadjusted-Total Rev by Cnty'!G319/'Unadjusted-Total Rev by Cnty'!G$5)</f>
        <v>0</v>
      </c>
      <c r="H319" s="44">
        <f>('Unadjusted-Total Rev by Cnty'!H319/'Unadjusted-Total Rev by Cnty'!H$5)</f>
        <v>0</v>
      </c>
      <c r="I319" s="44">
        <f>('Unadjusted-Total Rev by Cnty'!I319/'Unadjusted-Total Rev by Cnty'!I$5)</f>
        <v>0</v>
      </c>
      <c r="J319" s="44">
        <f>('Unadjusted-Total Rev by Cnty'!J319/'Unadjusted-Total Rev by Cnty'!J$5)</f>
        <v>0</v>
      </c>
      <c r="K319" s="44">
        <f>('Unadjusted-Total Rev by Cnty'!K319/'Unadjusted-Total Rev by Cnty'!K$5)</f>
        <v>0</v>
      </c>
      <c r="L319" s="44">
        <f>('Unadjusted-Total Rev by Cnty'!L319/'Unadjusted-Total Rev by Cnty'!L$5)</f>
        <v>0</v>
      </c>
      <c r="M319" s="44">
        <f>('Unadjusted-Total Rev by Cnty'!M319/'Unadjusted-Total Rev by Cnty'!M$5)</f>
        <v>0</v>
      </c>
      <c r="N319" s="44">
        <f>('Unadjusted-Total Rev by Cnty'!N319/'Unadjusted-Total Rev by Cnty'!N$5)</f>
        <v>0</v>
      </c>
      <c r="O319" s="44">
        <f>('Unadjusted-Total Rev by Cnty'!O319/'Unadjusted-Total Rev by Cnty'!O$5)</f>
        <v>0</v>
      </c>
      <c r="P319" s="44">
        <f>('Unadjusted-Total Rev by Cnty'!P319/'Unadjusted-Total Rev by Cnty'!P$5)</f>
        <v>0</v>
      </c>
      <c r="Q319" s="44">
        <f>('Unadjusted-Total Rev by Cnty'!Q319/'Unadjusted-Total Rev by Cnty'!Q$5)</f>
        <v>0</v>
      </c>
      <c r="R319" s="44">
        <f>('Unadjusted-Total Rev by Cnty'!R319/'Unadjusted-Total Rev by Cnty'!R$5)</f>
        <v>0</v>
      </c>
      <c r="S319" s="44">
        <f>('Unadjusted-Total Rev by Cnty'!S319/'Unadjusted-Total Rev by Cnty'!S$5)</f>
        <v>0</v>
      </c>
      <c r="T319" s="44">
        <f>('Unadjusted-Total Rev by Cnty'!T319/'Unadjusted-Total Rev by Cnty'!T$5)</f>
        <v>0</v>
      </c>
      <c r="U319" s="44">
        <f>('Unadjusted-Total Rev by Cnty'!U319/'Unadjusted-Total Rev by Cnty'!U$5)</f>
        <v>0</v>
      </c>
      <c r="V319" s="44">
        <f>('Unadjusted-Total Rev by Cnty'!V319/'Unadjusted-Total Rev by Cnty'!V$5)</f>
        <v>0</v>
      </c>
      <c r="W319" s="44">
        <f>('Unadjusted-Total Rev by Cnty'!W319/'Unadjusted-Total Rev by Cnty'!W$5)</f>
        <v>0</v>
      </c>
      <c r="X319" s="44">
        <f>('Unadjusted-Total Rev by Cnty'!X319/'Unadjusted-Total Rev by Cnty'!X$5)</f>
        <v>0</v>
      </c>
      <c r="Y319" s="44">
        <f>('Unadjusted-Total Rev by Cnty'!Y319/'Unadjusted-Total Rev by Cnty'!Y$5)</f>
        <v>7.0375978348328578</v>
      </c>
      <c r="Z319" s="44">
        <f>('Unadjusted-Total Rev by Cnty'!Z319/'Unadjusted-Total Rev by Cnty'!Z$5)</f>
        <v>0</v>
      </c>
      <c r="AA319" s="44">
        <f>('Unadjusted-Total Rev by Cnty'!AA319/'Unadjusted-Total Rev by Cnty'!AA$5)</f>
        <v>0</v>
      </c>
      <c r="AB319" s="44">
        <f>('Unadjusted-Total Rev by Cnty'!AB319/'Unadjusted-Total Rev by Cnty'!AB$5)</f>
        <v>7.1569040217364694</v>
      </c>
      <c r="AC319" s="44">
        <f>('Unadjusted-Total Rev by Cnty'!AC319/'Unadjusted-Total Rev by Cnty'!AC$5)</f>
        <v>0</v>
      </c>
      <c r="AD319" s="44">
        <f>('Unadjusted-Total Rev by Cnty'!AD319/'Unadjusted-Total Rev by Cnty'!AD$5)</f>
        <v>0</v>
      </c>
      <c r="AE319" s="44">
        <f>('Unadjusted-Total Rev by Cnty'!AE319/'Unadjusted-Total Rev by Cnty'!AE$5)</f>
        <v>0</v>
      </c>
      <c r="AF319" s="44">
        <f>('Unadjusted-Total Rev by Cnty'!AF319/'Unadjusted-Total Rev by Cnty'!AF$5)</f>
        <v>0</v>
      </c>
      <c r="AG319" s="44">
        <f>('Unadjusted-Total Rev by Cnty'!AG319/'Unadjusted-Total Rev by Cnty'!AG$5)</f>
        <v>0</v>
      </c>
      <c r="AH319" s="44">
        <f>('Unadjusted-Total Rev by Cnty'!AH319/'Unadjusted-Total Rev by Cnty'!AH$5)</f>
        <v>0</v>
      </c>
      <c r="AI319" s="44">
        <f>('Unadjusted-Total Rev by Cnty'!AI319/'Unadjusted-Total Rev by Cnty'!AI$5)</f>
        <v>0</v>
      </c>
      <c r="AJ319" s="44">
        <f>('Unadjusted-Total Rev by Cnty'!AJ319/'Unadjusted-Total Rev by Cnty'!AJ$5)</f>
        <v>0</v>
      </c>
      <c r="AK319" s="44">
        <f>('Unadjusted-Total Rev by Cnty'!AK319/'Unadjusted-Total Rev by Cnty'!AK$5)</f>
        <v>0</v>
      </c>
      <c r="AL319" s="44">
        <f>('Unadjusted-Total Rev by Cnty'!AL319/'Unadjusted-Total Rev by Cnty'!AL$5)</f>
        <v>0</v>
      </c>
      <c r="AM319" s="44">
        <f>('Unadjusted-Total Rev by Cnty'!AM319/'Unadjusted-Total Rev by Cnty'!AM$5)</f>
        <v>0</v>
      </c>
      <c r="AN319" s="44">
        <f>('Unadjusted-Total Rev by Cnty'!AN319/'Unadjusted-Total Rev by Cnty'!AN$5)</f>
        <v>0</v>
      </c>
      <c r="AO319" s="44">
        <f>('Unadjusted-Total Rev by Cnty'!AO319/'Unadjusted-Total Rev by Cnty'!AO$5)</f>
        <v>0</v>
      </c>
      <c r="AP319" s="44">
        <f>('Unadjusted-Total Rev by Cnty'!AP319/'Unadjusted-Total Rev by Cnty'!AP$5)</f>
        <v>0</v>
      </c>
      <c r="AQ319" s="44">
        <f>('Unadjusted-Total Rev by Cnty'!AQ319/'Unadjusted-Total Rev by Cnty'!AQ$5)</f>
        <v>0</v>
      </c>
      <c r="AR319" s="44">
        <f>('Unadjusted-Total Rev by Cnty'!AR319/'Unadjusted-Total Rev by Cnty'!AR$5)</f>
        <v>0.35209736746762299</v>
      </c>
      <c r="AS319" s="44">
        <f>('Unadjusted-Total Rev by Cnty'!AS319/'Unadjusted-Total Rev by Cnty'!AS$5)</f>
        <v>14.614543975811804</v>
      </c>
      <c r="AT319" s="44">
        <f>('Unadjusted-Total Rev by Cnty'!AT319/'Unadjusted-Total Rev by Cnty'!AT$5)</f>
        <v>0</v>
      </c>
      <c r="AU319" s="44">
        <f>('Unadjusted-Total Rev by Cnty'!AU319/'Unadjusted-Total Rev by Cnty'!AU$5)</f>
        <v>0</v>
      </c>
      <c r="AV319" s="44">
        <f>('Unadjusted-Total Rev by Cnty'!AV319/'Unadjusted-Total Rev by Cnty'!AV$5)</f>
        <v>0</v>
      </c>
      <c r="AW319" s="44">
        <f>('Unadjusted-Total Rev by Cnty'!AW319/'Unadjusted-Total Rev by Cnty'!AW$5)</f>
        <v>0</v>
      </c>
      <c r="AX319" s="44">
        <f>('Unadjusted-Total Rev by Cnty'!AX319/'Unadjusted-Total Rev by Cnty'!AX$5)</f>
        <v>0</v>
      </c>
      <c r="AY319" s="44">
        <f>('Unadjusted-Total Rev by Cnty'!AY319/'Unadjusted-Total Rev by Cnty'!AY$5)</f>
        <v>0</v>
      </c>
      <c r="AZ319" s="44">
        <f>('Unadjusted-Total Rev by Cnty'!AZ319/'Unadjusted-Total Rev by Cnty'!AZ$5)</f>
        <v>0</v>
      </c>
      <c r="BA319" s="44">
        <f>('Unadjusted-Total Rev by Cnty'!BA319/'Unadjusted-Total Rev by Cnty'!BA$5)</f>
        <v>0.26111637792000891</v>
      </c>
      <c r="BB319" s="44">
        <f>('Unadjusted-Total Rev by Cnty'!BB319/'Unadjusted-Total Rev by Cnty'!BB$5)</f>
        <v>0</v>
      </c>
      <c r="BC319" s="44">
        <f>('Unadjusted-Total Rev by Cnty'!BC319/'Unadjusted-Total Rev by Cnty'!BC$5)</f>
        <v>0</v>
      </c>
      <c r="BD319" s="44">
        <f>('Unadjusted-Total Rev by Cnty'!BD319/'Unadjusted-Total Rev by Cnty'!BD$5)</f>
        <v>0</v>
      </c>
      <c r="BE319" s="44">
        <f>('Unadjusted-Total Rev by Cnty'!BE319/'Unadjusted-Total Rev by Cnty'!BE$5)</f>
        <v>0</v>
      </c>
      <c r="BF319" s="44">
        <f>('Unadjusted-Total Rev by Cnty'!BF319/'Unadjusted-Total Rev by Cnty'!BF$5)</f>
        <v>0</v>
      </c>
      <c r="BG319" s="44">
        <f>('Unadjusted-Total Rev by Cnty'!BG319/'Unadjusted-Total Rev by Cnty'!BG$5)</f>
        <v>0</v>
      </c>
      <c r="BH319" s="44">
        <f>('Unadjusted-Total Rev by Cnty'!BH319/'Unadjusted-Total Rev by Cnty'!BH$5)</f>
        <v>0</v>
      </c>
      <c r="BI319" s="44">
        <f>('Unadjusted-Total Rev by Cnty'!BI319/'Unadjusted-Total Rev by Cnty'!BI$5)</f>
        <v>0</v>
      </c>
      <c r="BJ319" s="44">
        <f>('Unadjusted-Total Rev by Cnty'!BJ319/'Unadjusted-Total Rev by Cnty'!BJ$5)</f>
        <v>0</v>
      </c>
      <c r="BK319" s="44">
        <f>('Unadjusted-Total Rev by Cnty'!BK319/'Unadjusted-Total Rev by Cnty'!BK$5)</f>
        <v>0</v>
      </c>
      <c r="BL319" s="44">
        <f>('Unadjusted-Total Rev by Cnty'!BL319/'Unadjusted-Total Rev by Cnty'!BL$5)</f>
        <v>0</v>
      </c>
      <c r="BM319" s="44">
        <f>('Unadjusted-Total Rev by Cnty'!BM319/'Unadjusted-Total Rev by Cnty'!BM$5)</f>
        <v>0</v>
      </c>
      <c r="BN319" s="44">
        <f>('Unadjusted-Total Rev by Cnty'!BN319/'Unadjusted-Total Rev by Cnty'!BN$5)</f>
        <v>7.6773378120153213</v>
      </c>
      <c r="BO319" s="44">
        <f>('Unadjusted-Total Rev by Cnty'!BO319/'Unadjusted-Total Rev by Cnty'!BO$5)</f>
        <v>0</v>
      </c>
      <c r="BP319" s="44">
        <f>('Unadjusted-Total Rev by Cnty'!BP319/'Unadjusted-Total Rev by Cnty'!BP$5)</f>
        <v>0</v>
      </c>
      <c r="BQ319" s="13">
        <f>('Unadjusted-Total Rev by Cnty'!BQ319/'Unadjusted-Total Rev by Cnty'!BQ$5)</f>
        <v>0</v>
      </c>
    </row>
    <row r="320" spans="1:69" x14ac:dyDescent="0.3">
      <c r="A320" s="19"/>
      <c r="B320" s="20">
        <v>389.4</v>
      </c>
      <c r="C320" s="21" t="s">
        <v>348</v>
      </c>
      <c r="D320" s="44">
        <f>('Unadjusted-Total Rev by Cnty'!D320/'Unadjusted-Total Rev by Cnty'!D$5)</f>
        <v>0</v>
      </c>
      <c r="E320" s="44">
        <f>('Unadjusted-Total Rev by Cnty'!E320/'Unadjusted-Total Rev by Cnty'!E$5)</f>
        <v>0</v>
      </c>
      <c r="F320" s="44">
        <f>('Unadjusted-Total Rev by Cnty'!F320/'Unadjusted-Total Rev by Cnty'!F$5)</f>
        <v>0</v>
      </c>
      <c r="G320" s="44">
        <f>('Unadjusted-Total Rev by Cnty'!G320/'Unadjusted-Total Rev by Cnty'!G$5)</f>
        <v>0</v>
      </c>
      <c r="H320" s="44">
        <f>('Unadjusted-Total Rev by Cnty'!H320/'Unadjusted-Total Rev by Cnty'!H$5)</f>
        <v>0</v>
      </c>
      <c r="I320" s="44">
        <f>('Unadjusted-Total Rev by Cnty'!I320/'Unadjusted-Total Rev by Cnty'!I$5)</f>
        <v>6.5870177986287852E-3</v>
      </c>
      <c r="J320" s="44">
        <f>('Unadjusted-Total Rev by Cnty'!J320/'Unadjusted-Total Rev by Cnty'!J$5)</f>
        <v>0</v>
      </c>
      <c r="K320" s="44">
        <f>('Unadjusted-Total Rev by Cnty'!K320/'Unadjusted-Total Rev by Cnty'!K$5)</f>
        <v>0</v>
      </c>
      <c r="L320" s="44">
        <f>('Unadjusted-Total Rev by Cnty'!L320/'Unadjusted-Total Rev by Cnty'!L$5)</f>
        <v>0</v>
      </c>
      <c r="M320" s="44">
        <f>('Unadjusted-Total Rev by Cnty'!M320/'Unadjusted-Total Rev by Cnty'!M$5)</f>
        <v>0</v>
      </c>
      <c r="N320" s="44">
        <f>('Unadjusted-Total Rev by Cnty'!N320/'Unadjusted-Total Rev by Cnty'!N$5)</f>
        <v>0</v>
      </c>
      <c r="O320" s="44">
        <f>('Unadjusted-Total Rev by Cnty'!O320/'Unadjusted-Total Rev by Cnty'!O$5)</f>
        <v>0</v>
      </c>
      <c r="P320" s="44">
        <f>('Unadjusted-Total Rev by Cnty'!P320/'Unadjusted-Total Rev by Cnty'!P$5)</f>
        <v>0</v>
      </c>
      <c r="Q320" s="44">
        <f>('Unadjusted-Total Rev by Cnty'!Q320/'Unadjusted-Total Rev by Cnty'!Q$5)</f>
        <v>0</v>
      </c>
      <c r="R320" s="44">
        <f>('Unadjusted-Total Rev by Cnty'!R320/'Unadjusted-Total Rev by Cnty'!R$5)</f>
        <v>0</v>
      </c>
      <c r="S320" s="44">
        <f>('Unadjusted-Total Rev by Cnty'!S320/'Unadjusted-Total Rev by Cnty'!S$5)</f>
        <v>0</v>
      </c>
      <c r="T320" s="44">
        <f>('Unadjusted-Total Rev by Cnty'!T320/'Unadjusted-Total Rev by Cnty'!T$5)</f>
        <v>0</v>
      </c>
      <c r="U320" s="44">
        <f>('Unadjusted-Total Rev by Cnty'!U320/'Unadjusted-Total Rev by Cnty'!U$5)</f>
        <v>0</v>
      </c>
      <c r="V320" s="44">
        <f>('Unadjusted-Total Rev by Cnty'!V320/'Unadjusted-Total Rev by Cnty'!V$5)</f>
        <v>0</v>
      </c>
      <c r="W320" s="44">
        <f>('Unadjusted-Total Rev by Cnty'!W320/'Unadjusted-Total Rev by Cnty'!W$5)</f>
        <v>0</v>
      </c>
      <c r="X320" s="44">
        <f>('Unadjusted-Total Rev by Cnty'!X320/'Unadjusted-Total Rev by Cnty'!X$5)</f>
        <v>0</v>
      </c>
      <c r="Y320" s="44">
        <f>('Unadjusted-Total Rev by Cnty'!Y320/'Unadjusted-Total Rev by Cnty'!Y$5)</f>
        <v>0</v>
      </c>
      <c r="Z320" s="44">
        <f>('Unadjusted-Total Rev by Cnty'!Z320/'Unadjusted-Total Rev by Cnty'!Z$5)</f>
        <v>0</v>
      </c>
      <c r="AA320" s="44">
        <f>('Unadjusted-Total Rev by Cnty'!AA320/'Unadjusted-Total Rev by Cnty'!AA$5)</f>
        <v>0</v>
      </c>
      <c r="AB320" s="44">
        <f>('Unadjusted-Total Rev by Cnty'!AB320/'Unadjusted-Total Rev by Cnty'!AB$5)</f>
        <v>0.19711649083298657</v>
      </c>
      <c r="AC320" s="44">
        <f>('Unadjusted-Total Rev by Cnty'!AC320/'Unadjusted-Total Rev by Cnty'!AC$5)</f>
        <v>0</v>
      </c>
      <c r="AD320" s="44">
        <f>('Unadjusted-Total Rev by Cnty'!AD320/'Unadjusted-Total Rev by Cnty'!AD$5)</f>
        <v>15.332691330891173</v>
      </c>
      <c r="AE320" s="44">
        <f>('Unadjusted-Total Rev by Cnty'!AE320/'Unadjusted-Total Rev by Cnty'!AE$5)</f>
        <v>0</v>
      </c>
      <c r="AF320" s="44">
        <f>('Unadjusted-Total Rev by Cnty'!AF320/'Unadjusted-Total Rev by Cnty'!AF$5)</f>
        <v>0</v>
      </c>
      <c r="AG320" s="44">
        <f>('Unadjusted-Total Rev by Cnty'!AG320/'Unadjusted-Total Rev by Cnty'!AG$5)</f>
        <v>0</v>
      </c>
      <c r="AH320" s="44">
        <f>('Unadjusted-Total Rev by Cnty'!AH320/'Unadjusted-Total Rev by Cnty'!AH$5)</f>
        <v>0</v>
      </c>
      <c r="AI320" s="44">
        <f>('Unadjusted-Total Rev by Cnty'!AI320/'Unadjusted-Total Rev by Cnty'!AI$5)</f>
        <v>0</v>
      </c>
      <c r="AJ320" s="44">
        <f>('Unadjusted-Total Rev by Cnty'!AJ320/'Unadjusted-Total Rev by Cnty'!AJ$5)</f>
        <v>0</v>
      </c>
      <c r="AK320" s="44">
        <f>('Unadjusted-Total Rev by Cnty'!AK320/'Unadjusted-Total Rev by Cnty'!AK$5)</f>
        <v>26.204055236713614</v>
      </c>
      <c r="AL320" s="44">
        <f>('Unadjusted-Total Rev by Cnty'!AL320/'Unadjusted-Total Rev by Cnty'!AL$5)</f>
        <v>0</v>
      </c>
      <c r="AM320" s="44">
        <f>('Unadjusted-Total Rev by Cnty'!AM320/'Unadjusted-Total Rev by Cnty'!AM$5)</f>
        <v>0</v>
      </c>
      <c r="AN320" s="44">
        <f>('Unadjusted-Total Rev by Cnty'!AN320/'Unadjusted-Total Rev by Cnty'!AN$5)</f>
        <v>0</v>
      </c>
      <c r="AO320" s="44">
        <f>('Unadjusted-Total Rev by Cnty'!AO320/'Unadjusted-Total Rev by Cnty'!AO$5)</f>
        <v>0</v>
      </c>
      <c r="AP320" s="44">
        <f>('Unadjusted-Total Rev by Cnty'!AP320/'Unadjusted-Total Rev by Cnty'!AP$5)</f>
        <v>4.549942443228093E-2</v>
      </c>
      <c r="AQ320" s="44">
        <f>('Unadjusted-Total Rev by Cnty'!AQ320/'Unadjusted-Total Rev by Cnty'!AQ$5)</f>
        <v>24.80249575459321</v>
      </c>
      <c r="AR320" s="44">
        <f>('Unadjusted-Total Rev by Cnty'!AR320/'Unadjusted-Total Rev by Cnty'!AR$5)</f>
        <v>0</v>
      </c>
      <c r="AS320" s="44">
        <f>('Unadjusted-Total Rev by Cnty'!AS320/'Unadjusted-Total Rev by Cnty'!AS$5)</f>
        <v>7.6776284474209398</v>
      </c>
      <c r="AT320" s="44">
        <f>('Unadjusted-Total Rev by Cnty'!AT320/'Unadjusted-Total Rev by Cnty'!AT$5)</f>
        <v>0</v>
      </c>
      <c r="AU320" s="44">
        <f>('Unadjusted-Total Rev by Cnty'!AU320/'Unadjusted-Total Rev by Cnty'!AU$5)</f>
        <v>0</v>
      </c>
      <c r="AV320" s="44">
        <f>('Unadjusted-Total Rev by Cnty'!AV320/'Unadjusted-Total Rev by Cnty'!AV$5)</f>
        <v>33.823168840645806</v>
      </c>
      <c r="AW320" s="44">
        <f>('Unadjusted-Total Rev by Cnty'!AW320/'Unadjusted-Total Rev by Cnty'!AW$5)</f>
        <v>0</v>
      </c>
      <c r="AX320" s="44">
        <f>('Unadjusted-Total Rev by Cnty'!AX320/'Unadjusted-Total Rev by Cnty'!AX$5)</f>
        <v>0</v>
      </c>
      <c r="AY320" s="44">
        <f>('Unadjusted-Total Rev by Cnty'!AY320/'Unadjusted-Total Rev by Cnty'!AY$5)</f>
        <v>0</v>
      </c>
      <c r="AZ320" s="44">
        <f>('Unadjusted-Total Rev by Cnty'!AZ320/'Unadjusted-Total Rev by Cnty'!AZ$5)</f>
        <v>0</v>
      </c>
      <c r="BA320" s="44">
        <f>('Unadjusted-Total Rev by Cnty'!BA320/'Unadjusted-Total Rev by Cnty'!BA$5)</f>
        <v>0</v>
      </c>
      <c r="BB320" s="44">
        <f>('Unadjusted-Total Rev by Cnty'!BB320/'Unadjusted-Total Rev by Cnty'!BB$5)</f>
        <v>0.26329116261699886</v>
      </c>
      <c r="BC320" s="44">
        <f>('Unadjusted-Total Rev by Cnty'!BC320/'Unadjusted-Total Rev by Cnty'!BC$5)</f>
        <v>0</v>
      </c>
      <c r="BD320" s="44">
        <f>('Unadjusted-Total Rev by Cnty'!BD320/'Unadjusted-Total Rev by Cnty'!BD$5)</f>
        <v>0</v>
      </c>
      <c r="BE320" s="44">
        <f>('Unadjusted-Total Rev by Cnty'!BE320/'Unadjusted-Total Rev by Cnty'!BE$5)</f>
        <v>210.11132606234361</v>
      </c>
      <c r="BF320" s="44">
        <f>('Unadjusted-Total Rev by Cnty'!BF320/'Unadjusted-Total Rev by Cnty'!BF$5)</f>
        <v>0</v>
      </c>
      <c r="BG320" s="44">
        <f>('Unadjusted-Total Rev by Cnty'!BG320/'Unadjusted-Total Rev by Cnty'!BG$5)</f>
        <v>0</v>
      </c>
      <c r="BH320" s="44">
        <f>('Unadjusted-Total Rev by Cnty'!BH320/'Unadjusted-Total Rev by Cnty'!BH$5)</f>
        <v>0</v>
      </c>
      <c r="BI320" s="44">
        <f>('Unadjusted-Total Rev by Cnty'!BI320/'Unadjusted-Total Rev by Cnty'!BI$5)</f>
        <v>0</v>
      </c>
      <c r="BJ320" s="44">
        <f>('Unadjusted-Total Rev by Cnty'!BJ320/'Unadjusted-Total Rev by Cnty'!BJ$5)</f>
        <v>0</v>
      </c>
      <c r="BK320" s="44">
        <f>('Unadjusted-Total Rev by Cnty'!BK320/'Unadjusted-Total Rev by Cnty'!BK$5)</f>
        <v>0</v>
      </c>
      <c r="BL320" s="44">
        <f>('Unadjusted-Total Rev by Cnty'!BL320/'Unadjusted-Total Rev by Cnty'!BL$5)</f>
        <v>0</v>
      </c>
      <c r="BM320" s="44">
        <f>('Unadjusted-Total Rev by Cnty'!BM320/'Unadjusted-Total Rev by Cnty'!BM$5)</f>
        <v>0</v>
      </c>
      <c r="BN320" s="44">
        <f>('Unadjusted-Total Rev by Cnty'!BN320/'Unadjusted-Total Rev by Cnty'!BN$5)</f>
        <v>0</v>
      </c>
      <c r="BO320" s="44">
        <f>('Unadjusted-Total Rev by Cnty'!BO320/'Unadjusted-Total Rev by Cnty'!BO$5)</f>
        <v>0</v>
      </c>
      <c r="BP320" s="44">
        <f>('Unadjusted-Total Rev by Cnty'!BP320/'Unadjusted-Total Rev by Cnty'!BP$5)</f>
        <v>0</v>
      </c>
      <c r="BQ320" s="13">
        <f>('Unadjusted-Total Rev by Cnty'!BQ320/'Unadjusted-Total Rev by Cnty'!BQ$5)</f>
        <v>0</v>
      </c>
    </row>
    <row r="321" spans="1:84" x14ac:dyDescent="0.3">
      <c r="A321" s="19"/>
      <c r="B321" s="20">
        <v>389.5</v>
      </c>
      <c r="C321" s="21" t="s">
        <v>349</v>
      </c>
      <c r="D321" s="44">
        <f>('Unadjusted-Total Rev by Cnty'!D321/'Unadjusted-Total Rev by Cnty'!D$5)</f>
        <v>0</v>
      </c>
      <c r="E321" s="44">
        <f>('Unadjusted-Total Rev by Cnty'!E321/'Unadjusted-Total Rev by Cnty'!E$5)</f>
        <v>0</v>
      </c>
      <c r="F321" s="44">
        <f>('Unadjusted-Total Rev by Cnty'!F321/'Unadjusted-Total Rev by Cnty'!F$5)</f>
        <v>0</v>
      </c>
      <c r="G321" s="44">
        <f>('Unadjusted-Total Rev by Cnty'!G321/'Unadjusted-Total Rev by Cnty'!G$5)</f>
        <v>0</v>
      </c>
      <c r="H321" s="44">
        <f>('Unadjusted-Total Rev by Cnty'!H321/'Unadjusted-Total Rev by Cnty'!H$5)</f>
        <v>0</v>
      </c>
      <c r="I321" s="44">
        <f>('Unadjusted-Total Rev by Cnty'!I321/'Unadjusted-Total Rev by Cnty'!I$5)</f>
        <v>3.2026653100787961</v>
      </c>
      <c r="J321" s="44">
        <f>('Unadjusted-Total Rev by Cnty'!J321/'Unadjusted-Total Rev by Cnty'!J$5)</f>
        <v>0</v>
      </c>
      <c r="K321" s="44">
        <f>('Unadjusted-Total Rev by Cnty'!K321/'Unadjusted-Total Rev by Cnty'!K$5)</f>
        <v>0</v>
      </c>
      <c r="L321" s="44">
        <f>('Unadjusted-Total Rev by Cnty'!L321/'Unadjusted-Total Rev by Cnty'!L$5)</f>
        <v>0</v>
      </c>
      <c r="M321" s="44">
        <f>('Unadjusted-Total Rev by Cnty'!M321/'Unadjusted-Total Rev by Cnty'!M$5)</f>
        <v>0</v>
      </c>
      <c r="N321" s="44">
        <f>('Unadjusted-Total Rev by Cnty'!N321/'Unadjusted-Total Rev by Cnty'!N$5)</f>
        <v>0</v>
      </c>
      <c r="O321" s="44">
        <f>('Unadjusted-Total Rev by Cnty'!O321/'Unadjusted-Total Rev by Cnty'!O$5)</f>
        <v>0</v>
      </c>
      <c r="P321" s="44">
        <f>('Unadjusted-Total Rev by Cnty'!P321/'Unadjusted-Total Rev by Cnty'!P$5)</f>
        <v>0</v>
      </c>
      <c r="Q321" s="44">
        <f>('Unadjusted-Total Rev by Cnty'!Q321/'Unadjusted-Total Rev by Cnty'!Q$5)</f>
        <v>0</v>
      </c>
      <c r="R321" s="44">
        <f>('Unadjusted-Total Rev by Cnty'!R321/'Unadjusted-Total Rev by Cnty'!R$5)</f>
        <v>0</v>
      </c>
      <c r="S321" s="44">
        <f>('Unadjusted-Total Rev by Cnty'!S321/'Unadjusted-Total Rev by Cnty'!S$5)</f>
        <v>54.780354247606226</v>
      </c>
      <c r="T321" s="44">
        <f>('Unadjusted-Total Rev by Cnty'!T321/'Unadjusted-Total Rev by Cnty'!T$5)</f>
        <v>0</v>
      </c>
      <c r="U321" s="44">
        <f>('Unadjusted-Total Rev by Cnty'!U321/'Unadjusted-Total Rev by Cnty'!U$5)</f>
        <v>0</v>
      </c>
      <c r="V321" s="44">
        <f>('Unadjusted-Total Rev by Cnty'!V321/'Unadjusted-Total Rev by Cnty'!V$5)</f>
        <v>0</v>
      </c>
      <c r="W321" s="44">
        <f>('Unadjusted-Total Rev by Cnty'!W321/'Unadjusted-Total Rev by Cnty'!W$5)</f>
        <v>0</v>
      </c>
      <c r="X321" s="44">
        <f>('Unadjusted-Total Rev by Cnty'!X321/'Unadjusted-Total Rev by Cnty'!X$5)</f>
        <v>0</v>
      </c>
      <c r="Y321" s="44">
        <f>('Unadjusted-Total Rev by Cnty'!Y321/'Unadjusted-Total Rev by Cnty'!Y$5)</f>
        <v>0</v>
      </c>
      <c r="Z321" s="44">
        <f>('Unadjusted-Total Rev by Cnty'!Z321/'Unadjusted-Total Rev by Cnty'!Z$5)</f>
        <v>0</v>
      </c>
      <c r="AA321" s="44">
        <f>('Unadjusted-Total Rev by Cnty'!AA321/'Unadjusted-Total Rev by Cnty'!AA$5)</f>
        <v>0</v>
      </c>
      <c r="AB321" s="44">
        <f>('Unadjusted-Total Rev by Cnty'!AB321/'Unadjusted-Total Rev by Cnty'!AB$5)</f>
        <v>26.804685090446235</v>
      </c>
      <c r="AC321" s="44">
        <f>('Unadjusted-Total Rev by Cnty'!AC321/'Unadjusted-Total Rev by Cnty'!AC$5)</f>
        <v>0</v>
      </c>
      <c r="AD321" s="44">
        <f>('Unadjusted-Total Rev by Cnty'!AD321/'Unadjusted-Total Rev by Cnty'!AD$5)</f>
        <v>0</v>
      </c>
      <c r="AE321" s="44">
        <f>('Unadjusted-Total Rev by Cnty'!AE321/'Unadjusted-Total Rev by Cnty'!AE$5)</f>
        <v>0</v>
      </c>
      <c r="AF321" s="44">
        <f>('Unadjusted-Total Rev by Cnty'!AF321/'Unadjusted-Total Rev by Cnty'!AF$5)</f>
        <v>0</v>
      </c>
      <c r="AG321" s="44">
        <f>('Unadjusted-Total Rev by Cnty'!AG321/'Unadjusted-Total Rev by Cnty'!AG$5)</f>
        <v>0</v>
      </c>
      <c r="AH321" s="44">
        <f>('Unadjusted-Total Rev by Cnty'!AH321/'Unadjusted-Total Rev by Cnty'!AH$5)</f>
        <v>0</v>
      </c>
      <c r="AI321" s="44">
        <f>('Unadjusted-Total Rev by Cnty'!AI321/'Unadjusted-Total Rev by Cnty'!AI$5)</f>
        <v>0</v>
      </c>
      <c r="AJ321" s="44">
        <f>('Unadjusted-Total Rev by Cnty'!AJ321/'Unadjusted-Total Rev by Cnty'!AJ$5)</f>
        <v>0</v>
      </c>
      <c r="AK321" s="44">
        <f>('Unadjusted-Total Rev by Cnty'!AK321/'Unadjusted-Total Rev by Cnty'!AK$5)</f>
        <v>0</v>
      </c>
      <c r="AL321" s="44">
        <f>('Unadjusted-Total Rev by Cnty'!AL321/'Unadjusted-Total Rev by Cnty'!AL$5)</f>
        <v>0</v>
      </c>
      <c r="AM321" s="44">
        <f>('Unadjusted-Total Rev by Cnty'!AM321/'Unadjusted-Total Rev by Cnty'!AM$5)</f>
        <v>0</v>
      </c>
      <c r="AN321" s="44">
        <f>('Unadjusted-Total Rev by Cnty'!AN321/'Unadjusted-Total Rev by Cnty'!AN$5)</f>
        <v>0</v>
      </c>
      <c r="AO321" s="44">
        <f>('Unadjusted-Total Rev by Cnty'!AO321/'Unadjusted-Total Rev by Cnty'!AO$5)</f>
        <v>0</v>
      </c>
      <c r="AP321" s="44">
        <f>('Unadjusted-Total Rev by Cnty'!AP321/'Unadjusted-Total Rev by Cnty'!AP$5)</f>
        <v>0</v>
      </c>
      <c r="AQ321" s="44">
        <f>('Unadjusted-Total Rev by Cnty'!AQ321/'Unadjusted-Total Rev by Cnty'!AQ$5)</f>
        <v>0</v>
      </c>
      <c r="AR321" s="44">
        <f>('Unadjusted-Total Rev by Cnty'!AR321/'Unadjusted-Total Rev by Cnty'!AR$5)</f>
        <v>16.50207249749765</v>
      </c>
      <c r="AS321" s="44">
        <f>('Unadjusted-Total Rev by Cnty'!AS321/'Unadjusted-Total Rev by Cnty'!AS$5)</f>
        <v>27.963628142612698</v>
      </c>
      <c r="AT321" s="44">
        <f>('Unadjusted-Total Rev by Cnty'!AT321/'Unadjusted-Total Rev by Cnty'!AT$5)</f>
        <v>242.86935428524097</v>
      </c>
      <c r="AU321" s="44">
        <f>('Unadjusted-Total Rev by Cnty'!AU321/'Unadjusted-Total Rev by Cnty'!AU$5)</f>
        <v>0</v>
      </c>
      <c r="AV321" s="44">
        <f>('Unadjusted-Total Rev by Cnty'!AV321/'Unadjusted-Total Rev by Cnty'!AV$5)</f>
        <v>0</v>
      </c>
      <c r="AW321" s="44">
        <f>('Unadjusted-Total Rev by Cnty'!AW321/'Unadjusted-Total Rev by Cnty'!AW$5)</f>
        <v>0</v>
      </c>
      <c r="AX321" s="44">
        <f>('Unadjusted-Total Rev by Cnty'!AX321/'Unadjusted-Total Rev by Cnty'!AX$5)</f>
        <v>0</v>
      </c>
      <c r="AY321" s="44">
        <f>('Unadjusted-Total Rev by Cnty'!AY321/'Unadjusted-Total Rev by Cnty'!AY$5)</f>
        <v>0</v>
      </c>
      <c r="AZ321" s="44">
        <f>('Unadjusted-Total Rev by Cnty'!AZ321/'Unadjusted-Total Rev by Cnty'!AZ$5)</f>
        <v>1.4368931532088747</v>
      </c>
      <c r="BA321" s="44">
        <f>('Unadjusted-Total Rev by Cnty'!BA321/'Unadjusted-Total Rev by Cnty'!BA$5)</f>
        <v>0</v>
      </c>
      <c r="BB321" s="44">
        <f>('Unadjusted-Total Rev by Cnty'!BB321/'Unadjusted-Total Rev by Cnty'!BB$5)</f>
        <v>0.10742503506246608</v>
      </c>
      <c r="BC321" s="44">
        <f>('Unadjusted-Total Rev by Cnty'!BC321/'Unadjusted-Total Rev by Cnty'!BC$5)</f>
        <v>0</v>
      </c>
      <c r="BD321" s="44">
        <f>('Unadjusted-Total Rev by Cnty'!BD321/'Unadjusted-Total Rev by Cnty'!BD$5)</f>
        <v>0</v>
      </c>
      <c r="BE321" s="44">
        <f>('Unadjusted-Total Rev by Cnty'!BE321/'Unadjusted-Total Rev by Cnty'!BE$5)</f>
        <v>0</v>
      </c>
      <c r="BF321" s="44">
        <f>('Unadjusted-Total Rev by Cnty'!BF321/'Unadjusted-Total Rev by Cnty'!BF$5)</f>
        <v>0</v>
      </c>
      <c r="BG321" s="44">
        <f>('Unadjusted-Total Rev by Cnty'!BG321/'Unadjusted-Total Rev by Cnty'!BG$5)</f>
        <v>0</v>
      </c>
      <c r="BH321" s="44">
        <f>('Unadjusted-Total Rev by Cnty'!BH321/'Unadjusted-Total Rev by Cnty'!BH$5)</f>
        <v>0</v>
      </c>
      <c r="BI321" s="44">
        <f>('Unadjusted-Total Rev by Cnty'!BI321/'Unadjusted-Total Rev by Cnty'!BI$5)</f>
        <v>0</v>
      </c>
      <c r="BJ321" s="44">
        <f>('Unadjusted-Total Rev by Cnty'!BJ321/'Unadjusted-Total Rev by Cnty'!BJ$5)</f>
        <v>0</v>
      </c>
      <c r="BK321" s="44">
        <f>('Unadjusted-Total Rev by Cnty'!BK321/'Unadjusted-Total Rev by Cnty'!BK$5)</f>
        <v>0</v>
      </c>
      <c r="BL321" s="44">
        <f>('Unadjusted-Total Rev by Cnty'!BL321/'Unadjusted-Total Rev by Cnty'!BL$5)</f>
        <v>0</v>
      </c>
      <c r="BM321" s="44">
        <f>('Unadjusted-Total Rev by Cnty'!BM321/'Unadjusted-Total Rev by Cnty'!BM$5)</f>
        <v>0</v>
      </c>
      <c r="BN321" s="44">
        <f>('Unadjusted-Total Rev by Cnty'!BN321/'Unadjusted-Total Rev by Cnty'!BN$5)</f>
        <v>8.7040779427768395</v>
      </c>
      <c r="BO321" s="44">
        <f>('Unadjusted-Total Rev by Cnty'!BO321/'Unadjusted-Total Rev by Cnty'!BO$5)</f>
        <v>0</v>
      </c>
      <c r="BP321" s="44">
        <f>('Unadjusted-Total Rev by Cnty'!BP321/'Unadjusted-Total Rev by Cnty'!BP$5)</f>
        <v>0</v>
      </c>
      <c r="BQ321" s="13">
        <f>('Unadjusted-Total Rev by Cnty'!BQ321/'Unadjusted-Total Rev by Cnty'!BQ$5)</f>
        <v>0</v>
      </c>
    </row>
    <row r="322" spans="1:84" x14ac:dyDescent="0.3">
      <c r="A322" s="19"/>
      <c r="B322" s="20">
        <v>389.6</v>
      </c>
      <c r="C322" s="21" t="s">
        <v>350</v>
      </c>
      <c r="D322" s="44">
        <f>('Unadjusted-Total Rev by Cnty'!D322/'Unadjusted-Total Rev by Cnty'!D$5)</f>
        <v>0</v>
      </c>
      <c r="E322" s="44">
        <f>('Unadjusted-Total Rev by Cnty'!E322/'Unadjusted-Total Rev by Cnty'!E$5)</f>
        <v>0</v>
      </c>
      <c r="F322" s="44">
        <f>('Unadjusted-Total Rev by Cnty'!F322/'Unadjusted-Total Rev by Cnty'!F$5)</f>
        <v>0</v>
      </c>
      <c r="G322" s="44">
        <f>('Unadjusted-Total Rev by Cnty'!G322/'Unadjusted-Total Rev by Cnty'!G$5)</f>
        <v>0</v>
      </c>
      <c r="H322" s="44">
        <f>('Unadjusted-Total Rev by Cnty'!H322/'Unadjusted-Total Rev by Cnty'!H$5)</f>
        <v>0</v>
      </c>
      <c r="I322" s="44">
        <f>('Unadjusted-Total Rev by Cnty'!I322/'Unadjusted-Total Rev by Cnty'!I$5)</f>
        <v>0.87962022295535169</v>
      </c>
      <c r="J322" s="44">
        <f>('Unadjusted-Total Rev by Cnty'!J322/'Unadjusted-Total Rev by Cnty'!J$5)</f>
        <v>0</v>
      </c>
      <c r="K322" s="44">
        <f>('Unadjusted-Total Rev by Cnty'!K322/'Unadjusted-Total Rev by Cnty'!K$5)</f>
        <v>0</v>
      </c>
      <c r="L322" s="44">
        <f>('Unadjusted-Total Rev by Cnty'!L322/'Unadjusted-Total Rev by Cnty'!L$5)</f>
        <v>0</v>
      </c>
      <c r="M322" s="44">
        <f>('Unadjusted-Total Rev by Cnty'!M322/'Unadjusted-Total Rev by Cnty'!M$5)</f>
        <v>0</v>
      </c>
      <c r="N322" s="44">
        <f>('Unadjusted-Total Rev by Cnty'!N322/'Unadjusted-Total Rev by Cnty'!N$5)</f>
        <v>0</v>
      </c>
      <c r="O322" s="44">
        <f>('Unadjusted-Total Rev by Cnty'!O322/'Unadjusted-Total Rev by Cnty'!O$5)</f>
        <v>0</v>
      </c>
      <c r="P322" s="44">
        <f>('Unadjusted-Total Rev by Cnty'!P322/'Unadjusted-Total Rev by Cnty'!P$5)</f>
        <v>0</v>
      </c>
      <c r="Q322" s="44">
        <f>('Unadjusted-Total Rev by Cnty'!Q322/'Unadjusted-Total Rev by Cnty'!Q$5)</f>
        <v>0</v>
      </c>
      <c r="R322" s="44">
        <f>('Unadjusted-Total Rev by Cnty'!R322/'Unadjusted-Total Rev by Cnty'!R$5)</f>
        <v>0</v>
      </c>
      <c r="S322" s="44">
        <f>('Unadjusted-Total Rev by Cnty'!S322/'Unadjusted-Total Rev by Cnty'!S$5)</f>
        <v>0</v>
      </c>
      <c r="T322" s="44">
        <f>('Unadjusted-Total Rev by Cnty'!T322/'Unadjusted-Total Rev by Cnty'!T$5)</f>
        <v>0</v>
      </c>
      <c r="U322" s="44">
        <f>('Unadjusted-Total Rev by Cnty'!U322/'Unadjusted-Total Rev by Cnty'!U$5)</f>
        <v>0</v>
      </c>
      <c r="V322" s="44">
        <f>('Unadjusted-Total Rev by Cnty'!V322/'Unadjusted-Total Rev by Cnty'!V$5)</f>
        <v>0</v>
      </c>
      <c r="W322" s="44">
        <f>('Unadjusted-Total Rev by Cnty'!W322/'Unadjusted-Total Rev by Cnty'!W$5)</f>
        <v>0</v>
      </c>
      <c r="X322" s="44">
        <f>('Unadjusted-Total Rev by Cnty'!X322/'Unadjusted-Total Rev by Cnty'!X$5)</f>
        <v>0</v>
      </c>
      <c r="Y322" s="44">
        <f>('Unadjusted-Total Rev by Cnty'!Y322/'Unadjusted-Total Rev by Cnty'!Y$5)</f>
        <v>0</v>
      </c>
      <c r="Z322" s="44">
        <f>('Unadjusted-Total Rev by Cnty'!Z322/'Unadjusted-Total Rev by Cnty'!Z$5)</f>
        <v>0</v>
      </c>
      <c r="AA322" s="44">
        <f>('Unadjusted-Total Rev by Cnty'!AA322/'Unadjusted-Total Rev by Cnty'!AA$5)</f>
        <v>0</v>
      </c>
      <c r="AB322" s="44">
        <f>('Unadjusted-Total Rev by Cnty'!AB322/'Unadjusted-Total Rev by Cnty'!AB$5)</f>
        <v>3.0590996989205199</v>
      </c>
      <c r="AC322" s="44">
        <f>('Unadjusted-Total Rev by Cnty'!AC322/'Unadjusted-Total Rev by Cnty'!AC$5)</f>
        <v>0</v>
      </c>
      <c r="AD322" s="44">
        <f>('Unadjusted-Total Rev by Cnty'!AD322/'Unadjusted-Total Rev by Cnty'!AD$5)</f>
        <v>0</v>
      </c>
      <c r="AE322" s="44">
        <f>('Unadjusted-Total Rev by Cnty'!AE322/'Unadjusted-Total Rev by Cnty'!AE$5)</f>
        <v>0</v>
      </c>
      <c r="AF322" s="44">
        <f>('Unadjusted-Total Rev by Cnty'!AF322/'Unadjusted-Total Rev by Cnty'!AF$5)</f>
        <v>0</v>
      </c>
      <c r="AG322" s="44">
        <f>('Unadjusted-Total Rev by Cnty'!AG322/'Unadjusted-Total Rev by Cnty'!AG$5)</f>
        <v>0</v>
      </c>
      <c r="AH322" s="44">
        <f>('Unadjusted-Total Rev by Cnty'!AH322/'Unadjusted-Total Rev by Cnty'!AH$5)</f>
        <v>0</v>
      </c>
      <c r="AI322" s="44">
        <f>('Unadjusted-Total Rev by Cnty'!AI322/'Unadjusted-Total Rev by Cnty'!AI$5)</f>
        <v>0</v>
      </c>
      <c r="AJ322" s="44">
        <f>('Unadjusted-Total Rev by Cnty'!AJ322/'Unadjusted-Total Rev by Cnty'!AJ$5)</f>
        <v>0</v>
      </c>
      <c r="AK322" s="44">
        <f>('Unadjusted-Total Rev by Cnty'!AK322/'Unadjusted-Total Rev by Cnty'!AK$5)</f>
        <v>0</v>
      </c>
      <c r="AL322" s="44">
        <f>('Unadjusted-Total Rev by Cnty'!AL322/'Unadjusted-Total Rev by Cnty'!AL$5)</f>
        <v>0</v>
      </c>
      <c r="AM322" s="44">
        <f>('Unadjusted-Total Rev by Cnty'!AM322/'Unadjusted-Total Rev by Cnty'!AM$5)</f>
        <v>0</v>
      </c>
      <c r="AN322" s="44">
        <f>('Unadjusted-Total Rev by Cnty'!AN322/'Unadjusted-Total Rev by Cnty'!AN$5)</f>
        <v>0</v>
      </c>
      <c r="AO322" s="44">
        <f>('Unadjusted-Total Rev by Cnty'!AO322/'Unadjusted-Total Rev by Cnty'!AO$5)</f>
        <v>0</v>
      </c>
      <c r="AP322" s="44">
        <f>('Unadjusted-Total Rev by Cnty'!AP322/'Unadjusted-Total Rev by Cnty'!AP$5)</f>
        <v>0</v>
      </c>
      <c r="AQ322" s="44">
        <f>('Unadjusted-Total Rev by Cnty'!AQ322/'Unadjusted-Total Rev by Cnty'!AQ$5)</f>
        <v>0</v>
      </c>
      <c r="AR322" s="44">
        <f>('Unadjusted-Total Rev by Cnty'!AR322/'Unadjusted-Total Rev by Cnty'!AR$5)</f>
        <v>11.081530516374265</v>
      </c>
      <c r="AS322" s="44">
        <f>('Unadjusted-Total Rev by Cnty'!AS322/'Unadjusted-Total Rev by Cnty'!AS$5)</f>
        <v>26.720920607565166</v>
      </c>
      <c r="AT322" s="44">
        <f>('Unadjusted-Total Rev by Cnty'!AT322/'Unadjusted-Total Rev by Cnty'!AT$5)</f>
        <v>223.96748352285502</v>
      </c>
      <c r="AU322" s="44">
        <f>('Unadjusted-Total Rev by Cnty'!AU322/'Unadjusted-Total Rev by Cnty'!AU$5)</f>
        <v>0</v>
      </c>
      <c r="AV322" s="44">
        <f>('Unadjusted-Total Rev by Cnty'!AV322/'Unadjusted-Total Rev by Cnty'!AV$5)</f>
        <v>0</v>
      </c>
      <c r="AW322" s="44">
        <f>('Unadjusted-Total Rev by Cnty'!AW322/'Unadjusted-Total Rev by Cnty'!AW$5)</f>
        <v>0</v>
      </c>
      <c r="AX322" s="44">
        <f>('Unadjusted-Total Rev by Cnty'!AX322/'Unadjusted-Total Rev by Cnty'!AX$5)</f>
        <v>0</v>
      </c>
      <c r="AY322" s="44">
        <f>('Unadjusted-Total Rev by Cnty'!AY322/'Unadjusted-Total Rev by Cnty'!AY$5)</f>
        <v>0</v>
      </c>
      <c r="AZ322" s="44">
        <f>('Unadjusted-Total Rev by Cnty'!AZ322/'Unadjusted-Total Rev by Cnty'!AZ$5)</f>
        <v>3.5661452400245839</v>
      </c>
      <c r="BA322" s="44">
        <f>('Unadjusted-Total Rev by Cnty'!BA322/'Unadjusted-Total Rev by Cnty'!BA$5)</f>
        <v>0</v>
      </c>
      <c r="BB322" s="44">
        <f>('Unadjusted-Total Rev by Cnty'!BB322/'Unadjusted-Total Rev by Cnty'!BB$5)</f>
        <v>1.3666851682947074</v>
      </c>
      <c r="BC322" s="44">
        <f>('Unadjusted-Total Rev by Cnty'!BC322/'Unadjusted-Total Rev by Cnty'!BC$5)</f>
        <v>0</v>
      </c>
      <c r="BD322" s="44">
        <f>('Unadjusted-Total Rev by Cnty'!BD322/'Unadjusted-Total Rev by Cnty'!BD$5)</f>
        <v>0</v>
      </c>
      <c r="BE322" s="44">
        <f>('Unadjusted-Total Rev by Cnty'!BE322/'Unadjusted-Total Rev by Cnty'!BE$5)</f>
        <v>0</v>
      </c>
      <c r="BF322" s="44">
        <f>('Unadjusted-Total Rev by Cnty'!BF322/'Unadjusted-Total Rev by Cnty'!BF$5)</f>
        <v>0</v>
      </c>
      <c r="BG322" s="44">
        <f>('Unadjusted-Total Rev by Cnty'!BG322/'Unadjusted-Total Rev by Cnty'!BG$5)</f>
        <v>0</v>
      </c>
      <c r="BH322" s="44">
        <f>('Unadjusted-Total Rev by Cnty'!BH322/'Unadjusted-Total Rev by Cnty'!BH$5)</f>
        <v>0</v>
      </c>
      <c r="BI322" s="44">
        <f>('Unadjusted-Total Rev by Cnty'!BI322/'Unadjusted-Total Rev by Cnty'!BI$5)</f>
        <v>0</v>
      </c>
      <c r="BJ322" s="44">
        <f>('Unadjusted-Total Rev by Cnty'!BJ322/'Unadjusted-Total Rev by Cnty'!BJ$5)</f>
        <v>0</v>
      </c>
      <c r="BK322" s="44">
        <f>('Unadjusted-Total Rev by Cnty'!BK322/'Unadjusted-Total Rev by Cnty'!BK$5)</f>
        <v>0</v>
      </c>
      <c r="BL322" s="44">
        <f>('Unadjusted-Total Rev by Cnty'!BL322/'Unadjusted-Total Rev by Cnty'!BL$5)</f>
        <v>0</v>
      </c>
      <c r="BM322" s="44">
        <f>('Unadjusted-Total Rev by Cnty'!BM322/'Unadjusted-Total Rev by Cnty'!BM$5)</f>
        <v>0</v>
      </c>
      <c r="BN322" s="44">
        <f>('Unadjusted-Total Rev by Cnty'!BN322/'Unadjusted-Total Rev by Cnty'!BN$5)</f>
        <v>6.0528581588846713</v>
      </c>
      <c r="BO322" s="44">
        <f>('Unadjusted-Total Rev by Cnty'!BO322/'Unadjusted-Total Rev by Cnty'!BO$5)</f>
        <v>0</v>
      </c>
      <c r="BP322" s="44">
        <f>('Unadjusted-Total Rev by Cnty'!BP322/'Unadjusted-Total Rev by Cnty'!BP$5)</f>
        <v>0</v>
      </c>
      <c r="BQ322" s="13">
        <f>('Unadjusted-Total Rev by Cnty'!BQ322/'Unadjusted-Total Rev by Cnty'!BQ$5)</f>
        <v>0</v>
      </c>
    </row>
    <row r="323" spans="1:84" x14ac:dyDescent="0.3">
      <c r="A323" s="19"/>
      <c r="B323" s="20">
        <v>389.7</v>
      </c>
      <c r="C323" s="21" t="s">
        <v>351</v>
      </c>
      <c r="D323" s="44">
        <f>('Unadjusted-Total Rev by Cnty'!D323/'Unadjusted-Total Rev by Cnty'!D$5)</f>
        <v>0</v>
      </c>
      <c r="E323" s="44">
        <f>('Unadjusted-Total Rev by Cnty'!E323/'Unadjusted-Total Rev by Cnty'!E$5)</f>
        <v>0</v>
      </c>
      <c r="F323" s="44">
        <f>('Unadjusted-Total Rev by Cnty'!F323/'Unadjusted-Total Rev by Cnty'!F$5)</f>
        <v>0.58102322109360416</v>
      </c>
      <c r="G323" s="44">
        <f>('Unadjusted-Total Rev by Cnty'!G323/'Unadjusted-Total Rev by Cnty'!G$5)</f>
        <v>0</v>
      </c>
      <c r="H323" s="44">
        <f>('Unadjusted-Total Rev by Cnty'!H323/'Unadjusted-Total Rev by Cnty'!H$5)</f>
        <v>0.16856047305363991</v>
      </c>
      <c r="I323" s="44">
        <f>('Unadjusted-Total Rev by Cnty'!I323/'Unadjusted-Total Rev by Cnty'!I$5)</f>
        <v>1.3849285992605314</v>
      </c>
      <c r="J323" s="44">
        <f>('Unadjusted-Total Rev by Cnty'!J323/'Unadjusted-Total Rev by Cnty'!J$5)</f>
        <v>0</v>
      </c>
      <c r="K323" s="44">
        <f>('Unadjusted-Total Rev by Cnty'!K323/'Unadjusted-Total Rev by Cnty'!K$5)</f>
        <v>0</v>
      </c>
      <c r="L323" s="44">
        <f>('Unadjusted-Total Rev by Cnty'!L323/'Unadjusted-Total Rev by Cnty'!L$5)</f>
        <v>0</v>
      </c>
      <c r="M323" s="44">
        <f>('Unadjusted-Total Rev by Cnty'!M323/'Unadjusted-Total Rev by Cnty'!M$5)</f>
        <v>0</v>
      </c>
      <c r="N323" s="44">
        <f>('Unadjusted-Total Rev by Cnty'!N323/'Unadjusted-Total Rev by Cnty'!N$5)</f>
        <v>0</v>
      </c>
      <c r="O323" s="44">
        <f>('Unadjusted-Total Rev by Cnty'!O323/'Unadjusted-Total Rev by Cnty'!O$5)</f>
        <v>0</v>
      </c>
      <c r="P323" s="44">
        <f>('Unadjusted-Total Rev by Cnty'!P323/'Unadjusted-Total Rev by Cnty'!P$5)</f>
        <v>2.0643906902270259E-2</v>
      </c>
      <c r="Q323" s="44">
        <f>('Unadjusted-Total Rev by Cnty'!Q323/'Unadjusted-Total Rev by Cnty'!Q$5)</f>
        <v>0</v>
      </c>
      <c r="R323" s="44">
        <f>('Unadjusted-Total Rev by Cnty'!R323/'Unadjusted-Total Rev by Cnty'!R$5)</f>
        <v>1.9628852128642202</v>
      </c>
      <c r="S323" s="44">
        <f>('Unadjusted-Total Rev by Cnty'!S323/'Unadjusted-Total Rev by Cnty'!S$5)</f>
        <v>0</v>
      </c>
      <c r="T323" s="44">
        <f>('Unadjusted-Total Rev by Cnty'!T323/'Unadjusted-Total Rev by Cnty'!T$5)</f>
        <v>0</v>
      </c>
      <c r="U323" s="44">
        <f>('Unadjusted-Total Rev by Cnty'!U323/'Unadjusted-Total Rev by Cnty'!U$5)</f>
        <v>0</v>
      </c>
      <c r="V323" s="44">
        <f>('Unadjusted-Total Rev by Cnty'!V323/'Unadjusted-Total Rev by Cnty'!V$5)</f>
        <v>0</v>
      </c>
      <c r="W323" s="44">
        <f>('Unadjusted-Total Rev by Cnty'!W323/'Unadjusted-Total Rev by Cnty'!W$5)</f>
        <v>0</v>
      </c>
      <c r="X323" s="44">
        <f>('Unadjusted-Total Rev by Cnty'!X323/'Unadjusted-Total Rev by Cnty'!X$5)</f>
        <v>0</v>
      </c>
      <c r="Y323" s="44">
        <f>('Unadjusted-Total Rev by Cnty'!Y323/'Unadjusted-Total Rev by Cnty'!Y$5)</f>
        <v>0</v>
      </c>
      <c r="Z323" s="44">
        <f>('Unadjusted-Total Rev by Cnty'!Z323/'Unadjusted-Total Rev by Cnty'!Z$5)</f>
        <v>0</v>
      </c>
      <c r="AA323" s="44">
        <f>('Unadjusted-Total Rev by Cnty'!AA323/'Unadjusted-Total Rev by Cnty'!AA$5)</f>
        <v>0</v>
      </c>
      <c r="AB323" s="44">
        <f>('Unadjusted-Total Rev by Cnty'!AB323/'Unadjusted-Total Rev by Cnty'!AB$5)</f>
        <v>59.795158250312092</v>
      </c>
      <c r="AC323" s="44">
        <f>('Unadjusted-Total Rev by Cnty'!AC323/'Unadjusted-Total Rev by Cnty'!AC$5)</f>
        <v>0</v>
      </c>
      <c r="AD323" s="44">
        <f>('Unadjusted-Total Rev by Cnty'!AD323/'Unadjusted-Total Rev by Cnty'!AD$5)</f>
        <v>0</v>
      </c>
      <c r="AE323" s="44">
        <f>('Unadjusted-Total Rev by Cnty'!AE323/'Unadjusted-Total Rev by Cnty'!AE$5)</f>
        <v>0</v>
      </c>
      <c r="AF323" s="44">
        <f>('Unadjusted-Total Rev by Cnty'!AF323/'Unadjusted-Total Rev by Cnty'!AF$5)</f>
        <v>8.9873108397255944E-2</v>
      </c>
      <c r="AG323" s="44">
        <f>('Unadjusted-Total Rev by Cnty'!AG323/'Unadjusted-Total Rev by Cnty'!AG$5)</f>
        <v>0</v>
      </c>
      <c r="AH323" s="44">
        <f>('Unadjusted-Total Rev by Cnty'!AH323/'Unadjusted-Total Rev by Cnty'!AH$5)</f>
        <v>0</v>
      </c>
      <c r="AI323" s="44">
        <f>('Unadjusted-Total Rev by Cnty'!AI323/'Unadjusted-Total Rev by Cnty'!AI$5)</f>
        <v>0</v>
      </c>
      <c r="AJ323" s="44">
        <f>('Unadjusted-Total Rev by Cnty'!AJ323/'Unadjusted-Total Rev by Cnty'!AJ$5)</f>
        <v>0.45184919071534829</v>
      </c>
      <c r="AK323" s="44">
        <f>('Unadjusted-Total Rev by Cnty'!AK323/'Unadjusted-Total Rev by Cnty'!AK$5)</f>
        <v>0</v>
      </c>
      <c r="AL323" s="44">
        <f>('Unadjusted-Total Rev by Cnty'!AL323/'Unadjusted-Total Rev by Cnty'!AL$5)</f>
        <v>0</v>
      </c>
      <c r="AM323" s="44">
        <f>('Unadjusted-Total Rev by Cnty'!AM323/'Unadjusted-Total Rev by Cnty'!AM$5)</f>
        <v>0</v>
      </c>
      <c r="AN323" s="44">
        <f>('Unadjusted-Total Rev by Cnty'!AN323/'Unadjusted-Total Rev by Cnty'!AN$5)</f>
        <v>0</v>
      </c>
      <c r="AO323" s="44">
        <f>('Unadjusted-Total Rev by Cnty'!AO323/'Unadjusted-Total Rev by Cnty'!AO$5)</f>
        <v>0</v>
      </c>
      <c r="AP323" s="44">
        <f>('Unadjusted-Total Rev by Cnty'!AP323/'Unadjusted-Total Rev by Cnty'!AP$5)</f>
        <v>0</v>
      </c>
      <c r="AQ323" s="44">
        <f>('Unadjusted-Total Rev by Cnty'!AQ323/'Unadjusted-Total Rev by Cnty'!AQ$5)</f>
        <v>0</v>
      </c>
      <c r="AR323" s="44">
        <f>('Unadjusted-Total Rev by Cnty'!AR323/'Unadjusted-Total Rev by Cnty'!AR$5)</f>
        <v>11.386436348228706</v>
      </c>
      <c r="AS323" s="44">
        <f>('Unadjusted-Total Rev by Cnty'!AS323/'Unadjusted-Total Rev by Cnty'!AS$5)</f>
        <v>156.90473731235693</v>
      </c>
      <c r="AT323" s="44">
        <f>('Unadjusted-Total Rev by Cnty'!AT323/'Unadjusted-Total Rev by Cnty'!AT$5)</f>
        <v>109.78723479783697</v>
      </c>
      <c r="AU323" s="44">
        <f>('Unadjusted-Total Rev by Cnty'!AU323/'Unadjusted-Total Rev by Cnty'!AU$5)</f>
        <v>0</v>
      </c>
      <c r="AV323" s="44">
        <f>('Unadjusted-Total Rev by Cnty'!AV323/'Unadjusted-Total Rev by Cnty'!AV$5)</f>
        <v>0</v>
      </c>
      <c r="AW323" s="44">
        <f>('Unadjusted-Total Rev by Cnty'!AW323/'Unadjusted-Total Rev by Cnty'!AW$5)</f>
        <v>0</v>
      </c>
      <c r="AX323" s="44">
        <f>('Unadjusted-Total Rev by Cnty'!AX323/'Unadjusted-Total Rev by Cnty'!AX$5)</f>
        <v>0</v>
      </c>
      <c r="AY323" s="44">
        <f>('Unadjusted-Total Rev by Cnty'!AY323/'Unadjusted-Total Rev by Cnty'!AY$5)</f>
        <v>0</v>
      </c>
      <c r="AZ323" s="44">
        <f>('Unadjusted-Total Rev by Cnty'!AZ323/'Unadjusted-Total Rev by Cnty'!AZ$5)</f>
        <v>35.309052937330939</v>
      </c>
      <c r="BA323" s="44">
        <f>('Unadjusted-Total Rev by Cnty'!BA323/'Unadjusted-Total Rev by Cnty'!BA$5)</f>
        <v>0</v>
      </c>
      <c r="BB323" s="44">
        <f>('Unadjusted-Total Rev by Cnty'!BB323/'Unadjusted-Total Rev by Cnty'!BB$5)</f>
        <v>7.0925382352729951</v>
      </c>
      <c r="BC323" s="44">
        <f>('Unadjusted-Total Rev by Cnty'!BC323/'Unadjusted-Total Rev by Cnty'!BC$5)</f>
        <v>36.005535245030188</v>
      </c>
      <c r="BD323" s="44">
        <f>('Unadjusted-Total Rev by Cnty'!BD323/'Unadjusted-Total Rev by Cnty'!BD$5)</f>
        <v>0</v>
      </c>
      <c r="BE323" s="44">
        <f>('Unadjusted-Total Rev by Cnty'!BE323/'Unadjusted-Total Rev by Cnty'!BE$5)</f>
        <v>0</v>
      </c>
      <c r="BF323" s="44">
        <f>('Unadjusted-Total Rev by Cnty'!BF323/'Unadjusted-Total Rev by Cnty'!BF$5)</f>
        <v>0</v>
      </c>
      <c r="BG323" s="44">
        <f>('Unadjusted-Total Rev by Cnty'!BG323/'Unadjusted-Total Rev by Cnty'!BG$5)</f>
        <v>0</v>
      </c>
      <c r="BH323" s="44">
        <f>('Unadjusted-Total Rev by Cnty'!BH323/'Unadjusted-Total Rev by Cnty'!BH$5)</f>
        <v>0</v>
      </c>
      <c r="BI323" s="44">
        <f>('Unadjusted-Total Rev by Cnty'!BI323/'Unadjusted-Total Rev by Cnty'!BI$5)</f>
        <v>0</v>
      </c>
      <c r="BJ323" s="44">
        <f>('Unadjusted-Total Rev by Cnty'!BJ323/'Unadjusted-Total Rev by Cnty'!BJ$5)</f>
        <v>0</v>
      </c>
      <c r="BK323" s="44">
        <f>('Unadjusted-Total Rev by Cnty'!BK323/'Unadjusted-Total Rev by Cnty'!BK$5)</f>
        <v>0</v>
      </c>
      <c r="BL323" s="44">
        <f>('Unadjusted-Total Rev by Cnty'!BL323/'Unadjusted-Total Rev by Cnty'!BL$5)</f>
        <v>0</v>
      </c>
      <c r="BM323" s="44">
        <f>('Unadjusted-Total Rev by Cnty'!BM323/'Unadjusted-Total Rev by Cnty'!BM$5)</f>
        <v>0</v>
      </c>
      <c r="BN323" s="44">
        <f>('Unadjusted-Total Rev by Cnty'!BN323/'Unadjusted-Total Rev by Cnty'!BN$5)</f>
        <v>4.2656463954893278</v>
      </c>
      <c r="BO323" s="44">
        <f>('Unadjusted-Total Rev by Cnty'!BO323/'Unadjusted-Total Rev by Cnty'!BO$5)</f>
        <v>0</v>
      </c>
      <c r="BP323" s="44">
        <f>('Unadjusted-Total Rev by Cnty'!BP323/'Unadjusted-Total Rev by Cnty'!BP$5)</f>
        <v>0</v>
      </c>
      <c r="BQ323" s="13">
        <f>('Unadjusted-Total Rev by Cnty'!BQ323/'Unadjusted-Total Rev by Cnty'!BQ$5)</f>
        <v>0</v>
      </c>
    </row>
    <row r="324" spans="1:84" x14ac:dyDescent="0.3">
      <c r="A324" s="19"/>
      <c r="B324" s="20">
        <v>389.8</v>
      </c>
      <c r="C324" s="21" t="s">
        <v>352</v>
      </c>
      <c r="D324" s="44">
        <f>('Unadjusted-Total Rev by Cnty'!D324/'Unadjusted-Total Rev by Cnty'!D$5)</f>
        <v>0</v>
      </c>
      <c r="E324" s="44">
        <f>('Unadjusted-Total Rev by Cnty'!E324/'Unadjusted-Total Rev by Cnty'!E$5)</f>
        <v>0</v>
      </c>
      <c r="F324" s="44">
        <f>('Unadjusted-Total Rev by Cnty'!F324/'Unadjusted-Total Rev by Cnty'!F$5)</f>
        <v>0</v>
      </c>
      <c r="G324" s="44">
        <f>('Unadjusted-Total Rev by Cnty'!G324/'Unadjusted-Total Rev by Cnty'!G$5)</f>
        <v>0</v>
      </c>
      <c r="H324" s="44">
        <f>('Unadjusted-Total Rev by Cnty'!H324/'Unadjusted-Total Rev by Cnty'!H$5)</f>
        <v>1745.8332545222722</v>
      </c>
      <c r="I324" s="44">
        <f>('Unadjusted-Total Rev by Cnty'!I324/'Unadjusted-Total Rev by Cnty'!I$5)</f>
        <v>1.9273279660961127</v>
      </c>
      <c r="J324" s="44">
        <f>('Unadjusted-Total Rev by Cnty'!J324/'Unadjusted-Total Rev by Cnty'!J$5)</f>
        <v>0</v>
      </c>
      <c r="K324" s="44">
        <f>('Unadjusted-Total Rev by Cnty'!K324/'Unadjusted-Total Rev by Cnty'!K$5)</f>
        <v>0</v>
      </c>
      <c r="L324" s="44">
        <f>('Unadjusted-Total Rev by Cnty'!L324/'Unadjusted-Total Rev by Cnty'!L$5)</f>
        <v>59.923730276134123</v>
      </c>
      <c r="M324" s="44">
        <f>('Unadjusted-Total Rev by Cnty'!M324/'Unadjusted-Total Rev by Cnty'!M$5)</f>
        <v>0</v>
      </c>
      <c r="N324" s="44">
        <f>('Unadjusted-Total Rev by Cnty'!N324/'Unadjusted-Total Rev by Cnty'!N$5)</f>
        <v>61.879843796936015</v>
      </c>
      <c r="O324" s="44">
        <f>('Unadjusted-Total Rev by Cnty'!O324/'Unadjusted-Total Rev by Cnty'!O$5)</f>
        <v>0</v>
      </c>
      <c r="P324" s="44">
        <f>('Unadjusted-Total Rev by Cnty'!P324/'Unadjusted-Total Rev by Cnty'!P$5)</f>
        <v>0</v>
      </c>
      <c r="Q324" s="44">
        <f>('Unadjusted-Total Rev by Cnty'!Q324/'Unadjusted-Total Rev by Cnty'!Q$5)</f>
        <v>0</v>
      </c>
      <c r="R324" s="44">
        <f>('Unadjusted-Total Rev by Cnty'!R324/'Unadjusted-Total Rev by Cnty'!R$5)</f>
        <v>0</v>
      </c>
      <c r="S324" s="44">
        <f>('Unadjusted-Total Rev by Cnty'!S324/'Unadjusted-Total Rev by Cnty'!S$5)</f>
        <v>0</v>
      </c>
      <c r="T324" s="44">
        <f>('Unadjusted-Total Rev by Cnty'!T324/'Unadjusted-Total Rev by Cnty'!T$5)</f>
        <v>0</v>
      </c>
      <c r="U324" s="44">
        <f>('Unadjusted-Total Rev by Cnty'!U324/'Unadjusted-Total Rev by Cnty'!U$5)</f>
        <v>0</v>
      </c>
      <c r="V324" s="44">
        <f>('Unadjusted-Total Rev by Cnty'!V324/'Unadjusted-Total Rev by Cnty'!V$5)</f>
        <v>0</v>
      </c>
      <c r="W324" s="44">
        <f>('Unadjusted-Total Rev by Cnty'!W324/'Unadjusted-Total Rev by Cnty'!W$5)</f>
        <v>0</v>
      </c>
      <c r="X324" s="44">
        <f>('Unadjusted-Total Rev by Cnty'!X324/'Unadjusted-Total Rev by Cnty'!X$5)</f>
        <v>0</v>
      </c>
      <c r="Y324" s="44">
        <f>('Unadjusted-Total Rev by Cnty'!Y324/'Unadjusted-Total Rev by Cnty'!Y$5)</f>
        <v>0</v>
      </c>
      <c r="Z324" s="44">
        <f>('Unadjusted-Total Rev by Cnty'!Z324/'Unadjusted-Total Rev by Cnty'!Z$5)</f>
        <v>0</v>
      </c>
      <c r="AA324" s="44">
        <f>('Unadjusted-Total Rev by Cnty'!AA324/'Unadjusted-Total Rev by Cnty'!AA$5)</f>
        <v>0</v>
      </c>
      <c r="AB324" s="44">
        <f>('Unadjusted-Total Rev by Cnty'!AB324/'Unadjusted-Total Rev by Cnty'!AB$5)</f>
        <v>0</v>
      </c>
      <c r="AC324" s="44">
        <f>('Unadjusted-Total Rev by Cnty'!AC324/'Unadjusted-Total Rev by Cnty'!AC$5)</f>
        <v>0</v>
      </c>
      <c r="AD324" s="44">
        <f>('Unadjusted-Total Rev by Cnty'!AD324/'Unadjusted-Total Rev by Cnty'!AD$5)</f>
        <v>0</v>
      </c>
      <c r="AE324" s="44">
        <f>('Unadjusted-Total Rev by Cnty'!AE324/'Unadjusted-Total Rev by Cnty'!AE$5)</f>
        <v>0</v>
      </c>
      <c r="AF324" s="44">
        <f>('Unadjusted-Total Rev by Cnty'!AF324/'Unadjusted-Total Rev by Cnty'!AF$5)</f>
        <v>56.763829039044943</v>
      </c>
      <c r="AG324" s="44">
        <f>('Unadjusted-Total Rev by Cnty'!AG324/'Unadjusted-Total Rev by Cnty'!AG$5)</f>
        <v>0</v>
      </c>
      <c r="AH324" s="44">
        <f>('Unadjusted-Total Rev by Cnty'!AH324/'Unadjusted-Total Rev by Cnty'!AH$5)</f>
        <v>0</v>
      </c>
      <c r="AI324" s="44">
        <f>('Unadjusted-Total Rev by Cnty'!AI324/'Unadjusted-Total Rev by Cnty'!AI$5)</f>
        <v>0</v>
      </c>
      <c r="AJ324" s="44">
        <f>('Unadjusted-Total Rev by Cnty'!AJ324/'Unadjusted-Total Rev by Cnty'!AJ$5)</f>
        <v>0</v>
      </c>
      <c r="AK324" s="44">
        <f>('Unadjusted-Total Rev by Cnty'!AK324/'Unadjusted-Total Rev by Cnty'!AK$5)</f>
        <v>0</v>
      </c>
      <c r="AL324" s="44">
        <f>('Unadjusted-Total Rev by Cnty'!AL324/'Unadjusted-Total Rev by Cnty'!AL$5)</f>
        <v>0</v>
      </c>
      <c r="AM324" s="44">
        <f>('Unadjusted-Total Rev by Cnty'!AM324/'Unadjusted-Total Rev by Cnty'!AM$5)</f>
        <v>0</v>
      </c>
      <c r="AN324" s="44">
        <f>('Unadjusted-Total Rev by Cnty'!AN324/'Unadjusted-Total Rev by Cnty'!AN$5)</f>
        <v>0</v>
      </c>
      <c r="AO324" s="44">
        <f>('Unadjusted-Total Rev by Cnty'!AO324/'Unadjusted-Total Rev by Cnty'!AO$5)</f>
        <v>0</v>
      </c>
      <c r="AP324" s="44">
        <f>('Unadjusted-Total Rev by Cnty'!AP324/'Unadjusted-Total Rev by Cnty'!AP$5)</f>
        <v>3055.7208701309928</v>
      </c>
      <c r="AQ324" s="44">
        <f>('Unadjusted-Total Rev by Cnty'!AQ324/'Unadjusted-Total Rev by Cnty'!AQ$5)</f>
        <v>3.4112153002975498</v>
      </c>
      <c r="AR324" s="44">
        <f>('Unadjusted-Total Rev by Cnty'!AR324/'Unadjusted-Total Rev by Cnty'!AR$5)</f>
        <v>55.199733492173635</v>
      </c>
      <c r="AS324" s="44">
        <f>('Unadjusted-Total Rev by Cnty'!AS324/'Unadjusted-Total Rev by Cnty'!AS$5)</f>
        <v>22.355012037036367</v>
      </c>
      <c r="AT324" s="44">
        <f>('Unadjusted-Total Rev by Cnty'!AT324/'Unadjusted-Total Rev by Cnty'!AT$5)</f>
        <v>0</v>
      </c>
      <c r="AU324" s="44">
        <f>('Unadjusted-Total Rev by Cnty'!AU324/'Unadjusted-Total Rev by Cnty'!AU$5)</f>
        <v>0</v>
      </c>
      <c r="AV324" s="44">
        <f>('Unadjusted-Total Rev by Cnty'!AV324/'Unadjusted-Total Rev by Cnty'!AV$5)</f>
        <v>0</v>
      </c>
      <c r="AW324" s="44">
        <f>('Unadjusted-Total Rev by Cnty'!AW324/'Unadjusted-Total Rev by Cnty'!AW$5)</f>
        <v>0</v>
      </c>
      <c r="AX324" s="44">
        <f>('Unadjusted-Total Rev by Cnty'!AX324/'Unadjusted-Total Rev by Cnty'!AX$5)</f>
        <v>0</v>
      </c>
      <c r="AY324" s="44">
        <f>('Unadjusted-Total Rev by Cnty'!AY324/'Unadjusted-Total Rev by Cnty'!AY$5)</f>
        <v>0</v>
      </c>
      <c r="AZ324" s="44">
        <f>('Unadjusted-Total Rev by Cnty'!AZ324/'Unadjusted-Total Rev by Cnty'!AZ$5)</f>
        <v>0</v>
      </c>
      <c r="BA324" s="44">
        <f>('Unadjusted-Total Rev by Cnty'!BA324/'Unadjusted-Total Rev by Cnty'!BA$5)</f>
        <v>0</v>
      </c>
      <c r="BB324" s="44">
        <f>('Unadjusted-Total Rev by Cnty'!BB324/'Unadjusted-Total Rev by Cnty'!BB$5)</f>
        <v>1.3379406149038309</v>
      </c>
      <c r="BC324" s="44">
        <f>('Unadjusted-Total Rev by Cnty'!BC324/'Unadjusted-Total Rev by Cnty'!BC$5)</f>
        <v>0</v>
      </c>
      <c r="BD324" s="44">
        <f>('Unadjusted-Total Rev by Cnty'!BD324/'Unadjusted-Total Rev by Cnty'!BD$5)</f>
        <v>0</v>
      </c>
      <c r="BE324" s="44">
        <f>('Unadjusted-Total Rev by Cnty'!BE324/'Unadjusted-Total Rev by Cnty'!BE$5)</f>
        <v>0</v>
      </c>
      <c r="BF324" s="44">
        <f>('Unadjusted-Total Rev by Cnty'!BF324/'Unadjusted-Total Rev by Cnty'!BF$5)</f>
        <v>0</v>
      </c>
      <c r="BG324" s="44">
        <f>('Unadjusted-Total Rev by Cnty'!BG324/'Unadjusted-Total Rev by Cnty'!BG$5)</f>
        <v>0</v>
      </c>
      <c r="BH324" s="44">
        <f>('Unadjusted-Total Rev by Cnty'!BH324/'Unadjusted-Total Rev by Cnty'!BH$5)</f>
        <v>37.88579842015583</v>
      </c>
      <c r="BI324" s="44">
        <f>('Unadjusted-Total Rev by Cnty'!BI324/'Unadjusted-Total Rev by Cnty'!BI$5)</f>
        <v>7.7338709511768782</v>
      </c>
      <c r="BJ324" s="44">
        <f>('Unadjusted-Total Rev by Cnty'!BJ324/'Unadjusted-Total Rev by Cnty'!BJ$5)</f>
        <v>0</v>
      </c>
      <c r="BK324" s="44">
        <f>('Unadjusted-Total Rev by Cnty'!BK324/'Unadjusted-Total Rev by Cnty'!BK$5)</f>
        <v>0</v>
      </c>
      <c r="BL324" s="44">
        <f>('Unadjusted-Total Rev by Cnty'!BL324/'Unadjusted-Total Rev by Cnty'!BL$5)</f>
        <v>0</v>
      </c>
      <c r="BM324" s="44">
        <f>('Unadjusted-Total Rev by Cnty'!BM324/'Unadjusted-Total Rev by Cnty'!BM$5)</f>
        <v>0</v>
      </c>
      <c r="BN324" s="44">
        <f>('Unadjusted-Total Rev by Cnty'!BN324/'Unadjusted-Total Rev by Cnty'!BN$5)</f>
        <v>7.017403449841904</v>
      </c>
      <c r="BO324" s="44">
        <f>('Unadjusted-Total Rev by Cnty'!BO324/'Unadjusted-Total Rev by Cnty'!BO$5)</f>
        <v>0</v>
      </c>
      <c r="BP324" s="44">
        <f>('Unadjusted-Total Rev by Cnty'!BP324/'Unadjusted-Total Rev by Cnty'!BP$5)</f>
        <v>0</v>
      </c>
      <c r="BQ324" s="13">
        <f>('Unadjusted-Total Rev by Cnty'!BQ324/'Unadjusted-Total Rev by Cnty'!BQ$5)</f>
        <v>0</v>
      </c>
    </row>
    <row r="325" spans="1:84" x14ac:dyDescent="0.3">
      <c r="A325" s="19"/>
      <c r="B325" s="20">
        <v>389.9</v>
      </c>
      <c r="C325" s="21" t="s">
        <v>353</v>
      </c>
      <c r="D325" s="44">
        <f>('Unadjusted-Total Rev by Cnty'!D325/'Unadjusted-Total Rev by Cnty'!D$5)</f>
        <v>0</v>
      </c>
      <c r="E325" s="44">
        <f>('Unadjusted-Total Rev by Cnty'!E325/'Unadjusted-Total Rev by Cnty'!E$5)</f>
        <v>0</v>
      </c>
      <c r="F325" s="44">
        <f>('Unadjusted-Total Rev by Cnty'!F325/'Unadjusted-Total Rev by Cnty'!F$5)</f>
        <v>0</v>
      </c>
      <c r="G325" s="44">
        <f>('Unadjusted-Total Rev by Cnty'!G325/'Unadjusted-Total Rev by Cnty'!G$5)</f>
        <v>0</v>
      </c>
      <c r="H325" s="44">
        <f>('Unadjusted-Total Rev by Cnty'!H325/'Unadjusted-Total Rev by Cnty'!H$5)</f>
        <v>0</v>
      </c>
      <c r="I325" s="44">
        <f>('Unadjusted-Total Rev by Cnty'!I325/'Unadjusted-Total Rev by Cnty'!I$5)</f>
        <v>40.641113935646864</v>
      </c>
      <c r="J325" s="44">
        <f>('Unadjusted-Total Rev by Cnty'!J325/'Unadjusted-Total Rev by Cnty'!J$5)</f>
        <v>0</v>
      </c>
      <c r="K325" s="44">
        <f>('Unadjusted-Total Rev by Cnty'!K325/'Unadjusted-Total Rev by Cnty'!K$5)</f>
        <v>177.47172334734429</v>
      </c>
      <c r="L325" s="44">
        <f>('Unadjusted-Total Rev by Cnty'!L325/'Unadjusted-Total Rev by Cnty'!L$5)</f>
        <v>0</v>
      </c>
      <c r="M325" s="44">
        <f>('Unadjusted-Total Rev by Cnty'!M325/'Unadjusted-Total Rev by Cnty'!M$5)</f>
        <v>0</v>
      </c>
      <c r="N325" s="44">
        <f>('Unadjusted-Total Rev by Cnty'!N325/'Unadjusted-Total Rev by Cnty'!N$5)</f>
        <v>0</v>
      </c>
      <c r="O325" s="44">
        <f>('Unadjusted-Total Rev by Cnty'!O325/'Unadjusted-Total Rev by Cnty'!O$5)</f>
        <v>0</v>
      </c>
      <c r="P325" s="44">
        <f>('Unadjusted-Total Rev by Cnty'!P325/'Unadjusted-Total Rev by Cnty'!P$5)</f>
        <v>180.36652942185623</v>
      </c>
      <c r="Q325" s="44">
        <f>('Unadjusted-Total Rev by Cnty'!Q325/'Unadjusted-Total Rev by Cnty'!Q$5)</f>
        <v>0</v>
      </c>
      <c r="R325" s="44">
        <f>('Unadjusted-Total Rev by Cnty'!R325/'Unadjusted-Total Rev by Cnty'!R$5)</f>
        <v>0</v>
      </c>
      <c r="S325" s="44">
        <f>('Unadjusted-Total Rev by Cnty'!S325/'Unadjusted-Total Rev by Cnty'!S$5)</f>
        <v>0</v>
      </c>
      <c r="T325" s="44">
        <f>('Unadjusted-Total Rev by Cnty'!T325/'Unadjusted-Total Rev by Cnty'!T$5)</f>
        <v>0</v>
      </c>
      <c r="U325" s="44">
        <f>('Unadjusted-Total Rev by Cnty'!U325/'Unadjusted-Total Rev by Cnty'!U$5)</f>
        <v>0</v>
      </c>
      <c r="V325" s="44">
        <f>('Unadjusted-Total Rev by Cnty'!V325/'Unadjusted-Total Rev by Cnty'!V$5)</f>
        <v>0</v>
      </c>
      <c r="W325" s="44">
        <f>('Unadjusted-Total Rev by Cnty'!W325/'Unadjusted-Total Rev by Cnty'!W$5)</f>
        <v>0</v>
      </c>
      <c r="X325" s="44">
        <f>('Unadjusted-Total Rev by Cnty'!X325/'Unadjusted-Total Rev by Cnty'!X$5)</f>
        <v>0</v>
      </c>
      <c r="Y325" s="44">
        <f>('Unadjusted-Total Rev by Cnty'!Y325/'Unadjusted-Total Rev by Cnty'!Y$5)</f>
        <v>0</v>
      </c>
      <c r="Z325" s="44">
        <f>('Unadjusted-Total Rev by Cnty'!Z325/'Unadjusted-Total Rev by Cnty'!Z$5)</f>
        <v>0</v>
      </c>
      <c r="AA325" s="44">
        <f>('Unadjusted-Total Rev by Cnty'!AA325/'Unadjusted-Total Rev by Cnty'!AA$5)</f>
        <v>0</v>
      </c>
      <c r="AB325" s="44">
        <f>('Unadjusted-Total Rev by Cnty'!AB325/'Unadjusted-Total Rev by Cnty'!AB$5)</f>
        <v>0</v>
      </c>
      <c r="AC325" s="44">
        <f>('Unadjusted-Total Rev by Cnty'!AC325/'Unadjusted-Total Rev by Cnty'!AC$5)</f>
        <v>0</v>
      </c>
      <c r="AD325" s="44">
        <f>('Unadjusted-Total Rev by Cnty'!AD325/'Unadjusted-Total Rev by Cnty'!AD$5)</f>
        <v>5.8140549881903123</v>
      </c>
      <c r="AE325" s="44">
        <f>('Unadjusted-Total Rev by Cnty'!AE325/'Unadjusted-Total Rev by Cnty'!AE$5)</f>
        <v>0</v>
      </c>
      <c r="AF325" s="44">
        <f>('Unadjusted-Total Rev by Cnty'!AF325/'Unadjusted-Total Rev by Cnty'!AF$5)</f>
        <v>0</v>
      </c>
      <c r="AG325" s="44">
        <f>('Unadjusted-Total Rev by Cnty'!AG325/'Unadjusted-Total Rev by Cnty'!AG$5)</f>
        <v>0</v>
      </c>
      <c r="AH325" s="44">
        <f>('Unadjusted-Total Rev by Cnty'!AH325/'Unadjusted-Total Rev by Cnty'!AH$5)</f>
        <v>0</v>
      </c>
      <c r="AI325" s="44">
        <f>('Unadjusted-Total Rev by Cnty'!AI325/'Unadjusted-Total Rev by Cnty'!AI$5)</f>
        <v>0</v>
      </c>
      <c r="AJ325" s="44">
        <f>('Unadjusted-Total Rev by Cnty'!AJ325/'Unadjusted-Total Rev by Cnty'!AJ$5)</f>
        <v>0</v>
      </c>
      <c r="AK325" s="44">
        <f>('Unadjusted-Total Rev by Cnty'!AK325/'Unadjusted-Total Rev by Cnty'!AK$5)</f>
        <v>4.8689807225817088</v>
      </c>
      <c r="AL325" s="44">
        <f>('Unadjusted-Total Rev by Cnty'!AL325/'Unadjusted-Total Rev by Cnty'!AL$5)</f>
        <v>0</v>
      </c>
      <c r="AM325" s="44">
        <f>('Unadjusted-Total Rev by Cnty'!AM325/'Unadjusted-Total Rev by Cnty'!AM$5)</f>
        <v>0</v>
      </c>
      <c r="AN325" s="44">
        <f>('Unadjusted-Total Rev by Cnty'!AN325/'Unadjusted-Total Rev by Cnty'!AN$5)</f>
        <v>0</v>
      </c>
      <c r="AO325" s="44">
        <f>('Unadjusted-Total Rev by Cnty'!AO325/'Unadjusted-Total Rev by Cnty'!AO$5)</f>
        <v>4.0111241844047489E-3</v>
      </c>
      <c r="AP325" s="44">
        <f>('Unadjusted-Total Rev by Cnty'!AP325/'Unadjusted-Total Rev by Cnty'!AP$5)</f>
        <v>0</v>
      </c>
      <c r="AQ325" s="44">
        <f>('Unadjusted-Total Rev by Cnty'!AQ325/'Unadjusted-Total Rev by Cnty'!AQ$5)</f>
        <v>0</v>
      </c>
      <c r="AR325" s="44">
        <f>('Unadjusted-Total Rev by Cnty'!AR325/'Unadjusted-Total Rev by Cnty'!AR$5)</f>
        <v>0</v>
      </c>
      <c r="AS325" s="44">
        <f>('Unadjusted-Total Rev by Cnty'!AS325/'Unadjusted-Total Rev by Cnty'!AS$5)</f>
        <v>59.469749226603255</v>
      </c>
      <c r="AT325" s="44">
        <f>('Unadjusted-Total Rev by Cnty'!AT325/'Unadjusted-Total Rev by Cnty'!AT$5)</f>
        <v>0</v>
      </c>
      <c r="AU325" s="44">
        <f>('Unadjusted-Total Rev by Cnty'!AU325/'Unadjusted-Total Rev by Cnty'!AU$5)</f>
        <v>0</v>
      </c>
      <c r="AV325" s="44">
        <f>('Unadjusted-Total Rev by Cnty'!AV325/'Unadjusted-Total Rev by Cnty'!AV$5)</f>
        <v>-4.1165739304934779E-2</v>
      </c>
      <c r="AW325" s="44">
        <f>('Unadjusted-Total Rev by Cnty'!AW325/'Unadjusted-Total Rev by Cnty'!AW$5)</f>
        <v>0</v>
      </c>
      <c r="AX325" s="44">
        <f>('Unadjusted-Total Rev by Cnty'!AX325/'Unadjusted-Total Rev by Cnty'!AX$5)</f>
        <v>0</v>
      </c>
      <c r="AY325" s="44">
        <f>('Unadjusted-Total Rev by Cnty'!AY325/'Unadjusted-Total Rev by Cnty'!AY$5)</f>
        <v>0</v>
      </c>
      <c r="AZ325" s="44">
        <f>('Unadjusted-Total Rev by Cnty'!AZ325/'Unadjusted-Total Rev by Cnty'!AZ$5)</f>
        <v>0.29285491525512197</v>
      </c>
      <c r="BA325" s="44">
        <f>('Unadjusted-Total Rev by Cnty'!BA325/'Unadjusted-Total Rev by Cnty'!BA$5)</f>
        <v>90.339360418375648</v>
      </c>
      <c r="BB325" s="44">
        <f>('Unadjusted-Total Rev by Cnty'!BB325/'Unadjusted-Total Rev by Cnty'!BB$5)</f>
        <v>0</v>
      </c>
      <c r="BC325" s="44">
        <f>('Unadjusted-Total Rev by Cnty'!BC325/'Unadjusted-Total Rev by Cnty'!BC$5)</f>
        <v>0</v>
      </c>
      <c r="BD325" s="44">
        <f>('Unadjusted-Total Rev by Cnty'!BD325/'Unadjusted-Total Rev by Cnty'!BD$5)</f>
        <v>0</v>
      </c>
      <c r="BE325" s="44">
        <f>('Unadjusted-Total Rev by Cnty'!BE325/'Unadjusted-Total Rev by Cnty'!BE$5)</f>
        <v>0</v>
      </c>
      <c r="BF325" s="44">
        <f>('Unadjusted-Total Rev by Cnty'!BF325/'Unadjusted-Total Rev by Cnty'!BF$5)</f>
        <v>0</v>
      </c>
      <c r="BG325" s="44">
        <f>('Unadjusted-Total Rev by Cnty'!BG325/'Unadjusted-Total Rev by Cnty'!BG$5)</f>
        <v>0</v>
      </c>
      <c r="BH325" s="44">
        <f>('Unadjusted-Total Rev by Cnty'!BH325/'Unadjusted-Total Rev by Cnty'!BH$5)</f>
        <v>0</v>
      </c>
      <c r="BI325" s="44">
        <f>('Unadjusted-Total Rev by Cnty'!BI325/'Unadjusted-Total Rev by Cnty'!BI$5)</f>
        <v>0</v>
      </c>
      <c r="BJ325" s="44">
        <f>('Unadjusted-Total Rev by Cnty'!BJ325/'Unadjusted-Total Rev by Cnty'!BJ$5)</f>
        <v>0</v>
      </c>
      <c r="BK325" s="44">
        <f>('Unadjusted-Total Rev by Cnty'!BK325/'Unadjusted-Total Rev by Cnty'!BK$5)</f>
        <v>0</v>
      </c>
      <c r="BL325" s="44">
        <f>('Unadjusted-Total Rev by Cnty'!BL325/'Unadjusted-Total Rev by Cnty'!BL$5)</f>
        <v>0</v>
      </c>
      <c r="BM325" s="44">
        <f>('Unadjusted-Total Rev by Cnty'!BM325/'Unadjusted-Total Rev by Cnty'!BM$5)</f>
        <v>0</v>
      </c>
      <c r="BN325" s="44">
        <f>('Unadjusted-Total Rev by Cnty'!BN325/'Unadjusted-Total Rev by Cnty'!BN$5)</f>
        <v>4.8945527459062044</v>
      </c>
      <c r="BO325" s="44">
        <f>('Unadjusted-Total Rev by Cnty'!BO325/'Unadjusted-Total Rev by Cnty'!BO$5)</f>
        <v>0</v>
      </c>
      <c r="BP325" s="44">
        <f>('Unadjusted-Total Rev by Cnty'!BP325/'Unadjusted-Total Rev by Cnty'!BP$5)</f>
        <v>0</v>
      </c>
      <c r="BQ325" s="13">
        <f>('Unadjusted-Total Rev by Cnty'!BQ325/'Unadjusted-Total Rev by Cnty'!BQ$5)</f>
        <v>0</v>
      </c>
    </row>
    <row r="326" spans="1:84" x14ac:dyDescent="0.3">
      <c r="A326" s="19"/>
      <c r="B326" s="20">
        <v>392</v>
      </c>
      <c r="C326" s="21" t="s">
        <v>394</v>
      </c>
      <c r="D326" s="44">
        <f>('Unadjusted-Total Rev by Cnty'!D326/'Unadjusted-Total Rev by Cnty'!D$5)</f>
        <v>0</v>
      </c>
      <c r="E326" s="44">
        <f>('Unadjusted-Total Rev by Cnty'!E326/'Unadjusted-Total Rev by Cnty'!E$5)</f>
        <v>0</v>
      </c>
      <c r="F326" s="44">
        <f>('Unadjusted-Total Rev by Cnty'!F326/'Unadjusted-Total Rev by Cnty'!F$5)</f>
        <v>0</v>
      </c>
      <c r="G326" s="44">
        <f>('Unadjusted-Total Rev by Cnty'!G326/'Unadjusted-Total Rev by Cnty'!G$5)</f>
        <v>0</v>
      </c>
      <c r="H326" s="44">
        <f>('Unadjusted-Total Rev by Cnty'!H326/'Unadjusted-Total Rev by Cnty'!H$5)</f>
        <v>0</v>
      </c>
      <c r="I326" s="44">
        <f>('Unadjusted-Total Rev by Cnty'!I326/'Unadjusted-Total Rev by Cnty'!I$5)</f>
        <v>0</v>
      </c>
      <c r="J326" s="44">
        <f>('Unadjusted-Total Rev by Cnty'!J326/'Unadjusted-Total Rev by Cnty'!J$5)</f>
        <v>0</v>
      </c>
      <c r="K326" s="44">
        <f>('Unadjusted-Total Rev by Cnty'!K326/'Unadjusted-Total Rev by Cnty'!K$5)</f>
        <v>0</v>
      </c>
      <c r="L326" s="44">
        <f>('Unadjusted-Total Rev by Cnty'!L326/'Unadjusted-Total Rev by Cnty'!L$5)</f>
        <v>0</v>
      </c>
      <c r="M326" s="44">
        <f>('Unadjusted-Total Rev by Cnty'!M326/'Unadjusted-Total Rev by Cnty'!M$5)</f>
        <v>0</v>
      </c>
      <c r="N326" s="44">
        <f>('Unadjusted-Total Rev by Cnty'!N326/'Unadjusted-Total Rev by Cnty'!N$5)</f>
        <v>0</v>
      </c>
      <c r="O326" s="44">
        <f>('Unadjusted-Total Rev by Cnty'!O326/'Unadjusted-Total Rev by Cnty'!O$5)</f>
        <v>0</v>
      </c>
      <c r="P326" s="44">
        <f>('Unadjusted-Total Rev by Cnty'!P326/'Unadjusted-Total Rev by Cnty'!P$5)</f>
        <v>0</v>
      </c>
      <c r="Q326" s="44">
        <f>('Unadjusted-Total Rev by Cnty'!Q326/'Unadjusted-Total Rev by Cnty'!Q$5)</f>
        <v>0</v>
      </c>
      <c r="R326" s="44">
        <f>('Unadjusted-Total Rev by Cnty'!R326/'Unadjusted-Total Rev by Cnty'!R$5)</f>
        <v>0</v>
      </c>
      <c r="S326" s="44">
        <f>('Unadjusted-Total Rev by Cnty'!S326/'Unadjusted-Total Rev by Cnty'!S$5)</f>
        <v>0</v>
      </c>
      <c r="T326" s="44">
        <f>('Unadjusted-Total Rev by Cnty'!T326/'Unadjusted-Total Rev by Cnty'!T$5)</f>
        <v>0</v>
      </c>
      <c r="U326" s="44">
        <f>('Unadjusted-Total Rev by Cnty'!U326/'Unadjusted-Total Rev by Cnty'!U$5)</f>
        <v>0</v>
      </c>
      <c r="V326" s="44">
        <f>('Unadjusted-Total Rev by Cnty'!V326/'Unadjusted-Total Rev by Cnty'!V$5)</f>
        <v>0</v>
      </c>
      <c r="W326" s="44">
        <f>('Unadjusted-Total Rev by Cnty'!W326/'Unadjusted-Total Rev by Cnty'!W$5)</f>
        <v>0</v>
      </c>
      <c r="X326" s="44">
        <f>('Unadjusted-Total Rev by Cnty'!X326/'Unadjusted-Total Rev by Cnty'!X$5)</f>
        <v>0</v>
      </c>
      <c r="Y326" s="44">
        <f>('Unadjusted-Total Rev by Cnty'!Y326/'Unadjusted-Total Rev by Cnty'!Y$5)</f>
        <v>0</v>
      </c>
      <c r="Z326" s="44">
        <f>('Unadjusted-Total Rev by Cnty'!Z326/'Unadjusted-Total Rev by Cnty'!Z$5)</f>
        <v>0</v>
      </c>
      <c r="AA326" s="44">
        <f>('Unadjusted-Total Rev by Cnty'!AA326/'Unadjusted-Total Rev by Cnty'!AA$5)</f>
        <v>0</v>
      </c>
      <c r="AB326" s="44">
        <f>('Unadjusted-Total Rev by Cnty'!AB326/'Unadjusted-Total Rev by Cnty'!AB$5)</f>
        <v>0</v>
      </c>
      <c r="AC326" s="44">
        <f>('Unadjusted-Total Rev by Cnty'!AC326/'Unadjusted-Total Rev by Cnty'!AC$5)</f>
        <v>0</v>
      </c>
      <c r="AD326" s="44">
        <f>('Unadjusted-Total Rev by Cnty'!AD326/'Unadjusted-Total Rev by Cnty'!AD$5)</f>
        <v>0</v>
      </c>
      <c r="AE326" s="44">
        <f>('Unadjusted-Total Rev by Cnty'!AE326/'Unadjusted-Total Rev by Cnty'!AE$5)</f>
        <v>0</v>
      </c>
      <c r="AF326" s="44">
        <f>('Unadjusted-Total Rev by Cnty'!AF326/'Unadjusted-Total Rev by Cnty'!AF$5)</f>
        <v>0</v>
      </c>
      <c r="AG326" s="44">
        <f>('Unadjusted-Total Rev by Cnty'!AG326/'Unadjusted-Total Rev by Cnty'!AG$5)</f>
        <v>0</v>
      </c>
      <c r="AH326" s="44">
        <f>('Unadjusted-Total Rev by Cnty'!AH326/'Unadjusted-Total Rev by Cnty'!AH$5)</f>
        <v>0</v>
      </c>
      <c r="AI326" s="44">
        <f>('Unadjusted-Total Rev by Cnty'!AI326/'Unadjusted-Total Rev by Cnty'!AI$5)</f>
        <v>0</v>
      </c>
      <c r="AJ326" s="44">
        <f>('Unadjusted-Total Rev by Cnty'!AJ326/'Unadjusted-Total Rev by Cnty'!AJ$5)</f>
        <v>0</v>
      </c>
      <c r="AK326" s="44">
        <f>('Unadjusted-Total Rev by Cnty'!AK326/'Unadjusted-Total Rev by Cnty'!AK$5)</f>
        <v>0</v>
      </c>
      <c r="AL326" s="44">
        <f>('Unadjusted-Total Rev by Cnty'!AL326/'Unadjusted-Total Rev by Cnty'!AL$5)</f>
        <v>0</v>
      </c>
      <c r="AM326" s="44">
        <f>('Unadjusted-Total Rev by Cnty'!AM326/'Unadjusted-Total Rev by Cnty'!AM$5)</f>
        <v>0</v>
      </c>
      <c r="AN326" s="44">
        <f>('Unadjusted-Total Rev by Cnty'!AN326/'Unadjusted-Total Rev by Cnty'!AN$5)</f>
        <v>0</v>
      </c>
      <c r="AO326" s="44">
        <f>('Unadjusted-Total Rev by Cnty'!AO326/'Unadjusted-Total Rev by Cnty'!AO$5)</f>
        <v>0</v>
      </c>
      <c r="AP326" s="44">
        <f>('Unadjusted-Total Rev by Cnty'!AP326/'Unadjusted-Total Rev by Cnty'!AP$5)</f>
        <v>0</v>
      </c>
      <c r="AQ326" s="44">
        <f>('Unadjusted-Total Rev by Cnty'!AQ326/'Unadjusted-Total Rev by Cnty'!AQ$5)</f>
        <v>0</v>
      </c>
      <c r="AR326" s="44">
        <f>('Unadjusted-Total Rev by Cnty'!AR326/'Unadjusted-Total Rev by Cnty'!AR$5)</f>
        <v>0</v>
      </c>
      <c r="AS326" s="44">
        <f>('Unadjusted-Total Rev by Cnty'!AS326/'Unadjusted-Total Rev by Cnty'!AS$5)</f>
        <v>0</v>
      </c>
      <c r="AT326" s="44">
        <f>('Unadjusted-Total Rev by Cnty'!AT326/'Unadjusted-Total Rev by Cnty'!AT$5)</f>
        <v>0</v>
      </c>
      <c r="AU326" s="44">
        <f>('Unadjusted-Total Rev by Cnty'!AU326/'Unadjusted-Total Rev by Cnty'!AU$5)</f>
        <v>0</v>
      </c>
      <c r="AV326" s="44">
        <f>('Unadjusted-Total Rev by Cnty'!AV326/'Unadjusted-Total Rev by Cnty'!AV$5)</f>
        <v>0</v>
      </c>
      <c r="AW326" s="44">
        <f>('Unadjusted-Total Rev by Cnty'!AW326/'Unadjusted-Total Rev by Cnty'!AW$5)</f>
        <v>0</v>
      </c>
      <c r="AX326" s="44">
        <f>('Unadjusted-Total Rev by Cnty'!AX326/'Unadjusted-Total Rev by Cnty'!AX$5)</f>
        <v>0</v>
      </c>
      <c r="AY326" s="44">
        <f>('Unadjusted-Total Rev by Cnty'!AY326/'Unadjusted-Total Rev by Cnty'!AY$5)</f>
        <v>0</v>
      </c>
      <c r="AZ326" s="44">
        <f>('Unadjusted-Total Rev by Cnty'!AZ326/'Unadjusted-Total Rev by Cnty'!AZ$5)</f>
        <v>0</v>
      </c>
      <c r="BA326" s="44">
        <f>('Unadjusted-Total Rev by Cnty'!BA326/'Unadjusted-Total Rev by Cnty'!BA$5)</f>
        <v>0</v>
      </c>
      <c r="BB326" s="44">
        <f>('Unadjusted-Total Rev by Cnty'!BB326/'Unadjusted-Total Rev by Cnty'!BB$5)</f>
        <v>0</v>
      </c>
      <c r="BC326" s="44">
        <f>('Unadjusted-Total Rev by Cnty'!BC326/'Unadjusted-Total Rev by Cnty'!BC$5)</f>
        <v>0</v>
      </c>
      <c r="BD326" s="44">
        <f>('Unadjusted-Total Rev by Cnty'!BD326/'Unadjusted-Total Rev by Cnty'!BD$5)</f>
        <v>0</v>
      </c>
      <c r="BE326" s="44">
        <f>('Unadjusted-Total Rev by Cnty'!BE326/'Unadjusted-Total Rev by Cnty'!BE$5)</f>
        <v>0</v>
      </c>
      <c r="BF326" s="44">
        <f>('Unadjusted-Total Rev by Cnty'!BF326/'Unadjusted-Total Rev by Cnty'!BF$5)</f>
        <v>0</v>
      </c>
      <c r="BG326" s="44">
        <f>('Unadjusted-Total Rev by Cnty'!BG326/'Unadjusted-Total Rev by Cnty'!BG$5)</f>
        <v>0</v>
      </c>
      <c r="BH326" s="44">
        <f>('Unadjusted-Total Rev by Cnty'!BH326/'Unadjusted-Total Rev by Cnty'!BH$5)</f>
        <v>0</v>
      </c>
      <c r="BI326" s="44">
        <f>('Unadjusted-Total Rev by Cnty'!BI326/'Unadjusted-Total Rev by Cnty'!BI$5)</f>
        <v>0</v>
      </c>
      <c r="BJ326" s="44">
        <f>('Unadjusted-Total Rev by Cnty'!BJ326/'Unadjusted-Total Rev by Cnty'!BJ$5)</f>
        <v>0</v>
      </c>
      <c r="BK326" s="44">
        <f>('Unadjusted-Total Rev by Cnty'!BK326/'Unadjusted-Total Rev by Cnty'!BK$5)</f>
        <v>0</v>
      </c>
      <c r="BL326" s="44">
        <f>('Unadjusted-Total Rev by Cnty'!BL326/'Unadjusted-Total Rev by Cnty'!BL$5)</f>
        <v>0</v>
      </c>
      <c r="BM326" s="44">
        <f>('Unadjusted-Total Rev by Cnty'!BM326/'Unadjusted-Total Rev by Cnty'!BM$5)</f>
        <v>0</v>
      </c>
      <c r="BN326" s="44">
        <f>('Unadjusted-Total Rev by Cnty'!BN326/'Unadjusted-Total Rev by Cnty'!BN$5)</f>
        <v>0</v>
      </c>
      <c r="BO326" s="44">
        <f>('Unadjusted-Total Rev by Cnty'!BO326/'Unadjusted-Total Rev by Cnty'!BO$5)</f>
        <v>0</v>
      </c>
      <c r="BP326" s="44">
        <f>('Unadjusted-Total Rev by Cnty'!BP326/'Unadjusted-Total Rev by Cnty'!BP$5)</f>
        <v>0</v>
      </c>
      <c r="BQ326" s="13">
        <f>('Unadjusted-Total Rev by Cnty'!BQ326/'Unadjusted-Total Rev by Cnty'!BQ$5)</f>
        <v>0</v>
      </c>
    </row>
    <row r="327" spans="1:84" ht="15" thickBot="1" x14ac:dyDescent="0.35">
      <c r="A327" s="19"/>
      <c r="B327" s="20">
        <v>393</v>
      </c>
      <c r="C327" s="21" t="s">
        <v>395</v>
      </c>
      <c r="D327" s="44">
        <f>('Unadjusted-Total Rev by Cnty'!D327/'Unadjusted-Total Rev by Cnty'!D$5)</f>
        <v>0</v>
      </c>
      <c r="E327" s="44">
        <f>('Unadjusted-Total Rev by Cnty'!E327/'Unadjusted-Total Rev by Cnty'!E$5)</f>
        <v>0</v>
      </c>
      <c r="F327" s="44">
        <f>('Unadjusted-Total Rev by Cnty'!F327/'Unadjusted-Total Rev by Cnty'!F$5)</f>
        <v>0</v>
      </c>
      <c r="G327" s="44">
        <f>('Unadjusted-Total Rev by Cnty'!G327/'Unadjusted-Total Rev by Cnty'!G$5)</f>
        <v>0</v>
      </c>
      <c r="H327" s="44">
        <f>('Unadjusted-Total Rev by Cnty'!H327/'Unadjusted-Total Rev by Cnty'!H$5)</f>
        <v>0</v>
      </c>
      <c r="I327" s="44">
        <f>('Unadjusted-Total Rev by Cnty'!I327/'Unadjusted-Total Rev by Cnty'!I$5)</f>
        <v>0</v>
      </c>
      <c r="J327" s="44">
        <f>('Unadjusted-Total Rev by Cnty'!J327/'Unadjusted-Total Rev by Cnty'!J$5)</f>
        <v>0</v>
      </c>
      <c r="K327" s="44">
        <f>('Unadjusted-Total Rev by Cnty'!K327/'Unadjusted-Total Rev by Cnty'!K$5)</f>
        <v>0</v>
      </c>
      <c r="L327" s="44">
        <f>('Unadjusted-Total Rev by Cnty'!L327/'Unadjusted-Total Rev by Cnty'!L$5)</f>
        <v>0</v>
      </c>
      <c r="M327" s="44">
        <f>('Unadjusted-Total Rev by Cnty'!M327/'Unadjusted-Total Rev by Cnty'!M$5)</f>
        <v>0</v>
      </c>
      <c r="N327" s="44">
        <f>('Unadjusted-Total Rev by Cnty'!N327/'Unadjusted-Total Rev by Cnty'!N$5)</f>
        <v>0</v>
      </c>
      <c r="O327" s="44">
        <f>('Unadjusted-Total Rev by Cnty'!O327/'Unadjusted-Total Rev by Cnty'!O$5)</f>
        <v>0</v>
      </c>
      <c r="P327" s="44">
        <f>('Unadjusted-Total Rev by Cnty'!P327/'Unadjusted-Total Rev by Cnty'!P$5)</f>
        <v>0</v>
      </c>
      <c r="Q327" s="44">
        <f>('Unadjusted-Total Rev by Cnty'!Q327/'Unadjusted-Total Rev by Cnty'!Q$5)</f>
        <v>0</v>
      </c>
      <c r="R327" s="44">
        <f>('Unadjusted-Total Rev by Cnty'!R327/'Unadjusted-Total Rev by Cnty'!R$5)</f>
        <v>0</v>
      </c>
      <c r="S327" s="44">
        <f>('Unadjusted-Total Rev by Cnty'!S327/'Unadjusted-Total Rev by Cnty'!S$5)</f>
        <v>1.1955474318578114</v>
      </c>
      <c r="T327" s="44">
        <f>('Unadjusted-Total Rev by Cnty'!T327/'Unadjusted-Total Rev by Cnty'!T$5)</f>
        <v>0</v>
      </c>
      <c r="U327" s="44">
        <f>('Unadjusted-Total Rev by Cnty'!U327/'Unadjusted-Total Rev by Cnty'!U$5)</f>
        <v>0</v>
      </c>
      <c r="V327" s="44">
        <f>('Unadjusted-Total Rev by Cnty'!V327/'Unadjusted-Total Rev by Cnty'!V$5)</f>
        <v>0</v>
      </c>
      <c r="W327" s="44">
        <f>('Unadjusted-Total Rev by Cnty'!W327/'Unadjusted-Total Rev by Cnty'!W$5)</f>
        <v>0</v>
      </c>
      <c r="X327" s="44">
        <f>('Unadjusted-Total Rev by Cnty'!X327/'Unadjusted-Total Rev by Cnty'!X$5)</f>
        <v>0</v>
      </c>
      <c r="Y327" s="44">
        <f>('Unadjusted-Total Rev by Cnty'!Y327/'Unadjusted-Total Rev by Cnty'!Y$5)</f>
        <v>0</v>
      </c>
      <c r="Z327" s="44">
        <f>('Unadjusted-Total Rev by Cnty'!Z327/'Unadjusted-Total Rev by Cnty'!Z$5)</f>
        <v>0</v>
      </c>
      <c r="AA327" s="44">
        <f>('Unadjusted-Total Rev by Cnty'!AA327/'Unadjusted-Total Rev by Cnty'!AA$5)</f>
        <v>0</v>
      </c>
      <c r="AB327" s="44">
        <f>('Unadjusted-Total Rev by Cnty'!AB327/'Unadjusted-Total Rev by Cnty'!AB$5)</f>
        <v>0</v>
      </c>
      <c r="AC327" s="44">
        <f>('Unadjusted-Total Rev by Cnty'!AC327/'Unadjusted-Total Rev by Cnty'!AC$5)</f>
        <v>0</v>
      </c>
      <c r="AD327" s="44">
        <f>('Unadjusted-Total Rev by Cnty'!AD327/'Unadjusted-Total Rev by Cnty'!AD$5)</f>
        <v>0</v>
      </c>
      <c r="AE327" s="44">
        <f>('Unadjusted-Total Rev by Cnty'!AE327/'Unadjusted-Total Rev by Cnty'!AE$5)</f>
        <v>0</v>
      </c>
      <c r="AF327" s="44">
        <f>('Unadjusted-Total Rev by Cnty'!AF327/'Unadjusted-Total Rev by Cnty'!AF$5)</f>
        <v>0</v>
      </c>
      <c r="AG327" s="44">
        <f>('Unadjusted-Total Rev by Cnty'!AG327/'Unadjusted-Total Rev by Cnty'!AG$5)</f>
        <v>-3.7007676289249112</v>
      </c>
      <c r="AH327" s="44">
        <f>('Unadjusted-Total Rev by Cnty'!AH327/'Unadjusted-Total Rev by Cnty'!AH$5)</f>
        <v>0</v>
      </c>
      <c r="AI327" s="44">
        <f>('Unadjusted-Total Rev by Cnty'!AI327/'Unadjusted-Total Rev by Cnty'!AI$5)</f>
        <v>0</v>
      </c>
      <c r="AJ327" s="44">
        <f>('Unadjusted-Total Rev by Cnty'!AJ327/'Unadjusted-Total Rev by Cnty'!AJ$5)</f>
        <v>0</v>
      </c>
      <c r="AK327" s="44">
        <f>('Unadjusted-Total Rev by Cnty'!AK327/'Unadjusted-Total Rev by Cnty'!AK$5)</f>
        <v>0</v>
      </c>
      <c r="AL327" s="44">
        <f>('Unadjusted-Total Rev by Cnty'!AL327/'Unadjusted-Total Rev by Cnty'!AL$5)</f>
        <v>0</v>
      </c>
      <c r="AM327" s="44">
        <f>('Unadjusted-Total Rev by Cnty'!AM327/'Unadjusted-Total Rev by Cnty'!AM$5)</f>
        <v>0</v>
      </c>
      <c r="AN327" s="44">
        <f>('Unadjusted-Total Rev by Cnty'!AN327/'Unadjusted-Total Rev by Cnty'!AN$5)</f>
        <v>0</v>
      </c>
      <c r="AO327" s="44">
        <f>('Unadjusted-Total Rev by Cnty'!AO327/'Unadjusted-Total Rev by Cnty'!AO$5)</f>
        <v>0</v>
      </c>
      <c r="AP327" s="44">
        <f>('Unadjusted-Total Rev by Cnty'!AP327/'Unadjusted-Total Rev by Cnty'!AP$5)</f>
        <v>0</v>
      </c>
      <c r="AQ327" s="44">
        <f>('Unadjusted-Total Rev by Cnty'!AQ327/'Unadjusted-Total Rev by Cnty'!AQ$5)</f>
        <v>0</v>
      </c>
      <c r="AR327" s="44">
        <f>('Unadjusted-Total Rev by Cnty'!AR327/'Unadjusted-Total Rev by Cnty'!AR$5)</f>
        <v>0</v>
      </c>
      <c r="AS327" s="44">
        <f>('Unadjusted-Total Rev by Cnty'!AS327/'Unadjusted-Total Rev by Cnty'!AS$5)</f>
        <v>0</v>
      </c>
      <c r="AT327" s="44">
        <f>('Unadjusted-Total Rev by Cnty'!AT327/'Unadjusted-Total Rev by Cnty'!AT$5)</f>
        <v>0</v>
      </c>
      <c r="AU327" s="44">
        <f>('Unadjusted-Total Rev by Cnty'!AU327/'Unadjusted-Total Rev by Cnty'!AU$5)</f>
        <v>0</v>
      </c>
      <c r="AV327" s="44">
        <f>('Unadjusted-Total Rev by Cnty'!AV327/'Unadjusted-Total Rev by Cnty'!AV$5)</f>
        <v>0</v>
      </c>
      <c r="AW327" s="44">
        <f>('Unadjusted-Total Rev by Cnty'!AW327/'Unadjusted-Total Rev by Cnty'!AW$5)</f>
        <v>0</v>
      </c>
      <c r="AX327" s="44">
        <f>('Unadjusted-Total Rev by Cnty'!AX327/'Unadjusted-Total Rev by Cnty'!AX$5)</f>
        <v>0</v>
      </c>
      <c r="AY327" s="44">
        <f>('Unadjusted-Total Rev by Cnty'!AY327/'Unadjusted-Total Rev by Cnty'!AY$5)</f>
        <v>0</v>
      </c>
      <c r="AZ327" s="44">
        <f>('Unadjusted-Total Rev by Cnty'!AZ327/'Unadjusted-Total Rev by Cnty'!AZ$5)</f>
        <v>0</v>
      </c>
      <c r="BA327" s="44">
        <f>('Unadjusted-Total Rev by Cnty'!BA327/'Unadjusted-Total Rev by Cnty'!BA$5)</f>
        <v>0</v>
      </c>
      <c r="BB327" s="44">
        <f>('Unadjusted-Total Rev by Cnty'!BB327/'Unadjusted-Total Rev by Cnty'!BB$5)</f>
        <v>0</v>
      </c>
      <c r="BC327" s="44">
        <f>('Unadjusted-Total Rev by Cnty'!BC327/'Unadjusted-Total Rev by Cnty'!BC$5)</f>
        <v>0</v>
      </c>
      <c r="BD327" s="44">
        <f>('Unadjusted-Total Rev by Cnty'!BD327/'Unadjusted-Total Rev by Cnty'!BD$5)</f>
        <v>0</v>
      </c>
      <c r="BE327" s="44">
        <f>('Unadjusted-Total Rev by Cnty'!BE327/'Unadjusted-Total Rev by Cnty'!BE$5)</f>
        <v>0</v>
      </c>
      <c r="BF327" s="44">
        <f>('Unadjusted-Total Rev by Cnty'!BF327/'Unadjusted-Total Rev by Cnty'!BF$5)</f>
        <v>0</v>
      </c>
      <c r="BG327" s="44">
        <f>('Unadjusted-Total Rev by Cnty'!BG327/'Unadjusted-Total Rev by Cnty'!BG$5)</f>
        <v>0</v>
      </c>
      <c r="BH327" s="44">
        <f>('Unadjusted-Total Rev by Cnty'!BH327/'Unadjusted-Total Rev by Cnty'!BH$5)</f>
        <v>0</v>
      </c>
      <c r="BI327" s="44">
        <f>('Unadjusted-Total Rev by Cnty'!BI327/'Unadjusted-Total Rev by Cnty'!BI$5)</f>
        <v>0</v>
      </c>
      <c r="BJ327" s="44">
        <f>('Unadjusted-Total Rev by Cnty'!BJ327/'Unadjusted-Total Rev by Cnty'!BJ$5)</f>
        <v>0</v>
      </c>
      <c r="BK327" s="44">
        <f>('Unadjusted-Total Rev by Cnty'!BK327/'Unadjusted-Total Rev by Cnty'!BK$5)</f>
        <v>0</v>
      </c>
      <c r="BL327" s="44">
        <f>('Unadjusted-Total Rev by Cnty'!BL327/'Unadjusted-Total Rev by Cnty'!BL$5)</f>
        <v>0</v>
      </c>
      <c r="BM327" s="44">
        <f>('Unadjusted-Total Rev by Cnty'!BM327/'Unadjusted-Total Rev by Cnty'!BM$5)</f>
        <v>0</v>
      </c>
      <c r="BN327" s="44">
        <f>('Unadjusted-Total Rev by Cnty'!BN327/'Unadjusted-Total Rev by Cnty'!BN$5)</f>
        <v>0</v>
      </c>
      <c r="BO327" s="44">
        <f>('Unadjusted-Total Rev by Cnty'!BO327/'Unadjusted-Total Rev by Cnty'!BO$5)</f>
        <v>0</v>
      </c>
      <c r="BP327" s="44">
        <f>('Unadjusted-Total Rev by Cnty'!BP327/'Unadjusted-Total Rev by Cnty'!BP$5)</f>
        <v>0</v>
      </c>
      <c r="BQ327" s="13">
        <f>('Unadjusted-Total Rev by Cnty'!BQ327/'Unadjusted-Total Rev by Cnty'!BQ$5)</f>
        <v>0</v>
      </c>
    </row>
    <row r="328" spans="1:84" ht="16.2" thickBot="1" x14ac:dyDescent="0.35">
      <c r="A328" s="22" t="s">
        <v>222</v>
      </c>
      <c r="B328" s="23"/>
      <c r="C328" s="24"/>
      <c r="D328" s="45">
        <f>('Unadjusted-Total Rev by Cnty'!D328/'Unadjusted-Total Rev by Cnty'!D$5)</f>
        <v>4072.3075825825827</v>
      </c>
      <c r="E328" s="45">
        <f>('Unadjusted-Total Rev by Cnty'!E328/'Unadjusted-Total Rev by Cnty'!E$5)</f>
        <v>3525.5707329122411</v>
      </c>
      <c r="F328" s="45">
        <f>('Unadjusted-Total Rev by Cnty'!F328/'Unadjusted-Total Rev by Cnty'!F$5)</f>
        <v>5184.8850835799412</v>
      </c>
      <c r="G328" s="45">
        <f>('Unadjusted-Total Rev by Cnty'!G328/'Unadjusted-Total Rev by Cnty'!G$5)</f>
        <v>3471.4796451130014</v>
      </c>
      <c r="H328" s="45">
        <f>('Unadjusted-Total Rev by Cnty'!H328/'Unadjusted-Total Rev by Cnty'!H$5)</f>
        <v>3515.1217810363419</v>
      </c>
      <c r="I328" s="45">
        <f>('Unadjusted-Total Rev by Cnty'!I328/'Unadjusted-Total Rev by Cnty'!I$5)</f>
        <v>5034.3295277260249</v>
      </c>
      <c r="J328" s="45">
        <f>('Unadjusted-Total Rev by Cnty'!J328/'Unadjusted-Total Rev by Cnty'!J$5)</f>
        <v>2590.7345830920672</v>
      </c>
      <c r="K328" s="45">
        <f>('Unadjusted-Total Rev by Cnty'!K328/'Unadjusted-Total Rev by Cnty'!K$5)</f>
        <v>8407.8695609574479</v>
      </c>
      <c r="L328" s="45">
        <f>('Unadjusted-Total Rev by Cnty'!L328/'Unadjusted-Total Rev by Cnty'!L$5)</f>
        <v>3456.8488720414202</v>
      </c>
      <c r="M328" s="45">
        <f>('Unadjusted-Total Rev by Cnty'!M328/'Unadjusted-Total Rev by Cnty'!M$5)</f>
        <v>3457.6309848425826</v>
      </c>
      <c r="N328" s="45">
        <f>('Unadjusted-Total Rev by Cnty'!N328/'Unadjusted-Total Rev by Cnty'!N$5)</f>
        <v>7361.7809176930004</v>
      </c>
      <c r="O328" s="45">
        <f>('Unadjusted-Total Rev by Cnty'!O328/'Unadjusted-Total Rev by Cnty'!O$5)</f>
        <v>3418.9609785153275</v>
      </c>
      <c r="P328" s="45">
        <f>('Unadjusted-Total Rev by Cnty'!P328/'Unadjusted-Total Rev by Cnty'!P$5)</f>
        <v>4111.6326985760852</v>
      </c>
      <c r="Q328" s="45">
        <f>('Unadjusted-Total Rev by Cnty'!Q328/'Unadjusted-Total Rev by Cnty'!Q$5)</f>
        <v>4291.0304556771471</v>
      </c>
      <c r="R328" s="45">
        <f>('Unadjusted-Total Rev by Cnty'!R328/'Unadjusted-Total Rev by Cnty'!R$5)</f>
        <v>3438.0569377301681</v>
      </c>
      <c r="S328" s="45">
        <f>('Unadjusted-Total Rev by Cnty'!S328/'Unadjusted-Total Rev by Cnty'!S$5)</f>
        <v>3941.263666676864</v>
      </c>
      <c r="T328" s="45">
        <f>('Unadjusted-Total Rev by Cnty'!T328/'Unadjusted-Total Rev by Cnty'!T$5)</f>
        <v>7477.0337676354948</v>
      </c>
      <c r="U328" s="45">
        <f>('Unadjusted-Total Rev by Cnty'!U328/'Unadjusted-Total Rev by Cnty'!U$5)</f>
        <v>2972.2051507170031</v>
      </c>
      <c r="V328" s="45">
        <f>('Unadjusted-Total Rev by Cnty'!V328/'Unadjusted-Total Rev by Cnty'!V$5)</f>
        <v>3254.7757674005124</v>
      </c>
      <c r="W328" s="45">
        <f>('Unadjusted-Total Rev by Cnty'!W328/'Unadjusted-Total Rev by Cnty'!W$5)</f>
        <v>4358.9668811055517</v>
      </c>
      <c r="X328" s="45">
        <f>('Unadjusted-Total Rev by Cnty'!X328/'Unadjusted-Total Rev by Cnty'!X$5)</f>
        <v>7281.8400416590084</v>
      </c>
      <c r="Y328" s="45">
        <f>('Unadjusted-Total Rev by Cnty'!Y328/'Unadjusted-Total Rev by Cnty'!Y$5)</f>
        <v>4069.7809231219371</v>
      </c>
      <c r="Z328" s="45">
        <f>('Unadjusted-Total Rev by Cnty'!Z328/'Unadjusted-Total Rev by Cnty'!Z$5)</f>
        <v>3602.1070384090467</v>
      </c>
      <c r="AA328" s="45">
        <f>('Unadjusted-Total Rev by Cnty'!AA328/'Unadjusted-Total Rev by Cnty'!AA$5)</f>
        <v>6521.9583323144643</v>
      </c>
      <c r="AB328" s="45">
        <f>('Unadjusted-Total Rev by Cnty'!AB328/'Unadjusted-Total Rev by Cnty'!AB$5)</f>
        <v>3228.9987418304654</v>
      </c>
      <c r="AC328" s="45">
        <f>('Unadjusted-Total Rev by Cnty'!AC328/'Unadjusted-Total Rev by Cnty'!AC$5)</f>
        <v>2647.470450735259</v>
      </c>
      <c r="AD328" s="45">
        <f>('Unadjusted-Total Rev by Cnty'!AD328/'Unadjusted-Total Rev by Cnty'!AD$5)</f>
        <v>7271.6208366876826</v>
      </c>
      <c r="AE328" s="45">
        <f>('Unadjusted-Total Rev by Cnty'!AE328/'Unadjusted-Total Rev by Cnty'!AE$5)</f>
        <v>2142.8278252134605</v>
      </c>
      <c r="AF328" s="45">
        <f>('Unadjusted-Total Rev by Cnty'!AF328/'Unadjusted-Total Rev by Cnty'!AF$5)</f>
        <v>4474.0126951204247</v>
      </c>
      <c r="AG328" s="45">
        <f>('Unadjusted-Total Rev by Cnty'!AG328/'Unadjusted-Total Rev by Cnty'!AG$5)</f>
        <v>3217.655546935609</v>
      </c>
      <c r="AH328" s="45">
        <f>('Unadjusted-Total Rev by Cnty'!AH328/'Unadjusted-Total Rev by Cnty'!AH$5)</f>
        <v>0</v>
      </c>
      <c r="AI328" s="45">
        <f>('Unadjusted-Total Rev by Cnty'!AI328/'Unadjusted-Total Rev by Cnty'!AI$5)</f>
        <v>3199.0792667822639</v>
      </c>
      <c r="AJ328" s="45">
        <f>('Unadjusted-Total Rev by Cnty'!AJ328/'Unadjusted-Total Rev by Cnty'!AJ$5)</f>
        <v>2958.9480432743658</v>
      </c>
      <c r="AK328" s="45">
        <f>('Unadjusted-Total Rev by Cnty'!AK328/'Unadjusted-Total Rev by Cnty'!AK$5)</f>
        <v>4949.7812416899606</v>
      </c>
      <c r="AL328" s="45">
        <f>('Unadjusted-Total Rev by Cnty'!AL328/'Unadjusted-Total Rev by Cnty'!AL$5)</f>
        <v>3295.6216807413398</v>
      </c>
      <c r="AM328" s="45">
        <f>('Unadjusted-Total Rev by Cnty'!AM328/'Unadjusted-Total Rev by Cnty'!AM$5)</f>
        <v>3836.2301746792396</v>
      </c>
      <c r="AN328" s="45">
        <f>('Unadjusted-Total Rev by Cnty'!AN328/'Unadjusted-Total Rev by Cnty'!AN$5)</f>
        <v>4528.2059671555726</v>
      </c>
      <c r="AO328" s="45">
        <f>('Unadjusted-Total Rev by Cnty'!AO328/'Unadjusted-Total Rev by Cnty'!AO$5)</f>
        <v>4212.907102363889</v>
      </c>
      <c r="AP328" s="45">
        <f>('Unadjusted-Total Rev by Cnty'!AP328/'Unadjusted-Total Rev by Cnty'!AP$5)</f>
        <v>6567.8601165695254</v>
      </c>
      <c r="AQ328" s="45">
        <f>('Unadjusted-Total Rev by Cnty'!AQ328/'Unadjusted-Total Rev by Cnty'!AQ$5)</f>
        <v>3031.4660887302398</v>
      </c>
      <c r="AR328" s="45">
        <f>('Unadjusted-Total Rev by Cnty'!AR328/'Unadjusted-Total Rev by Cnty'!AR$5)</f>
        <v>7456.3963229288838</v>
      </c>
      <c r="AS328" s="45">
        <f>('Unadjusted-Total Rev by Cnty'!AS328/'Unadjusted-Total Rev by Cnty'!AS$5)</f>
        <v>8799.2122657147793</v>
      </c>
      <c r="AT328" s="45">
        <f>('Unadjusted-Total Rev by Cnty'!AT328/'Unadjusted-Total Rev by Cnty'!AT$5)</f>
        <v>20226.631894072962</v>
      </c>
      <c r="AU328" s="45">
        <f>('Unadjusted-Total Rev by Cnty'!AU328/'Unadjusted-Total Rev by Cnty'!AU$5)</f>
        <v>5328.9860166926355</v>
      </c>
      <c r="AV328" s="45">
        <f>('Unadjusted-Total Rev by Cnty'!AV328/'Unadjusted-Total Rev by Cnty'!AV$5)</f>
        <v>4484.7695840554588</v>
      </c>
      <c r="AW328" s="45">
        <f>('Unadjusted-Total Rev by Cnty'!AW328/'Unadjusted-Total Rev by Cnty'!AW$5)</f>
        <v>3991.1675380768356</v>
      </c>
      <c r="AX328" s="45">
        <f>('Unadjusted-Total Rev by Cnty'!AX328/'Unadjusted-Total Rev by Cnty'!AX$5)</f>
        <v>5681.3346432669259</v>
      </c>
      <c r="AY328" s="45">
        <f>('Unadjusted-Total Rev by Cnty'!AY328/'Unadjusted-Total Rev by Cnty'!AY$5)</f>
        <v>4211.8421811144626</v>
      </c>
      <c r="AZ328" s="45">
        <f>('Unadjusted-Total Rev by Cnty'!AZ328/'Unadjusted-Total Rev by Cnty'!AZ$5)</f>
        <v>3031.9216346385961</v>
      </c>
      <c r="BA328" s="45">
        <f>('Unadjusted-Total Rev by Cnty'!BA328/'Unadjusted-Total Rev by Cnty'!BA$5)</f>
        <v>4869.440252282875</v>
      </c>
      <c r="BB328" s="45">
        <f>('Unadjusted-Total Rev by Cnty'!BB328/'Unadjusted-Total Rev by Cnty'!BB$5)</f>
        <v>8657.6553700718905</v>
      </c>
      <c r="BC328" s="45">
        <f>('Unadjusted-Total Rev by Cnty'!BC328/'Unadjusted-Total Rev by Cnty'!BC$5)</f>
        <v>2189.3692591422437</v>
      </c>
      <c r="BD328" s="45">
        <f>('Unadjusted-Total Rev by Cnty'!BD328/'Unadjusted-Total Rev by Cnty'!BD$5)</f>
        <v>3949.7553026111241</v>
      </c>
      <c r="BE328" s="45">
        <f>('Unadjusted-Total Rev by Cnty'!BE328/'Unadjusted-Total Rev by Cnty'!BE$5)</f>
        <v>5567.6772866670681</v>
      </c>
      <c r="BF328" s="45">
        <f>('Unadjusted-Total Rev by Cnty'!BF328/'Unadjusted-Total Rev by Cnty'!BF$5)</f>
        <v>4243.8778389053459</v>
      </c>
      <c r="BG328" s="45">
        <f>('Unadjusted-Total Rev by Cnty'!BG328/'Unadjusted-Total Rev by Cnty'!BG$5)</f>
        <v>2887.0928136034563</v>
      </c>
      <c r="BH328" s="45">
        <f>('Unadjusted-Total Rev by Cnty'!BH328/'Unadjusted-Total Rev by Cnty'!BH$5)</f>
        <v>6780.9168783106397</v>
      </c>
      <c r="BI328" s="45">
        <f>('Unadjusted-Total Rev by Cnty'!BI328/'Unadjusted-Total Rev by Cnty'!BI$5)</f>
        <v>4352.184648312892</v>
      </c>
      <c r="BJ328" s="45">
        <f>('Unadjusted-Total Rev by Cnty'!BJ328/'Unadjusted-Total Rev by Cnty'!BJ$5)</f>
        <v>4319.9945209183743</v>
      </c>
      <c r="BK328" s="45">
        <f>('Unadjusted-Total Rev by Cnty'!BK328/'Unadjusted-Total Rev by Cnty'!BK$5)</f>
        <v>3314.4819794050345</v>
      </c>
      <c r="BL328" s="45">
        <f>('Unadjusted-Total Rev by Cnty'!BL328/'Unadjusted-Total Rev by Cnty'!BL$5)</f>
        <v>5133.2158535460667</v>
      </c>
      <c r="BM328" s="45">
        <f>('Unadjusted-Total Rev by Cnty'!BM328/'Unadjusted-Total Rev by Cnty'!BM$5)</f>
        <v>1579.3716304145753</v>
      </c>
      <c r="BN328" s="45">
        <f>('Unadjusted-Total Rev by Cnty'!BN328/'Unadjusted-Total Rev by Cnty'!BN$5)</f>
        <v>3019.9639471812579</v>
      </c>
      <c r="BO328" s="45">
        <f>('Unadjusted-Total Rev by Cnty'!BO328/'Unadjusted-Total Rev by Cnty'!BO$5)</f>
        <v>5005.1366401238665</v>
      </c>
      <c r="BP328" s="45">
        <f>('Unadjusted-Total Rev by Cnty'!BP328/'Unadjusted-Total Rev by Cnty'!BP$5)</f>
        <v>9031.644033020566</v>
      </c>
      <c r="BQ328" s="26">
        <f>('Unadjusted-Total Rev by Cnty'!BQ328/'Unadjusted-Total Rev by Cnty'!BQ$5)</f>
        <v>4398.5348080166295</v>
      </c>
      <c r="BR328" s="27"/>
      <c r="BS328" s="28"/>
      <c r="BT328" s="28"/>
      <c r="BU328" s="28"/>
      <c r="BV328" s="28"/>
      <c r="BW328" s="28"/>
      <c r="BX328" s="28"/>
      <c r="BY328" s="28"/>
      <c r="BZ328" s="28"/>
      <c r="CA328" s="28"/>
      <c r="CB328" s="28"/>
      <c r="CC328" s="28"/>
      <c r="CD328" s="28"/>
      <c r="CE328" s="28"/>
      <c r="CF328" s="28"/>
    </row>
    <row r="329" spans="1:84" x14ac:dyDescent="0.3">
      <c r="A329" s="29"/>
      <c r="B329" s="30"/>
      <c r="C329" s="30"/>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2"/>
    </row>
    <row r="330" spans="1:84" x14ac:dyDescent="0.3">
      <c r="A330" s="29" t="s">
        <v>279</v>
      </c>
      <c r="B330" s="30"/>
      <c r="C330" s="30"/>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2"/>
    </row>
    <row r="331" spans="1:84" ht="15" thickBot="1" x14ac:dyDescent="0.35">
      <c r="A331" s="80" t="s">
        <v>280</v>
      </c>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90"/>
    </row>
  </sheetData>
  <mergeCells count="3">
    <mergeCell ref="A4:C4"/>
    <mergeCell ref="A5:C5"/>
    <mergeCell ref="A331:BQ331"/>
  </mergeCells>
  <pageMargins left="0.5" right="0.5" top="0.5" bottom="0.5" header="0.3" footer="0.3"/>
  <pageSetup paperSize="5" scale="40" fitToWidth="4" fitToHeight="4" orientation="landscape" r:id="rId1"/>
  <headerFooter>
    <oddFooter>&amp;L&amp;14Office of Economic and Demographic Research&amp;R&amp;14Page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4BB846C438846A5724D53EC091CD7" ma:contentTypeVersion="20" ma:contentTypeDescription="Create a new document." ma:contentTypeScope="" ma:versionID="ed474ae72b622a9ae0118ae4be80b1c6">
  <xsd:schema xmlns:xsd="http://www.w3.org/2001/XMLSchema" xmlns:xs="http://www.w3.org/2001/XMLSchema" xmlns:p="http://schemas.microsoft.com/office/2006/metadata/properties" xmlns:ns1="http://schemas.microsoft.com/sharepoint/v3" xmlns:ns2="565fee76-5c69-47ec-8d5c-de6706c05df9" xmlns:ns3="ffad7b3e-4bd2-4749-8b08-92dc5af8bdb4" targetNamespace="http://schemas.microsoft.com/office/2006/metadata/properties" ma:root="true" ma:fieldsID="976fd0cf839903f011b3d2c32a87236f" ns1:_="" ns2:_="" ns3:_="">
    <xsd:import namespace="http://schemas.microsoft.com/sharepoint/v3"/>
    <xsd:import namespace="565fee76-5c69-47ec-8d5c-de6706c05df9"/>
    <xsd:import namespace="ffad7b3e-4bd2-4749-8b08-92dc5af8bd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fee76-5c69-47ec-8d5c-de6706c05d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66a42c1-3c32-4b0f-9346-66f8283914e4}" ma:internalName="TaxCatchAll" ma:showField="CatchAllData" ma:web="565fee76-5c69-47ec-8d5c-de6706c05d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ad7b3e-4bd2-4749-8b08-92dc5af8bd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8e0c7d-1306-4f30-8931-762c1820ac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65fee76-5c69-47ec-8d5c-de6706c05df9" xsi:nil="true"/>
    <_ip_UnifiedCompliancePolicyProperties xmlns="http://schemas.microsoft.com/sharepoint/v3" xsi:nil="true"/>
    <lcf76f155ced4ddcb4097134ff3c332f xmlns="ffad7b3e-4bd2-4749-8b08-92dc5af8bd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5D1C0D-7D7F-4A79-8059-D35764007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5fee76-5c69-47ec-8d5c-de6706c05df9"/>
    <ds:schemaRef ds:uri="ffad7b3e-4bd2-4749-8b08-92dc5af8b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819E5E-A9AC-4614-B243-EAAC8CC6D37B}">
  <ds:schemaRefs>
    <ds:schemaRef ds:uri="http://schemas.microsoft.com/sharepoint/v3/contenttype/forms"/>
  </ds:schemaRefs>
</ds:datastoreItem>
</file>

<file path=customXml/itemProps3.xml><?xml version="1.0" encoding="utf-8"?>
<ds:datastoreItem xmlns:ds="http://schemas.openxmlformats.org/officeDocument/2006/customXml" ds:itemID="{B4B5679F-E5AB-41A6-96F0-22B3D9236896}">
  <ds:schemaRefs>
    <ds:schemaRef ds:uri="http://schemas.microsoft.com/office/2006/documentManagement/types"/>
    <ds:schemaRef ds:uri="http://purl.org/dc/terms/"/>
    <ds:schemaRef ds:uri="http://schemas.microsoft.com/office/infopath/2007/PartnerControls"/>
    <ds:schemaRef ds:uri="http://purl.org/dc/elements/1.1/"/>
    <ds:schemaRef ds:uri="565fee76-5c69-47ec-8d5c-de6706c05df9"/>
    <ds:schemaRef ds:uri="http://www.w3.org/XML/1998/namespace"/>
    <ds:schemaRef ds:uri="http://schemas.openxmlformats.org/package/2006/metadata/core-properties"/>
    <ds:schemaRef ds:uri="http://purl.org/dc/dcmitype/"/>
    <ds:schemaRef ds:uri="ffad7b3e-4bd2-4749-8b08-92dc5af8bdb4"/>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Adjusted-Statewide</vt:lpstr>
      <vt:lpstr>Unadjusted-Statewide</vt:lpstr>
      <vt:lpstr>Unadjusted-Total Rev by Cnty</vt:lpstr>
      <vt:lpstr>Unadjusted-Per Cap Rev by Cnty</vt:lpstr>
      <vt:lpstr>'Adjusted-Statewide'!Print_Area</vt:lpstr>
      <vt:lpstr>'Unadjusted-Per Cap Rev by Cnty'!Print_Area</vt:lpstr>
      <vt:lpstr>'Unadjusted-Statewide'!Print_Area</vt:lpstr>
      <vt:lpstr>'Unadjusted-Total Rev by Cnty'!Print_Area</vt:lpstr>
      <vt:lpstr>'Adjusted-Statewide'!Print_Titles</vt:lpstr>
      <vt:lpstr>'Unadjusted-Per Cap Rev by Cnty'!Print_Titles</vt:lpstr>
      <vt:lpstr>'Unadjusted-Statewide'!Print_Titles</vt:lpstr>
      <vt:lpstr>'Unadjusted-Total Rev by Cnty'!Print_Titles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Jeff Scala</cp:lastModifiedBy>
  <cp:lastPrinted>2025-05-05T21:00:23Z</cp:lastPrinted>
  <dcterms:created xsi:type="dcterms:W3CDTF">2015-06-29T17:15:28Z</dcterms:created>
  <dcterms:modified xsi:type="dcterms:W3CDTF">2025-05-20T15:49:50Z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0x010100FE14BB846C438846A5724D53EC091CD7</vt:lpwstr>
  </property>
  <property fmtid="{D5CDD505-2E9C-101B-9397-08002B2CF9AE}" pid="3" name="MediaServiceImageTags">
    <vt:lpwstr/>
  </property>
</Properties>
</file>