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14"/>
  <workbookPr defaultThemeVersion="124226"/>
  <mc:AlternateContent xmlns:mc="http://schemas.openxmlformats.org/markup-compatibility/2006">
    <mc:Choice Requires="x15">
      <x15ac:absPath xmlns:x15ac="http://schemas.microsoft.com/office/spreadsheetml/2010/11/ac" url="https://flcounties.sharepoint.com/facfiles/Public Policy/2025 Summer/Property Tax/website resources/"/>
    </mc:Choice>
  </mc:AlternateContent>
  <xr:revisionPtr revIDLastSave="0" documentId="8_{9E8286ED-19AE-49A1-BE4C-1E56BD4834AD}" xr6:coauthVersionLast="47" xr6:coauthVersionMax="47" xr10:uidLastSave="{00000000-0000-0000-0000-000000000000}"/>
  <bookViews>
    <workbookView xWindow="28680" yWindow="-120" windowWidth="29040" windowHeight="15720" firstSheet="2" activeTab="2" xr2:uid="{00000000-000D-0000-FFFF-FFFF00000000}"/>
  </bookViews>
  <sheets>
    <sheet name="Adjusted-Statewide" sheetId="4" r:id="rId1"/>
    <sheet name="Unadjusted-Statewide" sheetId="1" r:id="rId2"/>
    <sheet name="Unadjusted-Total Exp by Cnty" sheetId="2" r:id="rId3"/>
    <sheet name="Unadjusted-Per Cap Exp by Cnty" sheetId="3" r:id="rId4"/>
  </sheets>
  <definedNames>
    <definedName name="_xlnm.Print_Area" localSheetId="0">'Adjusted-Statewide'!$A$1:$E$185</definedName>
    <definedName name="_xlnm.Print_Area" localSheetId="3">'Unadjusted-Per Cap Exp by Cnty'!$A$1:$BQ$183</definedName>
    <definedName name="_xlnm.Print_Area" localSheetId="1">'Unadjusted-Statewide'!$A$1:$E$185</definedName>
    <definedName name="_xlnm.Print_Area" localSheetId="2">'Unadjusted-Total Exp by Cnty'!$A$1:$BR$183</definedName>
    <definedName name="_xlnm.Print_Titles" localSheetId="0">'Adjusted-Statewide'!$1:$4</definedName>
    <definedName name="_xlnm.Print_Titles" localSheetId="3">'Unadjusted-Per Cap Exp by Cnty'!$A:$C,'Unadjusted-Per Cap Exp by Cnty'!$1:$5</definedName>
    <definedName name="_xlnm.Print_Titles" localSheetId="1">'Unadjusted-Statewide'!$1:$4</definedName>
    <definedName name="_xlnm.Print_Titles" localSheetId="2">'Unadjusted-Total Exp by Cnty'!$A:$C,'Unadjusted-Total Exp by Cnty'!$1:$5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4" l="1"/>
  <c r="G6" i="4"/>
  <c r="G7" i="4"/>
  <c r="G8" i="4"/>
  <c r="G9" i="4"/>
  <c r="H9" i="4" s="1"/>
  <c r="G10" i="4"/>
  <c r="G11" i="4"/>
  <c r="H11" i="4" s="1"/>
  <c r="G12" i="4"/>
  <c r="G13" i="4"/>
  <c r="H13" i="4" s="1"/>
  <c r="G14" i="4"/>
  <c r="G15" i="4"/>
  <c r="G16" i="4"/>
  <c r="G17" i="4"/>
  <c r="G18" i="4"/>
  <c r="G19" i="4"/>
  <c r="G20" i="4"/>
  <c r="H20" i="4" s="1"/>
  <c r="G21" i="4"/>
  <c r="G22" i="4"/>
  <c r="H22" i="4" s="1"/>
  <c r="G23" i="4"/>
  <c r="H23" i="4" s="1"/>
  <c r="G24" i="4"/>
  <c r="G25" i="4"/>
  <c r="G26" i="4"/>
  <c r="G27" i="4"/>
  <c r="G28" i="4"/>
  <c r="G29" i="4"/>
  <c r="H29" i="4" s="1"/>
  <c r="G30" i="4"/>
  <c r="H30" i="4" s="1"/>
  <c r="G31" i="4"/>
  <c r="H31" i="4" s="1"/>
  <c r="G32" i="4"/>
  <c r="G33" i="4"/>
  <c r="G34" i="4"/>
  <c r="G35" i="4"/>
  <c r="G36" i="4"/>
  <c r="G37" i="4"/>
  <c r="G38" i="4"/>
  <c r="G39" i="4"/>
  <c r="H39" i="4" s="1"/>
  <c r="G40" i="4"/>
  <c r="H40" i="4" s="1"/>
  <c r="G41" i="4"/>
  <c r="G42" i="4"/>
  <c r="G43" i="4"/>
  <c r="H43" i="4" s="1"/>
  <c r="G44" i="4"/>
  <c r="G45" i="4"/>
  <c r="G46" i="4"/>
  <c r="G47" i="4"/>
  <c r="G48" i="4"/>
  <c r="G49" i="4"/>
  <c r="G50" i="4"/>
  <c r="H50" i="4" s="1"/>
  <c r="G51" i="4"/>
  <c r="H51" i="4" s="1"/>
  <c r="G52" i="4"/>
  <c r="G53" i="4"/>
  <c r="G54" i="4"/>
  <c r="G55" i="4"/>
  <c r="G56" i="4"/>
  <c r="G57" i="4"/>
  <c r="G58" i="4"/>
  <c r="G59" i="4"/>
  <c r="G60" i="4"/>
  <c r="H60" i="4" s="1"/>
  <c r="G61" i="4"/>
  <c r="G62" i="4"/>
  <c r="H62" i="4" s="1"/>
  <c r="G63" i="4"/>
  <c r="G64" i="4"/>
  <c r="H64" i="4" s="1"/>
  <c r="G65" i="4"/>
  <c r="G66" i="4"/>
  <c r="G67" i="4"/>
  <c r="G68" i="4"/>
  <c r="G69" i="4"/>
  <c r="G70" i="4"/>
  <c r="H70" i="4" s="1"/>
  <c r="G71" i="4"/>
  <c r="H71" i="4" s="1"/>
  <c r="G72" i="4"/>
  <c r="G73" i="4"/>
  <c r="H73" i="4" s="1"/>
  <c r="G74" i="4"/>
  <c r="G75" i="4"/>
  <c r="G76" i="4"/>
  <c r="G77" i="4"/>
  <c r="G78" i="4"/>
  <c r="G79" i="4"/>
  <c r="G80" i="4"/>
  <c r="H80" i="4" s="1"/>
  <c r="G81" i="4"/>
  <c r="H81" i="4" s="1"/>
  <c r="G82" i="4"/>
  <c r="G83" i="4"/>
  <c r="H83" i="4" s="1"/>
  <c r="G84" i="4"/>
  <c r="H84" i="4" s="1"/>
  <c r="G85" i="4"/>
  <c r="G86" i="4"/>
  <c r="G87" i="4"/>
  <c r="G88" i="4"/>
  <c r="G89" i="4"/>
  <c r="G90" i="4"/>
  <c r="H90" i="4" s="1"/>
  <c r="G91" i="4"/>
  <c r="H91" i="4" s="1"/>
  <c r="G92" i="4"/>
  <c r="G93" i="4"/>
  <c r="G94" i="4"/>
  <c r="G95" i="4"/>
  <c r="G96" i="4"/>
  <c r="G97" i="4"/>
  <c r="G98" i="4"/>
  <c r="G99" i="4"/>
  <c r="H99" i="4" s="1"/>
  <c r="G100" i="4"/>
  <c r="H100" i="4" s="1"/>
  <c r="G101" i="4"/>
  <c r="G102" i="4"/>
  <c r="H102" i="4" s="1"/>
  <c r="G103" i="4"/>
  <c r="H103" i="4" s="1"/>
  <c r="G104" i="4"/>
  <c r="H104" i="4" s="1"/>
  <c r="G105" i="4"/>
  <c r="G106" i="4"/>
  <c r="G107" i="4"/>
  <c r="G108" i="4"/>
  <c r="G109" i="4"/>
  <c r="G110" i="4"/>
  <c r="H110" i="4" s="1"/>
  <c r="G111" i="4"/>
  <c r="G112" i="4"/>
  <c r="G113" i="4"/>
  <c r="G114" i="4"/>
  <c r="G115" i="4"/>
  <c r="G116" i="4"/>
  <c r="G117" i="4"/>
  <c r="G118" i="4"/>
  <c r="H118" i="4" s="1"/>
  <c r="G119" i="4"/>
  <c r="H119" i="4" s="1"/>
  <c r="G120" i="4"/>
  <c r="H120" i="4" s="1"/>
  <c r="G121" i="4"/>
  <c r="H121" i="4" s="1"/>
  <c r="G122" i="4"/>
  <c r="G123" i="4"/>
  <c r="H123" i="4" s="1"/>
  <c r="G124" i="4"/>
  <c r="H124" i="4" s="1"/>
  <c r="G125" i="4"/>
  <c r="G126" i="4"/>
  <c r="G127" i="4"/>
  <c r="G128" i="4"/>
  <c r="G129" i="4"/>
  <c r="H129" i="4" s="1"/>
  <c r="G130" i="4"/>
  <c r="G131" i="4"/>
  <c r="G132" i="4"/>
  <c r="G133" i="4"/>
  <c r="G134" i="4"/>
  <c r="G135" i="4"/>
  <c r="G136" i="4"/>
  <c r="G137" i="4"/>
  <c r="H137" i="4" s="1"/>
  <c r="G138" i="4"/>
  <c r="H138" i="4" s="1"/>
  <c r="G139" i="4"/>
  <c r="H139" i="4" s="1"/>
  <c r="G140" i="4"/>
  <c r="H140" i="4" s="1"/>
  <c r="G141" i="4"/>
  <c r="H141" i="4" s="1"/>
  <c r="G142" i="4"/>
  <c r="H142" i="4" s="1"/>
  <c r="G143" i="4"/>
  <c r="H143" i="4" s="1"/>
  <c r="G144" i="4"/>
  <c r="H144" i="4" s="1"/>
  <c r="G145" i="4"/>
  <c r="G146" i="4"/>
  <c r="G147" i="4"/>
  <c r="H147" i="4" s="1"/>
  <c r="G148" i="4"/>
  <c r="G149" i="4"/>
  <c r="G150" i="4"/>
  <c r="G151" i="4"/>
  <c r="G152" i="4"/>
  <c r="G153" i="4"/>
  <c r="G154" i="4"/>
  <c r="G155" i="4"/>
  <c r="G156" i="4"/>
  <c r="G157" i="4"/>
  <c r="H157" i="4" s="1"/>
  <c r="G158" i="4"/>
  <c r="H158" i="4" s="1"/>
  <c r="G159" i="4"/>
  <c r="H159" i="4" s="1"/>
  <c r="G160" i="4"/>
  <c r="H160" i="4" s="1"/>
  <c r="G161" i="4"/>
  <c r="H161" i="4" s="1"/>
  <c r="G162" i="4"/>
  <c r="G163" i="4"/>
  <c r="H163" i="4" s="1"/>
  <c r="G164" i="4"/>
  <c r="H164" i="4" s="1"/>
  <c r="G165" i="4"/>
  <c r="G166" i="4"/>
  <c r="G167" i="4"/>
  <c r="G168" i="4"/>
  <c r="G169" i="4"/>
  <c r="G170" i="4"/>
  <c r="G171" i="4"/>
  <c r="G172" i="4"/>
  <c r="G173" i="4"/>
  <c r="G174" i="4"/>
  <c r="G175" i="4"/>
  <c r="G176" i="4"/>
  <c r="G177" i="4"/>
  <c r="H177" i="4" s="1"/>
  <c r="G178" i="4"/>
  <c r="H178" i="4" s="1"/>
  <c r="G179" i="4"/>
  <c r="D76" i="4"/>
  <c r="E76" i="4" s="1"/>
  <c r="D63" i="4"/>
  <c r="E63" i="4" s="1"/>
  <c r="D55" i="4"/>
  <c r="E55" i="4" s="1"/>
  <c r="D48" i="4"/>
  <c r="E48" i="4" s="1"/>
  <c r="D42" i="4"/>
  <c r="E42" i="4" s="1"/>
  <c r="D35" i="4"/>
  <c r="D25" i="4"/>
  <c r="E25" i="4" s="1"/>
  <c r="D15" i="4"/>
  <c r="E15" i="4" s="1"/>
  <c r="D5" i="4"/>
  <c r="E5" i="4" s="1"/>
  <c r="E181" i="4"/>
  <c r="E178" i="4"/>
  <c r="E175" i="4"/>
  <c r="H174" i="4"/>
  <c r="H173" i="4"/>
  <c r="E173" i="4"/>
  <c r="H172" i="4"/>
  <c r="H171" i="4"/>
  <c r="E171" i="4"/>
  <c r="H170" i="4"/>
  <c r="H169" i="4"/>
  <c r="H168" i="4"/>
  <c r="H167" i="4"/>
  <c r="H166" i="4"/>
  <c r="E162" i="4"/>
  <c r="E160" i="4"/>
  <c r="E158" i="4"/>
  <c r="E155" i="4"/>
  <c r="E154" i="4"/>
  <c r="H153" i="4"/>
  <c r="E153" i="4"/>
  <c r="H152" i="4"/>
  <c r="H151" i="4"/>
  <c r="E151" i="4"/>
  <c r="H150" i="4"/>
  <c r="H149" i="4"/>
  <c r="H148" i="4"/>
  <c r="H146" i="4"/>
  <c r="E140" i="4"/>
  <c r="E138" i="4"/>
  <c r="H135" i="4"/>
  <c r="H134" i="4"/>
  <c r="H133" i="4"/>
  <c r="E133" i="4"/>
  <c r="H132" i="4"/>
  <c r="H131" i="4"/>
  <c r="E131" i="4"/>
  <c r="H130" i="4"/>
  <c r="H128" i="4"/>
  <c r="H127" i="4"/>
  <c r="H126" i="4"/>
  <c r="E122" i="4"/>
  <c r="E120" i="4"/>
  <c r="E118" i="4"/>
  <c r="H117" i="4"/>
  <c r="E115" i="4"/>
  <c r="H114" i="4"/>
  <c r="H113" i="4"/>
  <c r="E113" i="4"/>
  <c r="H112" i="4"/>
  <c r="H111" i="4"/>
  <c r="E111" i="4"/>
  <c r="H109" i="4"/>
  <c r="H108" i="4"/>
  <c r="H107" i="4"/>
  <c r="H106" i="4"/>
  <c r="E101" i="4"/>
  <c r="E100" i="4"/>
  <c r="H98" i="4"/>
  <c r="E98" i="4"/>
  <c r="H97" i="4"/>
  <c r="E95" i="4"/>
  <c r="E94" i="4"/>
  <c r="H93" i="4"/>
  <c r="E93" i="4"/>
  <c r="H92" i="4"/>
  <c r="E91" i="4"/>
  <c r="H89" i="4"/>
  <c r="H88" i="4"/>
  <c r="H87" i="4"/>
  <c r="H86" i="4"/>
  <c r="E82" i="4"/>
  <c r="E80" i="4"/>
  <c r="H79" i="4"/>
  <c r="H78" i="4"/>
  <c r="E78" i="4"/>
  <c r="H77" i="4"/>
  <c r="E75" i="4"/>
  <c r="E74" i="4"/>
  <c r="E69" i="4"/>
  <c r="H68" i="4"/>
  <c r="H67" i="4"/>
  <c r="E67" i="4"/>
  <c r="H66" i="4"/>
  <c r="H65" i="4"/>
  <c r="E65" i="4"/>
  <c r="E61" i="4"/>
  <c r="H59" i="4"/>
  <c r="H58" i="4"/>
  <c r="E58" i="4"/>
  <c r="H57" i="4"/>
  <c r="H56" i="4"/>
  <c r="H54" i="4"/>
  <c r="E54" i="4"/>
  <c r="H52" i="4"/>
  <c r="E52" i="4"/>
  <c r="H49" i="4"/>
  <c r="H47" i="4"/>
  <c r="H46" i="4"/>
  <c r="E46" i="4"/>
  <c r="H45" i="4"/>
  <c r="E39" i="4"/>
  <c r="H38" i="4"/>
  <c r="H37" i="4"/>
  <c r="H36" i="4"/>
  <c r="H35" i="4"/>
  <c r="H33" i="4"/>
  <c r="E33" i="4"/>
  <c r="H32" i="4"/>
  <c r="H28" i="4"/>
  <c r="H27" i="4"/>
  <c r="H26" i="4"/>
  <c r="E26" i="4"/>
  <c r="E24" i="4"/>
  <c r="E22" i="4"/>
  <c r="E20" i="4"/>
  <c r="E19" i="4"/>
  <c r="H18" i="4"/>
  <c r="H17" i="4"/>
  <c r="H16" i="4"/>
  <c r="H14" i="4"/>
  <c r="E14" i="4"/>
  <c r="E10" i="4"/>
  <c r="E9" i="4"/>
  <c r="H7" i="4"/>
  <c r="E7" i="4"/>
  <c r="H6" i="4"/>
  <c r="D179" i="4" l="1"/>
  <c r="H179" i="4" s="1"/>
  <c r="E35" i="4"/>
  <c r="H55" i="4"/>
  <c r="H48" i="4"/>
  <c r="H42" i="4"/>
  <c r="H15" i="4"/>
  <c r="H5" i="4"/>
  <c r="H24" i="4"/>
  <c r="H69" i="4"/>
  <c r="H44" i="4"/>
  <c r="E44" i="4"/>
  <c r="E81" i="4"/>
  <c r="E161" i="4"/>
  <c r="H101" i="4"/>
  <c r="E18" i="4"/>
  <c r="H74" i="4"/>
  <c r="H122" i="4"/>
  <c r="H162" i="4"/>
  <c r="E114" i="4"/>
  <c r="H10" i="4"/>
  <c r="H154" i="4"/>
  <c r="H75" i="4"/>
  <c r="H105" i="4"/>
  <c r="E105" i="4"/>
  <c r="E30" i="4"/>
  <c r="H95" i="4"/>
  <c r="H155" i="4"/>
  <c r="H175" i="4"/>
  <c r="H61" i="4"/>
  <c r="E16" i="4"/>
  <c r="E43" i="4"/>
  <c r="H72" i="4"/>
  <c r="E72" i="4"/>
  <c r="E121" i="4"/>
  <c r="E36" i="4"/>
  <c r="E27" i="4"/>
  <c r="H82" i="4"/>
  <c r="E134" i="4"/>
  <c r="E174" i="4"/>
  <c r="H94" i="4"/>
  <c r="H85" i="4"/>
  <c r="E85" i="4"/>
  <c r="H165" i="4"/>
  <c r="E165" i="4"/>
  <c r="E135" i="4"/>
  <c r="H21" i="4"/>
  <c r="E21" i="4"/>
  <c r="H115" i="4"/>
  <c r="H96" i="4"/>
  <c r="E96" i="4"/>
  <c r="H116" i="4"/>
  <c r="E116" i="4"/>
  <c r="E127" i="4"/>
  <c r="E147" i="4"/>
  <c r="H156" i="4"/>
  <c r="E156" i="4"/>
  <c r="E167" i="4"/>
  <c r="H176" i="4"/>
  <c r="E176" i="4"/>
  <c r="E62" i="4"/>
  <c r="H53" i="4"/>
  <c r="E53" i="4"/>
  <c r="E141" i="4"/>
  <c r="E17" i="4"/>
  <c r="E102" i="4"/>
  <c r="E142" i="4"/>
  <c r="E37" i="4"/>
  <c r="E56" i="4"/>
  <c r="H76" i="4"/>
  <c r="E107" i="4"/>
  <c r="E49" i="4"/>
  <c r="E128" i="4"/>
  <c r="E89" i="4"/>
  <c r="H34" i="4"/>
  <c r="E34" i="4"/>
  <c r="H25" i="4"/>
  <c r="H8" i="4"/>
  <c r="E8" i="4"/>
  <c r="H63" i="4"/>
  <c r="E29" i="4"/>
  <c r="H125" i="4"/>
  <c r="E125" i="4"/>
  <c r="H145" i="4"/>
  <c r="E145" i="4"/>
  <c r="E11" i="4"/>
  <c r="H12" i="4"/>
  <c r="E12" i="4"/>
  <c r="E87" i="4"/>
  <c r="E136" i="4"/>
  <c r="H136" i="4"/>
  <c r="E40" i="4"/>
  <c r="E31" i="4"/>
  <c r="H41" i="4"/>
  <c r="E41" i="4"/>
  <c r="E23" i="4"/>
  <c r="E59" i="4"/>
  <c r="E68" i="4"/>
  <c r="E88" i="4"/>
  <c r="E108" i="4"/>
  <c r="E148" i="4"/>
  <c r="E168" i="4"/>
  <c r="E50" i="4"/>
  <c r="E109" i="4"/>
  <c r="E129" i="4"/>
  <c r="E149" i="4"/>
  <c r="E169" i="4"/>
  <c r="E38" i="4"/>
  <c r="E57" i="4"/>
  <c r="E70" i="4"/>
  <c r="E83" i="4"/>
  <c r="E103" i="4"/>
  <c r="E123" i="4"/>
  <c r="E143" i="4"/>
  <c r="E163" i="4"/>
  <c r="E6" i="4"/>
  <c r="E32" i="4"/>
  <c r="E51" i="4"/>
  <c r="E90" i="4"/>
  <c r="E110" i="4"/>
  <c r="E130" i="4"/>
  <c r="E150" i="4"/>
  <c r="E170" i="4"/>
  <c r="E13" i="4"/>
  <c r="H19" i="4"/>
  <c r="E45" i="4"/>
  <c r="E64" i="4"/>
  <c r="E77" i="4"/>
  <c r="E97" i="4"/>
  <c r="E117" i="4"/>
  <c r="E137" i="4"/>
  <c r="E157" i="4"/>
  <c r="E177" i="4"/>
  <c r="E71" i="4"/>
  <c r="E84" i="4"/>
  <c r="E104" i="4"/>
  <c r="E124" i="4"/>
  <c r="E144" i="4"/>
  <c r="E164" i="4"/>
  <c r="E92" i="4"/>
  <c r="E112" i="4"/>
  <c r="E132" i="4"/>
  <c r="E152" i="4"/>
  <c r="E172" i="4"/>
  <c r="E47" i="4"/>
  <c r="E66" i="4"/>
  <c r="E79" i="4"/>
  <c r="E99" i="4"/>
  <c r="E119" i="4"/>
  <c r="E139" i="4"/>
  <c r="E159" i="4"/>
  <c r="E28" i="4"/>
  <c r="E60" i="4"/>
  <c r="E73" i="4"/>
  <c r="E86" i="4"/>
  <c r="E106" i="4"/>
  <c r="E126" i="4"/>
  <c r="E146" i="4"/>
  <c r="E166" i="4"/>
  <c r="E179" i="4" l="1"/>
  <c r="D168" i="3"/>
  <c r="E168" i="3"/>
  <c r="F168"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AK168" i="3"/>
  <c r="AL168" i="3"/>
  <c r="AM168" i="3"/>
  <c r="AN168" i="3"/>
  <c r="AO168" i="3"/>
  <c r="AP168" i="3"/>
  <c r="AQ168" i="3"/>
  <c r="AR168" i="3"/>
  <c r="AS168" i="3"/>
  <c r="AT168" i="3"/>
  <c r="AU168" i="3"/>
  <c r="AV168" i="3"/>
  <c r="AW168" i="3"/>
  <c r="AX168" i="3"/>
  <c r="AY168" i="3"/>
  <c r="AZ168" i="3"/>
  <c r="BA168" i="3"/>
  <c r="BB168" i="3"/>
  <c r="BC168" i="3"/>
  <c r="BD168" i="3"/>
  <c r="BE168" i="3"/>
  <c r="BF168" i="3"/>
  <c r="BG168" i="3"/>
  <c r="BH168" i="3"/>
  <c r="BI168" i="3"/>
  <c r="BJ168" i="3"/>
  <c r="BK168" i="3"/>
  <c r="BL168" i="3"/>
  <c r="BM168" i="3"/>
  <c r="BN168" i="3"/>
  <c r="BO168" i="3"/>
  <c r="BP168" i="3"/>
  <c r="BQ168" i="3"/>
  <c r="D169" i="3"/>
  <c r="E169" i="3"/>
  <c r="F169"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AK169" i="3"/>
  <c r="AL169" i="3"/>
  <c r="AM169" i="3"/>
  <c r="AN169" i="3"/>
  <c r="AO169" i="3"/>
  <c r="AP169" i="3"/>
  <c r="AQ169" i="3"/>
  <c r="AR169" i="3"/>
  <c r="AS169" i="3"/>
  <c r="AT169" i="3"/>
  <c r="AU169" i="3"/>
  <c r="AV169" i="3"/>
  <c r="AW169" i="3"/>
  <c r="AX169" i="3"/>
  <c r="AY169" i="3"/>
  <c r="AZ169" i="3"/>
  <c r="BA169" i="3"/>
  <c r="BB169" i="3"/>
  <c r="BC169" i="3"/>
  <c r="BD169" i="3"/>
  <c r="BE169" i="3"/>
  <c r="BF169" i="3"/>
  <c r="BG169" i="3"/>
  <c r="BH169" i="3"/>
  <c r="BI169" i="3"/>
  <c r="BJ169" i="3"/>
  <c r="BK169" i="3"/>
  <c r="BL169" i="3"/>
  <c r="BM169" i="3"/>
  <c r="BN169" i="3"/>
  <c r="BO169" i="3"/>
  <c r="BP169" i="3"/>
  <c r="BQ169" i="3"/>
  <c r="D170" i="3"/>
  <c r="E170" i="3"/>
  <c r="F170"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AK170" i="3"/>
  <c r="AL170" i="3"/>
  <c r="AM170" i="3"/>
  <c r="AN170" i="3"/>
  <c r="AO170" i="3"/>
  <c r="AP170" i="3"/>
  <c r="AQ170" i="3"/>
  <c r="AR170" i="3"/>
  <c r="AS170" i="3"/>
  <c r="AT170" i="3"/>
  <c r="AU170" i="3"/>
  <c r="AV170" i="3"/>
  <c r="AW170" i="3"/>
  <c r="AX170" i="3"/>
  <c r="AY170" i="3"/>
  <c r="AZ170" i="3"/>
  <c r="BA170" i="3"/>
  <c r="BB170" i="3"/>
  <c r="BC170" i="3"/>
  <c r="BD170" i="3"/>
  <c r="BE170" i="3"/>
  <c r="BF170" i="3"/>
  <c r="BG170" i="3"/>
  <c r="BH170" i="3"/>
  <c r="BI170" i="3"/>
  <c r="BJ170" i="3"/>
  <c r="BK170" i="3"/>
  <c r="BL170" i="3"/>
  <c r="BM170" i="3"/>
  <c r="BN170" i="3"/>
  <c r="BO170" i="3"/>
  <c r="BP170" i="3"/>
  <c r="BQ170" i="3"/>
  <c r="D171" i="3"/>
  <c r="E171" i="3"/>
  <c r="F171"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AK171" i="3"/>
  <c r="AL171" i="3"/>
  <c r="AM171" i="3"/>
  <c r="AN171" i="3"/>
  <c r="AO171" i="3"/>
  <c r="AP171" i="3"/>
  <c r="AQ171" i="3"/>
  <c r="AR171" i="3"/>
  <c r="AS171" i="3"/>
  <c r="AT171" i="3"/>
  <c r="AU171" i="3"/>
  <c r="AV171" i="3"/>
  <c r="AW171" i="3"/>
  <c r="AX171" i="3"/>
  <c r="AY171" i="3"/>
  <c r="AZ171" i="3"/>
  <c r="BA171" i="3"/>
  <c r="BB171" i="3"/>
  <c r="BC171" i="3"/>
  <c r="BD171" i="3"/>
  <c r="BE171" i="3"/>
  <c r="BF171" i="3"/>
  <c r="BG171" i="3"/>
  <c r="BH171" i="3"/>
  <c r="BI171" i="3"/>
  <c r="BJ171" i="3"/>
  <c r="BK171" i="3"/>
  <c r="BL171" i="3"/>
  <c r="BM171" i="3"/>
  <c r="BN171" i="3"/>
  <c r="BO171" i="3"/>
  <c r="BP171" i="3"/>
  <c r="BQ171" i="3"/>
  <c r="D172" i="3"/>
  <c r="E172" i="3"/>
  <c r="F172"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AK172" i="3"/>
  <c r="AL172" i="3"/>
  <c r="AM172" i="3"/>
  <c r="AN172" i="3"/>
  <c r="AO172" i="3"/>
  <c r="AP172" i="3"/>
  <c r="AQ172" i="3"/>
  <c r="AR172" i="3"/>
  <c r="AS172" i="3"/>
  <c r="AT172" i="3"/>
  <c r="AU172" i="3"/>
  <c r="AV172" i="3"/>
  <c r="AW172" i="3"/>
  <c r="AX172" i="3"/>
  <c r="AY172" i="3"/>
  <c r="AZ172" i="3"/>
  <c r="BA172" i="3"/>
  <c r="BB172" i="3"/>
  <c r="BC172" i="3"/>
  <c r="BD172" i="3"/>
  <c r="BE172" i="3"/>
  <c r="BF172" i="3"/>
  <c r="BG172" i="3"/>
  <c r="BH172" i="3"/>
  <c r="BI172" i="3"/>
  <c r="BJ172" i="3"/>
  <c r="BK172" i="3"/>
  <c r="BL172" i="3"/>
  <c r="BM172" i="3"/>
  <c r="BN172" i="3"/>
  <c r="BO172" i="3"/>
  <c r="BP172" i="3"/>
  <c r="BQ172" i="3"/>
  <c r="D173" i="3"/>
  <c r="E173" i="3"/>
  <c r="F173"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AK173" i="3"/>
  <c r="AL173" i="3"/>
  <c r="AM173" i="3"/>
  <c r="AN173" i="3"/>
  <c r="AO173" i="3"/>
  <c r="AP173" i="3"/>
  <c r="AQ173" i="3"/>
  <c r="AR173" i="3"/>
  <c r="AS173" i="3"/>
  <c r="AT173" i="3"/>
  <c r="AU173" i="3"/>
  <c r="AV173" i="3"/>
  <c r="AW173" i="3"/>
  <c r="AX173" i="3"/>
  <c r="AY173" i="3"/>
  <c r="AZ173" i="3"/>
  <c r="BA173" i="3"/>
  <c r="BB173" i="3"/>
  <c r="BC173" i="3"/>
  <c r="BD173" i="3"/>
  <c r="BE173" i="3"/>
  <c r="BF173" i="3"/>
  <c r="BG173" i="3"/>
  <c r="BH173" i="3"/>
  <c r="BI173" i="3"/>
  <c r="BJ173" i="3"/>
  <c r="BK173" i="3"/>
  <c r="BL173" i="3"/>
  <c r="BM173" i="3"/>
  <c r="BN173" i="3"/>
  <c r="BO173" i="3"/>
  <c r="BP173" i="3"/>
  <c r="BQ173" i="3"/>
  <c r="D174" i="3"/>
  <c r="E174" i="3"/>
  <c r="F174"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AK174" i="3"/>
  <c r="AL174" i="3"/>
  <c r="AM174" i="3"/>
  <c r="AN174" i="3"/>
  <c r="AO174" i="3"/>
  <c r="AP174" i="3"/>
  <c r="AQ174" i="3"/>
  <c r="AR174" i="3"/>
  <c r="AS174" i="3"/>
  <c r="AT174" i="3"/>
  <c r="AU174" i="3"/>
  <c r="AV174" i="3"/>
  <c r="AW174" i="3"/>
  <c r="AX174" i="3"/>
  <c r="AY174" i="3"/>
  <c r="AZ174" i="3"/>
  <c r="BA174" i="3"/>
  <c r="BB174" i="3"/>
  <c r="BC174" i="3"/>
  <c r="BD174" i="3"/>
  <c r="BE174" i="3"/>
  <c r="BF174" i="3"/>
  <c r="BG174" i="3"/>
  <c r="BH174" i="3"/>
  <c r="BI174" i="3"/>
  <c r="BJ174" i="3"/>
  <c r="BK174" i="3"/>
  <c r="BL174" i="3"/>
  <c r="BM174" i="3"/>
  <c r="BN174" i="3"/>
  <c r="BO174" i="3"/>
  <c r="BP174" i="3"/>
  <c r="BQ174" i="3"/>
  <c r="BR168" i="2"/>
  <c r="D167" i="1" s="1"/>
  <c r="BR169" i="2"/>
  <c r="D168" i="1" s="1"/>
  <c r="BR170" i="2"/>
  <c r="D169" i="1" s="1"/>
  <c r="BR171" i="2"/>
  <c r="D170" i="1" s="1"/>
  <c r="BR172" i="2"/>
  <c r="D171" i="1" s="1"/>
  <c r="BR173" i="2"/>
  <c r="D172" i="1" s="1"/>
  <c r="D158" i="3"/>
  <c r="E158" i="3"/>
  <c r="F158"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AK158" i="3"/>
  <c r="AL158" i="3"/>
  <c r="AM158" i="3"/>
  <c r="AN158" i="3"/>
  <c r="AO158" i="3"/>
  <c r="AP158" i="3"/>
  <c r="AQ158" i="3"/>
  <c r="AR158" i="3"/>
  <c r="AS158" i="3"/>
  <c r="AT158" i="3"/>
  <c r="AU158" i="3"/>
  <c r="AV158" i="3"/>
  <c r="AW158" i="3"/>
  <c r="AX158" i="3"/>
  <c r="AY158" i="3"/>
  <c r="AZ158" i="3"/>
  <c r="BA158" i="3"/>
  <c r="BB158" i="3"/>
  <c r="BC158" i="3"/>
  <c r="BD158" i="3"/>
  <c r="BE158" i="3"/>
  <c r="BF158" i="3"/>
  <c r="BG158" i="3"/>
  <c r="BH158" i="3"/>
  <c r="BI158" i="3"/>
  <c r="BJ158" i="3"/>
  <c r="BK158" i="3"/>
  <c r="BL158" i="3"/>
  <c r="BM158" i="3"/>
  <c r="BN158" i="3"/>
  <c r="BO158" i="3"/>
  <c r="BP158" i="3"/>
  <c r="BQ158" i="3"/>
  <c r="D159" i="3"/>
  <c r="E159" i="3"/>
  <c r="F159"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AK159" i="3"/>
  <c r="AL159" i="3"/>
  <c r="AM159" i="3"/>
  <c r="AN159" i="3"/>
  <c r="AO159" i="3"/>
  <c r="AP159" i="3"/>
  <c r="AQ159" i="3"/>
  <c r="AR159" i="3"/>
  <c r="AS159" i="3"/>
  <c r="AT159" i="3"/>
  <c r="AU159" i="3"/>
  <c r="AV159" i="3"/>
  <c r="AW159" i="3"/>
  <c r="AX159" i="3"/>
  <c r="AY159" i="3"/>
  <c r="AZ159" i="3"/>
  <c r="BA159" i="3"/>
  <c r="BB159" i="3"/>
  <c r="BC159" i="3"/>
  <c r="BD159" i="3"/>
  <c r="BE159" i="3"/>
  <c r="BF159" i="3"/>
  <c r="BG159" i="3"/>
  <c r="BH159" i="3"/>
  <c r="BI159" i="3"/>
  <c r="BJ159" i="3"/>
  <c r="BK159" i="3"/>
  <c r="BL159" i="3"/>
  <c r="BM159" i="3"/>
  <c r="BN159" i="3"/>
  <c r="BO159" i="3"/>
  <c r="BP159" i="3"/>
  <c r="BQ159" i="3"/>
  <c r="D160" i="3"/>
  <c r="E160" i="3"/>
  <c r="F160"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AK160" i="3"/>
  <c r="AL160" i="3"/>
  <c r="AM160" i="3"/>
  <c r="AN160" i="3"/>
  <c r="AO160" i="3"/>
  <c r="AP160" i="3"/>
  <c r="AQ160" i="3"/>
  <c r="AR160" i="3"/>
  <c r="AS160" i="3"/>
  <c r="AT160" i="3"/>
  <c r="AU160" i="3"/>
  <c r="AV160" i="3"/>
  <c r="AW160" i="3"/>
  <c r="AX160" i="3"/>
  <c r="AY160" i="3"/>
  <c r="AZ160" i="3"/>
  <c r="BA160" i="3"/>
  <c r="BB160" i="3"/>
  <c r="BC160" i="3"/>
  <c r="BD160" i="3"/>
  <c r="BE160" i="3"/>
  <c r="BF160" i="3"/>
  <c r="BG160" i="3"/>
  <c r="BH160" i="3"/>
  <c r="BI160" i="3"/>
  <c r="BJ160" i="3"/>
  <c r="BK160" i="3"/>
  <c r="BL160" i="3"/>
  <c r="BM160" i="3"/>
  <c r="BN160" i="3"/>
  <c r="BO160" i="3"/>
  <c r="BP160" i="3"/>
  <c r="BQ160" i="3"/>
  <c r="D161" i="3"/>
  <c r="E161" i="3"/>
  <c r="F161"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AK161" i="3"/>
  <c r="AL161" i="3"/>
  <c r="AM161" i="3"/>
  <c r="AN161" i="3"/>
  <c r="AO161" i="3"/>
  <c r="AP161" i="3"/>
  <c r="AQ161" i="3"/>
  <c r="AR161" i="3"/>
  <c r="AS161" i="3"/>
  <c r="AT161" i="3"/>
  <c r="AU161" i="3"/>
  <c r="AV161" i="3"/>
  <c r="AW161" i="3"/>
  <c r="AX161" i="3"/>
  <c r="AY161" i="3"/>
  <c r="AZ161" i="3"/>
  <c r="BA161" i="3"/>
  <c r="BB161" i="3"/>
  <c r="BC161" i="3"/>
  <c r="BD161" i="3"/>
  <c r="BE161" i="3"/>
  <c r="BF161" i="3"/>
  <c r="BG161" i="3"/>
  <c r="BH161" i="3"/>
  <c r="BI161" i="3"/>
  <c r="BJ161" i="3"/>
  <c r="BK161" i="3"/>
  <c r="BL161" i="3"/>
  <c r="BM161" i="3"/>
  <c r="BN161" i="3"/>
  <c r="BO161" i="3"/>
  <c r="BP161" i="3"/>
  <c r="BQ161" i="3"/>
  <c r="BR158" i="2"/>
  <c r="D157" i="1" s="1"/>
  <c r="H157" i="1" s="1"/>
  <c r="BR159" i="2"/>
  <c r="D158" i="1" s="1"/>
  <c r="H158" i="1" s="1"/>
  <c r="BR160" i="2"/>
  <c r="D159" i="1" s="1"/>
  <c r="H159" i="1" s="1"/>
  <c r="BR161" i="2"/>
  <c r="D160" i="1" s="1"/>
  <c r="H160" i="1" s="1"/>
  <c r="D142" i="3"/>
  <c r="E142" i="3"/>
  <c r="F142"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AK142" i="3"/>
  <c r="AL142" i="3"/>
  <c r="AM142" i="3"/>
  <c r="AN142" i="3"/>
  <c r="AO142" i="3"/>
  <c r="AP142" i="3"/>
  <c r="AQ142" i="3"/>
  <c r="AR142" i="3"/>
  <c r="AS142" i="3"/>
  <c r="AT142" i="3"/>
  <c r="AU142" i="3"/>
  <c r="AV142" i="3"/>
  <c r="AW142" i="3"/>
  <c r="AX142" i="3"/>
  <c r="AY142" i="3"/>
  <c r="AZ142" i="3"/>
  <c r="BA142" i="3"/>
  <c r="BB142" i="3"/>
  <c r="BC142" i="3"/>
  <c r="BD142" i="3"/>
  <c r="BE142" i="3"/>
  <c r="BF142" i="3"/>
  <c r="BG142" i="3"/>
  <c r="BH142" i="3"/>
  <c r="BI142" i="3"/>
  <c r="BJ142" i="3"/>
  <c r="BK142" i="3"/>
  <c r="BL142" i="3"/>
  <c r="BM142" i="3"/>
  <c r="BN142" i="3"/>
  <c r="BO142" i="3"/>
  <c r="BP142" i="3"/>
  <c r="BQ142" i="3"/>
  <c r="D143" i="3"/>
  <c r="E143" i="3"/>
  <c r="F143"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AK143" i="3"/>
  <c r="AL143" i="3"/>
  <c r="AM143" i="3"/>
  <c r="AN143" i="3"/>
  <c r="AO143" i="3"/>
  <c r="AP143" i="3"/>
  <c r="AQ143" i="3"/>
  <c r="AR143" i="3"/>
  <c r="AS143" i="3"/>
  <c r="AT143" i="3"/>
  <c r="AU143" i="3"/>
  <c r="AV143" i="3"/>
  <c r="AW143" i="3"/>
  <c r="AX143" i="3"/>
  <c r="AY143" i="3"/>
  <c r="AZ143" i="3"/>
  <c r="BA143" i="3"/>
  <c r="BB143" i="3"/>
  <c r="BC143" i="3"/>
  <c r="BD143" i="3"/>
  <c r="BE143" i="3"/>
  <c r="BF143" i="3"/>
  <c r="BG143" i="3"/>
  <c r="BH143" i="3"/>
  <c r="BI143" i="3"/>
  <c r="BJ143" i="3"/>
  <c r="BK143" i="3"/>
  <c r="BL143" i="3"/>
  <c r="BM143" i="3"/>
  <c r="BN143" i="3"/>
  <c r="BO143" i="3"/>
  <c r="BP143" i="3"/>
  <c r="BQ143" i="3"/>
  <c r="D144" i="3"/>
  <c r="E144" i="3"/>
  <c r="F144"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AK144" i="3"/>
  <c r="AL144" i="3"/>
  <c r="AM144" i="3"/>
  <c r="AN144" i="3"/>
  <c r="AO144" i="3"/>
  <c r="AP144" i="3"/>
  <c r="AQ144" i="3"/>
  <c r="AR144" i="3"/>
  <c r="AS144" i="3"/>
  <c r="AT144" i="3"/>
  <c r="AU144" i="3"/>
  <c r="AV144" i="3"/>
  <c r="AW144" i="3"/>
  <c r="AX144" i="3"/>
  <c r="AY144" i="3"/>
  <c r="AZ144" i="3"/>
  <c r="BA144" i="3"/>
  <c r="BB144" i="3"/>
  <c r="BC144" i="3"/>
  <c r="BD144" i="3"/>
  <c r="BE144" i="3"/>
  <c r="BF144" i="3"/>
  <c r="BG144" i="3"/>
  <c r="BH144" i="3"/>
  <c r="BI144" i="3"/>
  <c r="BJ144" i="3"/>
  <c r="BK144" i="3"/>
  <c r="BL144" i="3"/>
  <c r="BM144" i="3"/>
  <c r="BN144" i="3"/>
  <c r="BO144" i="3"/>
  <c r="BP144" i="3"/>
  <c r="BQ144" i="3"/>
  <c r="D145" i="3"/>
  <c r="E145" i="3"/>
  <c r="F145"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AK145" i="3"/>
  <c r="AL145" i="3"/>
  <c r="AM145" i="3"/>
  <c r="AN145" i="3"/>
  <c r="AO145" i="3"/>
  <c r="AP145" i="3"/>
  <c r="AQ145" i="3"/>
  <c r="AR145" i="3"/>
  <c r="AS145" i="3"/>
  <c r="AT145" i="3"/>
  <c r="AU145" i="3"/>
  <c r="AV145" i="3"/>
  <c r="AW145" i="3"/>
  <c r="AX145" i="3"/>
  <c r="AY145" i="3"/>
  <c r="AZ145" i="3"/>
  <c r="BA145" i="3"/>
  <c r="BB145" i="3"/>
  <c r="BC145" i="3"/>
  <c r="BD145" i="3"/>
  <c r="BE145" i="3"/>
  <c r="BF145" i="3"/>
  <c r="BG145" i="3"/>
  <c r="BH145" i="3"/>
  <c r="BI145" i="3"/>
  <c r="BJ145" i="3"/>
  <c r="BK145" i="3"/>
  <c r="BL145" i="3"/>
  <c r="BM145" i="3"/>
  <c r="BN145" i="3"/>
  <c r="BO145" i="3"/>
  <c r="BP145" i="3"/>
  <c r="BQ145" i="3"/>
  <c r="BR142" i="2"/>
  <c r="D141" i="1" s="1"/>
  <c r="H141" i="1" s="1"/>
  <c r="BR143" i="2"/>
  <c r="D142" i="1" s="1"/>
  <c r="H142" i="1" s="1"/>
  <c r="BR144" i="2"/>
  <c r="D143" i="1" s="1"/>
  <c r="H143" i="1" s="1"/>
  <c r="BR145" i="2"/>
  <c r="D144" i="1" s="1"/>
  <c r="H144" i="1" s="1"/>
  <c r="D140" i="3"/>
  <c r="E140" i="3"/>
  <c r="F140"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AK140" i="3"/>
  <c r="AL140" i="3"/>
  <c r="AM140" i="3"/>
  <c r="AN140" i="3"/>
  <c r="AO140" i="3"/>
  <c r="AP140" i="3"/>
  <c r="AQ140" i="3"/>
  <c r="AR140" i="3"/>
  <c r="AS140" i="3"/>
  <c r="AT140" i="3"/>
  <c r="AU140" i="3"/>
  <c r="AV140" i="3"/>
  <c r="AW140" i="3"/>
  <c r="AX140" i="3"/>
  <c r="AY140" i="3"/>
  <c r="AZ140" i="3"/>
  <c r="BA140" i="3"/>
  <c r="BB140" i="3"/>
  <c r="BC140" i="3"/>
  <c r="BD140" i="3"/>
  <c r="BE140" i="3"/>
  <c r="BF140" i="3"/>
  <c r="BG140" i="3"/>
  <c r="BH140" i="3"/>
  <c r="BI140" i="3"/>
  <c r="BJ140" i="3"/>
  <c r="BK140" i="3"/>
  <c r="BL140" i="3"/>
  <c r="BM140" i="3"/>
  <c r="BN140" i="3"/>
  <c r="BO140" i="3"/>
  <c r="BP140" i="3"/>
  <c r="BQ140" i="3"/>
  <c r="BR140" i="2"/>
  <c r="D139" i="1" s="1"/>
  <c r="H139" i="1" s="1"/>
  <c r="BR138" i="2"/>
  <c r="D137" i="1" s="1"/>
  <c r="H137" i="1" s="1"/>
  <c r="D138" i="3"/>
  <c r="E138" i="3"/>
  <c r="F138"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AK138" i="3"/>
  <c r="AL138" i="3"/>
  <c r="AM138" i="3"/>
  <c r="AN138" i="3"/>
  <c r="AO138" i="3"/>
  <c r="AP138" i="3"/>
  <c r="AQ138" i="3"/>
  <c r="AR138" i="3"/>
  <c r="AS138" i="3"/>
  <c r="AT138" i="3"/>
  <c r="AU138" i="3"/>
  <c r="AV138" i="3"/>
  <c r="AW138" i="3"/>
  <c r="AX138" i="3"/>
  <c r="AY138" i="3"/>
  <c r="AZ138" i="3"/>
  <c r="BA138" i="3"/>
  <c r="BB138" i="3"/>
  <c r="BC138" i="3"/>
  <c r="BD138" i="3"/>
  <c r="BE138" i="3"/>
  <c r="BF138" i="3"/>
  <c r="BG138" i="3"/>
  <c r="BH138" i="3"/>
  <c r="BI138" i="3"/>
  <c r="BJ138" i="3"/>
  <c r="BK138" i="3"/>
  <c r="BL138" i="3"/>
  <c r="BM138" i="3"/>
  <c r="BN138" i="3"/>
  <c r="BO138" i="3"/>
  <c r="BP138" i="3"/>
  <c r="BQ138" i="3"/>
  <c r="D127" i="3"/>
  <c r="E127" i="3"/>
  <c r="F127" i="3"/>
  <c r="G127" i="3"/>
  <c r="H127" i="3"/>
  <c r="I127" i="3"/>
  <c r="J127" i="3"/>
  <c r="K127" i="3"/>
  <c r="L127" i="3"/>
  <c r="M127" i="3"/>
  <c r="N127" i="3"/>
  <c r="O127" i="3"/>
  <c r="P127" i="3"/>
  <c r="Q127" i="3"/>
  <c r="R127" i="3"/>
  <c r="S127" i="3"/>
  <c r="T127" i="3"/>
  <c r="U127" i="3"/>
  <c r="V127" i="3"/>
  <c r="W127" i="3"/>
  <c r="X127" i="3"/>
  <c r="Y127" i="3"/>
  <c r="Z127" i="3"/>
  <c r="AA127" i="3"/>
  <c r="AB127" i="3"/>
  <c r="AC127" i="3"/>
  <c r="AD127" i="3"/>
  <c r="AE127" i="3"/>
  <c r="AF127" i="3"/>
  <c r="AG127" i="3"/>
  <c r="AH127" i="3"/>
  <c r="AI127" i="3"/>
  <c r="AJ127" i="3"/>
  <c r="AK127" i="3"/>
  <c r="AL127" i="3"/>
  <c r="AM127" i="3"/>
  <c r="AN127" i="3"/>
  <c r="AO127" i="3"/>
  <c r="AP127" i="3"/>
  <c r="AQ127" i="3"/>
  <c r="AR127" i="3"/>
  <c r="AS127" i="3"/>
  <c r="AT127" i="3"/>
  <c r="AU127" i="3"/>
  <c r="AV127" i="3"/>
  <c r="AW127" i="3"/>
  <c r="AX127" i="3"/>
  <c r="AY127" i="3"/>
  <c r="AZ127" i="3"/>
  <c r="BA127" i="3"/>
  <c r="BB127" i="3"/>
  <c r="BC127" i="3"/>
  <c r="BD127" i="3"/>
  <c r="BE127" i="3"/>
  <c r="BF127" i="3"/>
  <c r="BG127" i="3"/>
  <c r="BH127" i="3"/>
  <c r="BI127" i="3"/>
  <c r="BJ127" i="3"/>
  <c r="BK127" i="3"/>
  <c r="BL127" i="3"/>
  <c r="BM127" i="3"/>
  <c r="BN127" i="3"/>
  <c r="BO127" i="3"/>
  <c r="BP127" i="3"/>
  <c r="BQ127" i="3"/>
  <c r="D128" i="3"/>
  <c r="E128" i="3"/>
  <c r="F128" i="3"/>
  <c r="G128" i="3"/>
  <c r="H128" i="3"/>
  <c r="I128" i="3"/>
  <c r="J128" i="3"/>
  <c r="K128" i="3"/>
  <c r="L128" i="3"/>
  <c r="M128" i="3"/>
  <c r="N128" i="3"/>
  <c r="O128" i="3"/>
  <c r="P128" i="3"/>
  <c r="Q128" i="3"/>
  <c r="R128" i="3"/>
  <c r="S128" i="3"/>
  <c r="T128" i="3"/>
  <c r="U128" i="3"/>
  <c r="V128" i="3"/>
  <c r="W128" i="3"/>
  <c r="X128" i="3"/>
  <c r="Y128" i="3"/>
  <c r="Z128" i="3"/>
  <c r="AA128" i="3"/>
  <c r="AB128" i="3"/>
  <c r="AC128" i="3"/>
  <c r="AD128" i="3"/>
  <c r="AE128" i="3"/>
  <c r="AF128" i="3"/>
  <c r="AG128" i="3"/>
  <c r="AH128" i="3"/>
  <c r="AI128" i="3"/>
  <c r="AJ128" i="3"/>
  <c r="AK128" i="3"/>
  <c r="AL128" i="3"/>
  <c r="AM128" i="3"/>
  <c r="AN128" i="3"/>
  <c r="AO128" i="3"/>
  <c r="AP128" i="3"/>
  <c r="AQ128" i="3"/>
  <c r="AR128" i="3"/>
  <c r="AS128" i="3"/>
  <c r="AT128" i="3"/>
  <c r="AU128" i="3"/>
  <c r="AV128" i="3"/>
  <c r="AW128" i="3"/>
  <c r="AX128" i="3"/>
  <c r="AY128" i="3"/>
  <c r="AZ128" i="3"/>
  <c r="BA128" i="3"/>
  <c r="BB128" i="3"/>
  <c r="BC128" i="3"/>
  <c r="BD128" i="3"/>
  <c r="BE128" i="3"/>
  <c r="BF128" i="3"/>
  <c r="BG128" i="3"/>
  <c r="BH128" i="3"/>
  <c r="BI128" i="3"/>
  <c r="BJ128" i="3"/>
  <c r="BK128" i="3"/>
  <c r="BL128" i="3"/>
  <c r="BM128" i="3"/>
  <c r="BN128" i="3"/>
  <c r="BO128" i="3"/>
  <c r="BP128" i="3"/>
  <c r="BQ128" i="3"/>
  <c r="D129" i="3"/>
  <c r="E129" i="3"/>
  <c r="F129" i="3"/>
  <c r="G129" i="3"/>
  <c r="H129" i="3"/>
  <c r="I129" i="3"/>
  <c r="J129" i="3"/>
  <c r="K129" i="3"/>
  <c r="L129" i="3"/>
  <c r="M129" i="3"/>
  <c r="N129" i="3"/>
  <c r="O129" i="3"/>
  <c r="P129" i="3"/>
  <c r="Q129" i="3"/>
  <c r="R129" i="3"/>
  <c r="S129" i="3"/>
  <c r="T129" i="3"/>
  <c r="U129" i="3"/>
  <c r="V129" i="3"/>
  <c r="W129" i="3"/>
  <c r="X129" i="3"/>
  <c r="Y129" i="3"/>
  <c r="Z129" i="3"/>
  <c r="AA129" i="3"/>
  <c r="AB129" i="3"/>
  <c r="AC129" i="3"/>
  <c r="AD129" i="3"/>
  <c r="AE129" i="3"/>
  <c r="AF129" i="3"/>
  <c r="AG129" i="3"/>
  <c r="AH129" i="3"/>
  <c r="AI129" i="3"/>
  <c r="AJ129" i="3"/>
  <c r="AK129" i="3"/>
  <c r="AL129" i="3"/>
  <c r="AM129" i="3"/>
  <c r="AN129" i="3"/>
  <c r="AO129" i="3"/>
  <c r="AP129" i="3"/>
  <c r="AQ129" i="3"/>
  <c r="AR129" i="3"/>
  <c r="AS129" i="3"/>
  <c r="AT129" i="3"/>
  <c r="AU129" i="3"/>
  <c r="AV129" i="3"/>
  <c r="AW129" i="3"/>
  <c r="AX129" i="3"/>
  <c r="AY129" i="3"/>
  <c r="AZ129" i="3"/>
  <c r="BA129" i="3"/>
  <c r="BB129" i="3"/>
  <c r="BC129" i="3"/>
  <c r="BD129" i="3"/>
  <c r="BE129" i="3"/>
  <c r="BF129" i="3"/>
  <c r="BG129" i="3"/>
  <c r="BH129" i="3"/>
  <c r="BI129" i="3"/>
  <c r="BJ129" i="3"/>
  <c r="BK129" i="3"/>
  <c r="BL129" i="3"/>
  <c r="BM129" i="3"/>
  <c r="BN129" i="3"/>
  <c r="BO129" i="3"/>
  <c r="BP129" i="3"/>
  <c r="BQ129" i="3"/>
  <c r="D130" i="3"/>
  <c r="E130" i="3"/>
  <c r="F130" i="3"/>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AK130" i="3"/>
  <c r="AL130" i="3"/>
  <c r="AM130" i="3"/>
  <c r="AN130" i="3"/>
  <c r="AO130" i="3"/>
  <c r="AP130" i="3"/>
  <c r="AQ130" i="3"/>
  <c r="AR130" i="3"/>
  <c r="AS130" i="3"/>
  <c r="AT130" i="3"/>
  <c r="AU130" i="3"/>
  <c r="AV130" i="3"/>
  <c r="AW130" i="3"/>
  <c r="AX130" i="3"/>
  <c r="AY130" i="3"/>
  <c r="AZ130" i="3"/>
  <c r="BA130" i="3"/>
  <c r="BB130" i="3"/>
  <c r="BC130" i="3"/>
  <c r="BD130" i="3"/>
  <c r="BE130" i="3"/>
  <c r="BF130" i="3"/>
  <c r="BG130" i="3"/>
  <c r="BH130" i="3"/>
  <c r="BI130" i="3"/>
  <c r="BJ130" i="3"/>
  <c r="BK130" i="3"/>
  <c r="BL130" i="3"/>
  <c r="BM130" i="3"/>
  <c r="BN130" i="3"/>
  <c r="BO130" i="3"/>
  <c r="BP130" i="3"/>
  <c r="BQ130" i="3"/>
  <c r="D131" i="3"/>
  <c r="E131" i="3"/>
  <c r="F131" i="3"/>
  <c r="G131" i="3"/>
  <c r="H131" i="3"/>
  <c r="I131" i="3"/>
  <c r="J131" i="3"/>
  <c r="K131" i="3"/>
  <c r="L131" i="3"/>
  <c r="M131" i="3"/>
  <c r="N131" i="3"/>
  <c r="O131" i="3"/>
  <c r="P131" i="3"/>
  <c r="Q131" i="3"/>
  <c r="R131" i="3"/>
  <c r="S131" i="3"/>
  <c r="T131" i="3"/>
  <c r="U131" i="3"/>
  <c r="V131" i="3"/>
  <c r="W131" i="3"/>
  <c r="X131" i="3"/>
  <c r="Y131" i="3"/>
  <c r="Z131" i="3"/>
  <c r="AA131" i="3"/>
  <c r="AB131" i="3"/>
  <c r="AC131" i="3"/>
  <c r="AD131" i="3"/>
  <c r="AE131" i="3"/>
  <c r="AF131" i="3"/>
  <c r="AG131" i="3"/>
  <c r="AH131" i="3"/>
  <c r="AI131" i="3"/>
  <c r="AJ131" i="3"/>
  <c r="AK131" i="3"/>
  <c r="AL131" i="3"/>
  <c r="AM131" i="3"/>
  <c r="AN131" i="3"/>
  <c r="AO131" i="3"/>
  <c r="AP131" i="3"/>
  <c r="AQ131" i="3"/>
  <c r="AR131" i="3"/>
  <c r="AS131" i="3"/>
  <c r="AT131" i="3"/>
  <c r="AU131" i="3"/>
  <c r="AV131" i="3"/>
  <c r="AW131" i="3"/>
  <c r="AX131" i="3"/>
  <c r="AY131" i="3"/>
  <c r="AZ131" i="3"/>
  <c r="BA131" i="3"/>
  <c r="BB131" i="3"/>
  <c r="BC131" i="3"/>
  <c r="BD131" i="3"/>
  <c r="BE131" i="3"/>
  <c r="BF131" i="3"/>
  <c r="BG131" i="3"/>
  <c r="BH131" i="3"/>
  <c r="BI131" i="3"/>
  <c r="BJ131" i="3"/>
  <c r="BK131" i="3"/>
  <c r="BL131" i="3"/>
  <c r="BM131" i="3"/>
  <c r="BN131" i="3"/>
  <c r="BO131" i="3"/>
  <c r="BP131" i="3"/>
  <c r="BQ131" i="3"/>
  <c r="BR127" i="2"/>
  <c r="D126" i="1" s="1"/>
  <c r="H126" i="1" s="1"/>
  <c r="BR128" i="2"/>
  <c r="D127" i="1" s="1"/>
  <c r="H127" i="1" s="1"/>
  <c r="BR129" i="2"/>
  <c r="D128" i="1" s="1"/>
  <c r="H128" i="1" s="1"/>
  <c r="BR130" i="2"/>
  <c r="D129" i="1" s="1"/>
  <c r="H129" i="1" s="1"/>
  <c r="D113" i="3"/>
  <c r="E113" i="3"/>
  <c r="F113" i="3"/>
  <c r="G113" i="3"/>
  <c r="H113" i="3"/>
  <c r="I113" i="3"/>
  <c r="J113" i="3"/>
  <c r="K113" i="3"/>
  <c r="L113" i="3"/>
  <c r="M113" i="3"/>
  <c r="N113" i="3"/>
  <c r="O113" i="3"/>
  <c r="P113" i="3"/>
  <c r="Q113" i="3"/>
  <c r="R113" i="3"/>
  <c r="S113" i="3"/>
  <c r="T113" i="3"/>
  <c r="U113" i="3"/>
  <c r="V113" i="3"/>
  <c r="W113" i="3"/>
  <c r="X113" i="3"/>
  <c r="Y113" i="3"/>
  <c r="Z113" i="3"/>
  <c r="AA113" i="3"/>
  <c r="AB113" i="3"/>
  <c r="AC113" i="3"/>
  <c r="AD113" i="3"/>
  <c r="AE113" i="3"/>
  <c r="AF113" i="3"/>
  <c r="AG113" i="3"/>
  <c r="AH113" i="3"/>
  <c r="AI113" i="3"/>
  <c r="AJ113" i="3"/>
  <c r="AK113" i="3"/>
  <c r="AL113" i="3"/>
  <c r="AM113" i="3"/>
  <c r="AN113" i="3"/>
  <c r="AO113" i="3"/>
  <c r="AP113" i="3"/>
  <c r="AQ113" i="3"/>
  <c r="AR113" i="3"/>
  <c r="AS113" i="3"/>
  <c r="AT113" i="3"/>
  <c r="AU113" i="3"/>
  <c r="AV113" i="3"/>
  <c r="AW113" i="3"/>
  <c r="AX113" i="3"/>
  <c r="AY113" i="3"/>
  <c r="AZ113" i="3"/>
  <c r="BA113" i="3"/>
  <c r="BB113" i="3"/>
  <c r="BC113" i="3"/>
  <c r="BD113" i="3"/>
  <c r="BE113" i="3"/>
  <c r="BF113" i="3"/>
  <c r="BG113" i="3"/>
  <c r="BH113" i="3"/>
  <c r="BI113" i="3"/>
  <c r="BJ113" i="3"/>
  <c r="BK113" i="3"/>
  <c r="BL113" i="3"/>
  <c r="BM113" i="3"/>
  <c r="BN113" i="3"/>
  <c r="BO113" i="3"/>
  <c r="BP113" i="3"/>
  <c r="BQ113" i="3"/>
  <c r="D114" i="3"/>
  <c r="E114" i="3"/>
  <c r="F114" i="3"/>
  <c r="G114" i="3"/>
  <c r="H114" i="3"/>
  <c r="I114" i="3"/>
  <c r="J114" i="3"/>
  <c r="K114" i="3"/>
  <c r="L114" i="3"/>
  <c r="M114" i="3"/>
  <c r="N114" i="3"/>
  <c r="O114" i="3"/>
  <c r="P114" i="3"/>
  <c r="Q114" i="3"/>
  <c r="R114" i="3"/>
  <c r="S114" i="3"/>
  <c r="T114" i="3"/>
  <c r="U114" i="3"/>
  <c r="V114" i="3"/>
  <c r="W114" i="3"/>
  <c r="X114" i="3"/>
  <c r="Y114" i="3"/>
  <c r="Z114" i="3"/>
  <c r="AA114" i="3"/>
  <c r="AB114" i="3"/>
  <c r="AC114" i="3"/>
  <c r="AD114" i="3"/>
  <c r="AE114" i="3"/>
  <c r="AF114" i="3"/>
  <c r="AG114" i="3"/>
  <c r="AH114" i="3"/>
  <c r="AI114" i="3"/>
  <c r="AJ114" i="3"/>
  <c r="AK114" i="3"/>
  <c r="AL114" i="3"/>
  <c r="AM114" i="3"/>
  <c r="AN114" i="3"/>
  <c r="AO114" i="3"/>
  <c r="AP114" i="3"/>
  <c r="AQ114" i="3"/>
  <c r="AR114" i="3"/>
  <c r="AS114" i="3"/>
  <c r="AT114" i="3"/>
  <c r="AU114" i="3"/>
  <c r="AV114" i="3"/>
  <c r="AW114" i="3"/>
  <c r="AX114" i="3"/>
  <c r="AY114" i="3"/>
  <c r="AZ114" i="3"/>
  <c r="BA114" i="3"/>
  <c r="BB114" i="3"/>
  <c r="BC114" i="3"/>
  <c r="BD114" i="3"/>
  <c r="BE114" i="3"/>
  <c r="BF114" i="3"/>
  <c r="BG114" i="3"/>
  <c r="BH114" i="3"/>
  <c r="BI114" i="3"/>
  <c r="BJ114" i="3"/>
  <c r="BK114" i="3"/>
  <c r="BL114" i="3"/>
  <c r="BM114" i="3"/>
  <c r="BN114" i="3"/>
  <c r="BO114" i="3"/>
  <c r="BP114" i="3"/>
  <c r="BQ114" i="3"/>
  <c r="D115" i="3"/>
  <c r="E115" i="3"/>
  <c r="F115" i="3"/>
  <c r="G115" i="3"/>
  <c r="H115" i="3"/>
  <c r="I115" i="3"/>
  <c r="J115" i="3"/>
  <c r="K115" i="3"/>
  <c r="L115" i="3"/>
  <c r="M115" i="3"/>
  <c r="N115" i="3"/>
  <c r="O115" i="3"/>
  <c r="P115" i="3"/>
  <c r="Q115" i="3"/>
  <c r="R115" i="3"/>
  <c r="S115" i="3"/>
  <c r="T115" i="3"/>
  <c r="U115" i="3"/>
  <c r="V115" i="3"/>
  <c r="W115" i="3"/>
  <c r="X115" i="3"/>
  <c r="Y115" i="3"/>
  <c r="Z115" i="3"/>
  <c r="AA115" i="3"/>
  <c r="AB115" i="3"/>
  <c r="AC115" i="3"/>
  <c r="AD115" i="3"/>
  <c r="AE115" i="3"/>
  <c r="AF115" i="3"/>
  <c r="AG115" i="3"/>
  <c r="AH115" i="3"/>
  <c r="AI115" i="3"/>
  <c r="AJ115" i="3"/>
  <c r="AK115" i="3"/>
  <c r="AL115" i="3"/>
  <c r="AM115" i="3"/>
  <c r="AN115" i="3"/>
  <c r="AO115" i="3"/>
  <c r="AP115" i="3"/>
  <c r="AQ115" i="3"/>
  <c r="AR115" i="3"/>
  <c r="AS115" i="3"/>
  <c r="AT115" i="3"/>
  <c r="AU115" i="3"/>
  <c r="AV115" i="3"/>
  <c r="AW115" i="3"/>
  <c r="AX115" i="3"/>
  <c r="AY115" i="3"/>
  <c r="AZ115" i="3"/>
  <c r="BA115" i="3"/>
  <c r="BB115" i="3"/>
  <c r="BC115" i="3"/>
  <c r="BD115" i="3"/>
  <c r="BE115" i="3"/>
  <c r="BF115" i="3"/>
  <c r="BG115" i="3"/>
  <c r="BH115" i="3"/>
  <c r="BI115" i="3"/>
  <c r="BJ115" i="3"/>
  <c r="BK115" i="3"/>
  <c r="BL115" i="3"/>
  <c r="BM115" i="3"/>
  <c r="BN115" i="3"/>
  <c r="BO115" i="3"/>
  <c r="BP115" i="3"/>
  <c r="BQ115" i="3"/>
  <c r="BR113" i="2"/>
  <c r="D112" i="1" s="1"/>
  <c r="H112" i="1" s="1"/>
  <c r="BR114" i="2"/>
  <c r="D113" i="1" s="1"/>
  <c r="H113" i="1" s="1"/>
  <c r="BR115" i="2"/>
  <c r="D114" i="1" s="1"/>
  <c r="H114" i="1" s="1"/>
  <c r="D106" i="3"/>
  <c r="E106" i="3"/>
  <c r="F106" i="3"/>
  <c r="G106" i="3"/>
  <c r="H106" i="3"/>
  <c r="I106" i="3"/>
  <c r="J106" i="3"/>
  <c r="K106" i="3"/>
  <c r="L106" i="3"/>
  <c r="M106" i="3"/>
  <c r="N106" i="3"/>
  <c r="O106" i="3"/>
  <c r="P106" i="3"/>
  <c r="Q106" i="3"/>
  <c r="R106" i="3"/>
  <c r="S106" i="3"/>
  <c r="T106" i="3"/>
  <c r="U106" i="3"/>
  <c r="V106" i="3"/>
  <c r="W106" i="3"/>
  <c r="X106" i="3"/>
  <c r="Y106" i="3"/>
  <c r="Z106" i="3"/>
  <c r="AA106" i="3"/>
  <c r="AB106" i="3"/>
  <c r="AC106" i="3"/>
  <c r="AD106" i="3"/>
  <c r="AE106" i="3"/>
  <c r="AF106" i="3"/>
  <c r="AG106" i="3"/>
  <c r="AH106" i="3"/>
  <c r="AI106" i="3"/>
  <c r="AJ106" i="3"/>
  <c r="AK106" i="3"/>
  <c r="AL106" i="3"/>
  <c r="AM106" i="3"/>
  <c r="AN106" i="3"/>
  <c r="AO106" i="3"/>
  <c r="AP106" i="3"/>
  <c r="AQ106" i="3"/>
  <c r="AR106" i="3"/>
  <c r="AS106" i="3"/>
  <c r="AT106" i="3"/>
  <c r="AU106" i="3"/>
  <c r="AV106" i="3"/>
  <c r="AW106" i="3"/>
  <c r="AX106" i="3"/>
  <c r="AY106" i="3"/>
  <c r="AZ106" i="3"/>
  <c r="BA106" i="3"/>
  <c r="BB106" i="3"/>
  <c r="BC106" i="3"/>
  <c r="BD106" i="3"/>
  <c r="BE106" i="3"/>
  <c r="BF106" i="3"/>
  <c r="BG106" i="3"/>
  <c r="BH106" i="3"/>
  <c r="BI106" i="3"/>
  <c r="BJ106" i="3"/>
  <c r="BK106" i="3"/>
  <c r="BL106" i="3"/>
  <c r="BM106" i="3"/>
  <c r="BN106" i="3"/>
  <c r="BO106" i="3"/>
  <c r="BP106" i="3"/>
  <c r="BQ106" i="3"/>
  <c r="BR106" i="2"/>
  <c r="D105" i="1" s="1"/>
  <c r="H105" i="1" s="1"/>
  <c r="BR103" i="2"/>
  <c r="D102" i="1" s="1"/>
  <c r="H102" i="1" s="1"/>
  <c r="BR104" i="2"/>
  <c r="D103" i="1" s="1"/>
  <c r="H103" i="1" s="1"/>
  <c r="BR105" i="2"/>
  <c r="D104" i="1" s="1"/>
  <c r="H104" i="1" s="1"/>
  <c r="D103" i="3"/>
  <c r="E103" i="3"/>
  <c r="F103" i="3"/>
  <c r="G103" i="3"/>
  <c r="H103" i="3"/>
  <c r="I103" i="3"/>
  <c r="J103" i="3"/>
  <c r="K103" i="3"/>
  <c r="L103" i="3"/>
  <c r="M103" i="3"/>
  <c r="N103" i="3"/>
  <c r="O103" i="3"/>
  <c r="P103" i="3"/>
  <c r="Q103" i="3"/>
  <c r="R103" i="3"/>
  <c r="S103" i="3"/>
  <c r="T103" i="3"/>
  <c r="U103" i="3"/>
  <c r="V103" i="3"/>
  <c r="W103" i="3"/>
  <c r="X103" i="3"/>
  <c r="Y103" i="3"/>
  <c r="Z103" i="3"/>
  <c r="AA103" i="3"/>
  <c r="AB103" i="3"/>
  <c r="AC103" i="3"/>
  <c r="AD103" i="3"/>
  <c r="AE103" i="3"/>
  <c r="AF103" i="3"/>
  <c r="AG103" i="3"/>
  <c r="AH103" i="3"/>
  <c r="AI103" i="3"/>
  <c r="AJ103" i="3"/>
  <c r="AK103" i="3"/>
  <c r="AL103" i="3"/>
  <c r="AM103" i="3"/>
  <c r="AN103" i="3"/>
  <c r="AO103" i="3"/>
  <c r="AP103" i="3"/>
  <c r="AQ103" i="3"/>
  <c r="AR103" i="3"/>
  <c r="AS103"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D104" i="3"/>
  <c r="E104" i="3"/>
  <c r="F104" i="3"/>
  <c r="G104" i="3"/>
  <c r="H104" i="3"/>
  <c r="I104" i="3"/>
  <c r="J104" i="3"/>
  <c r="K104" i="3"/>
  <c r="L104" i="3"/>
  <c r="M104" i="3"/>
  <c r="N104" i="3"/>
  <c r="O104" i="3"/>
  <c r="P104" i="3"/>
  <c r="Q104" i="3"/>
  <c r="R104" i="3"/>
  <c r="S104" i="3"/>
  <c r="T104" i="3"/>
  <c r="U104" i="3"/>
  <c r="V104" i="3"/>
  <c r="W104" i="3"/>
  <c r="X104" i="3"/>
  <c r="Y104" i="3"/>
  <c r="Z104" i="3"/>
  <c r="AA104" i="3"/>
  <c r="AB104" i="3"/>
  <c r="AC104" i="3"/>
  <c r="AD104" i="3"/>
  <c r="AE104" i="3"/>
  <c r="AF104" i="3"/>
  <c r="AG104" i="3"/>
  <c r="AH104" i="3"/>
  <c r="AI104" i="3"/>
  <c r="AJ104" i="3"/>
  <c r="AK104" i="3"/>
  <c r="AL104" i="3"/>
  <c r="AM104" i="3"/>
  <c r="AN104" i="3"/>
  <c r="AO104" i="3"/>
  <c r="AP104" i="3"/>
  <c r="AQ104" i="3"/>
  <c r="AR104" i="3"/>
  <c r="AS104" i="3"/>
  <c r="AT104" i="3"/>
  <c r="AU104" i="3"/>
  <c r="AV104" i="3"/>
  <c r="AW104" i="3"/>
  <c r="AX104" i="3"/>
  <c r="AY104" i="3"/>
  <c r="AZ104" i="3"/>
  <c r="BA104" i="3"/>
  <c r="BB104" i="3"/>
  <c r="BC104" i="3"/>
  <c r="BD104" i="3"/>
  <c r="BE104" i="3"/>
  <c r="BF104" i="3"/>
  <c r="BG104" i="3"/>
  <c r="BH104" i="3"/>
  <c r="BI104" i="3"/>
  <c r="BJ104" i="3"/>
  <c r="BK104" i="3"/>
  <c r="BL104" i="3"/>
  <c r="BM104" i="3"/>
  <c r="BN104" i="3"/>
  <c r="BO104" i="3"/>
  <c r="BP104" i="3"/>
  <c r="BQ104" i="3"/>
  <c r="D105" i="3"/>
  <c r="E105" i="3"/>
  <c r="F105" i="3"/>
  <c r="G105" i="3"/>
  <c r="H105" i="3"/>
  <c r="I105" i="3"/>
  <c r="J105" i="3"/>
  <c r="K105" i="3"/>
  <c r="L105" i="3"/>
  <c r="M105" i="3"/>
  <c r="N105" i="3"/>
  <c r="O105" i="3"/>
  <c r="P105" i="3"/>
  <c r="Q105" i="3"/>
  <c r="R105" i="3"/>
  <c r="S105" i="3"/>
  <c r="T105" i="3"/>
  <c r="U105" i="3"/>
  <c r="V105" i="3"/>
  <c r="W105" i="3"/>
  <c r="X105" i="3"/>
  <c r="Y105" i="3"/>
  <c r="Z105" i="3"/>
  <c r="AA105" i="3"/>
  <c r="AB105" i="3"/>
  <c r="AC105" i="3"/>
  <c r="AD105" i="3"/>
  <c r="AE105" i="3"/>
  <c r="AF105" i="3"/>
  <c r="AG105" i="3"/>
  <c r="AH105" i="3"/>
  <c r="AI105" i="3"/>
  <c r="AJ105" i="3"/>
  <c r="AK105" i="3"/>
  <c r="AL105" i="3"/>
  <c r="AM105" i="3"/>
  <c r="AN105" i="3"/>
  <c r="AO105" i="3"/>
  <c r="AP105" i="3"/>
  <c r="AQ105" i="3"/>
  <c r="AR105" i="3"/>
  <c r="AS105" i="3"/>
  <c r="AT105" i="3"/>
  <c r="AU105" i="3"/>
  <c r="AV105" i="3"/>
  <c r="AW105" i="3"/>
  <c r="AX105" i="3"/>
  <c r="AY105" i="3"/>
  <c r="AZ105" i="3"/>
  <c r="BA105" i="3"/>
  <c r="BB105" i="3"/>
  <c r="BC105" i="3"/>
  <c r="BD105" i="3"/>
  <c r="BE105" i="3"/>
  <c r="BF105" i="3"/>
  <c r="BG105" i="3"/>
  <c r="BH105" i="3"/>
  <c r="BI105" i="3"/>
  <c r="BJ105" i="3"/>
  <c r="BK105" i="3"/>
  <c r="BL105" i="3"/>
  <c r="BM105" i="3"/>
  <c r="BN105" i="3"/>
  <c r="BO105" i="3"/>
  <c r="BP105" i="3"/>
  <c r="BQ105"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AU75" i="3"/>
  <c r="AV75" i="3"/>
  <c r="AW75" i="3"/>
  <c r="AX75" i="3"/>
  <c r="AY75" i="3"/>
  <c r="AZ75" i="3"/>
  <c r="BA75" i="3"/>
  <c r="BB75" i="3"/>
  <c r="BC75" i="3"/>
  <c r="BD75" i="3"/>
  <c r="BE75" i="3"/>
  <c r="BF75" i="3"/>
  <c r="BG75" i="3"/>
  <c r="BH75" i="3"/>
  <c r="BI75" i="3"/>
  <c r="BJ75" i="3"/>
  <c r="BK75" i="3"/>
  <c r="BL75" i="3"/>
  <c r="BM75" i="3"/>
  <c r="BN75" i="3"/>
  <c r="BO75" i="3"/>
  <c r="BP75" i="3"/>
  <c r="BQ75" i="3"/>
  <c r="BR75" i="2"/>
  <c r="D74" i="1" s="1"/>
  <c r="H74" i="1" s="1"/>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BP71" i="3"/>
  <c r="BQ71"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AU72" i="3"/>
  <c r="AV72" i="3"/>
  <c r="AW72" i="3"/>
  <c r="AX72" i="3"/>
  <c r="AY72" i="3"/>
  <c r="AZ72" i="3"/>
  <c r="BA72" i="3"/>
  <c r="BB72" i="3"/>
  <c r="BC72" i="3"/>
  <c r="BD72" i="3"/>
  <c r="BE72" i="3"/>
  <c r="BF72" i="3"/>
  <c r="BG72" i="3"/>
  <c r="BH72" i="3"/>
  <c r="BI72" i="3"/>
  <c r="BJ72" i="3"/>
  <c r="BK72" i="3"/>
  <c r="BL72" i="3"/>
  <c r="BM72" i="3"/>
  <c r="BN72" i="3"/>
  <c r="BO72" i="3"/>
  <c r="BP72" i="3"/>
  <c r="BQ72" i="3"/>
  <c r="BR71" i="2"/>
  <c r="D70" i="1" s="1"/>
  <c r="H70" i="1" s="1"/>
  <c r="BR72" i="2"/>
  <c r="D71" i="1" s="1"/>
  <c r="H71" i="1" s="1"/>
  <c r="BR69" i="2"/>
  <c r="D68" i="1" s="1"/>
  <c r="H68" i="1" s="1"/>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AU69" i="3"/>
  <c r="AV69" i="3"/>
  <c r="AW69" i="3"/>
  <c r="AX69" i="3"/>
  <c r="AY69" i="3"/>
  <c r="AZ69" i="3"/>
  <c r="BA69" i="3"/>
  <c r="BB69" i="3"/>
  <c r="BC69" i="3"/>
  <c r="BD69" i="3"/>
  <c r="BE69" i="3"/>
  <c r="BF69" i="3"/>
  <c r="BG69" i="3"/>
  <c r="BH69" i="3"/>
  <c r="BI69" i="3"/>
  <c r="BJ69" i="3"/>
  <c r="BK69" i="3"/>
  <c r="BL69" i="3"/>
  <c r="BM69" i="3"/>
  <c r="BN69" i="3"/>
  <c r="BO69" i="3"/>
  <c r="BP69" i="3"/>
  <c r="BQ69" i="3"/>
  <c r="D62" i="3"/>
  <c r="E62"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BR62" i="2"/>
  <c r="D61" i="1" s="1"/>
  <c r="H61" i="1" s="1"/>
  <c r="D28" i="3"/>
  <c r="E28" i="3"/>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AZ28" i="3"/>
  <c r="BA28" i="3"/>
  <c r="BB28" i="3"/>
  <c r="BC28" i="3"/>
  <c r="BD28" i="3"/>
  <c r="BE28" i="3"/>
  <c r="BF28" i="3"/>
  <c r="BG28" i="3"/>
  <c r="BH28" i="3"/>
  <c r="BI28" i="3"/>
  <c r="BJ28" i="3"/>
  <c r="BK28" i="3"/>
  <c r="BL28" i="3"/>
  <c r="BM28" i="3"/>
  <c r="BN28" i="3"/>
  <c r="BO28" i="3"/>
  <c r="BP28" i="3"/>
  <c r="BQ28" i="3"/>
  <c r="BR28" i="2"/>
  <c r="D27" i="1" s="1"/>
  <c r="H27" i="1" s="1"/>
  <c r="H169" i="1" l="1"/>
  <c r="H168" i="1"/>
  <c r="H167" i="1"/>
  <c r="H170" i="1"/>
  <c r="H171" i="1"/>
  <c r="H172" i="1"/>
  <c r="G63" i="1"/>
  <c r="G55" i="1"/>
  <c r="G48" i="1"/>
  <c r="G42" i="1"/>
  <c r="G25" i="1"/>
  <c r="G15" i="1"/>
  <c r="G5" i="1"/>
  <c r="D150" i="3" l="1"/>
  <c r="E150" i="3"/>
  <c r="F150"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AK150" i="3"/>
  <c r="AL150" i="3"/>
  <c r="AM150" i="3"/>
  <c r="AN150" i="3"/>
  <c r="AO150" i="3"/>
  <c r="AP150" i="3"/>
  <c r="AQ150" i="3"/>
  <c r="AR150" i="3"/>
  <c r="AS150" i="3"/>
  <c r="AT150" i="3"/>
  <c r="AU150" i="3"/>
  <c r="AV150" i="3"/>
  <c r="AW150" i="3"/>
  <c r="AX150" i="3"/>
  <c r="AY150" i="3"/>
  <c r="AZ150" i="3"/>
  <c r="BA150" i="3"/>
  <c r="BB150" i="3"/>
  <c r="BC150" i="3"/>
  <c r="BD150" i="3"/>
  <c r="BE150" i="3"/>
  <c r="BF150" i="3"/>
  <c r="BG150" i="3"/>
  <c r="BH150" i="3"/>
  <c r="BI150" i="3"/>
  <c r="BJ150" i="3"/>
  <c r="BK150" i="3"/>
  <c r="BL150" i="3"/>
  <c r="BM150" i="3"/>
  <c r="BN150" i="3"/>
  <c r="BO150" i="3"/>
  <c r="BP150" i="3"/>
  <c r="BQ150" i="3"/>
  <c r="D151" i="3"/>
  <c r="E151" i="3"/>
  <c r="F151"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AK151" i="3"/>
  <c r="AL151" i="3"/>
  <c r="AM151" i="3"/>
  <c r="AN151" i="3"/>
  <c r="AO151" i="3"/>
  <c r="AP151" i="3"/>
  <c r="AQ151" i="3"/>
  <c r="AR151" i="3"/>
  <c r="AS151" i="3"/>
  <c r="AT151" i="3"/>
  <c r="AU151" i="3"/>
  <c r="AV151" i="3"/>
  <c r="AW151" i="3"/>
  <c r="AX151" i="3"/>
  <c r="AY151" i="3"/>
  <c r="AZ151" i="3"/>
  <c r="BA151" i="3"/>
  <c r="BB151" i="3"/>
  <c r="BC151" i="3"/>
  <c r="BD151" i="3"/>
  <c r="BE151" i="3"/>
  <c r="BF151" i="3"/>
  <c r="BG151" i="3"/>
  <c r="BH151" i="3"/>
  <c r="BI151" i="3"/>
  <c r="BJ151" i="3"/>
  <c r="BK151" i="3"/>
  <c r="BL151" i="3"/>
  <c r="BM151" i="3"/>
  <c r="BN151" i="3"/>
  <c r="BO151" i="3"/>
  <c r="BP151" i="3"/>
  <c r="BQ151" i="3"/>
  <c r="D152" i="3"/>
  <c r="E152" i="3"/>
  <c r="F152"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AK152" i="3"/>
  <c r="AL152" i="3"/>
  <c r="AM152" i="3"/>
  <c r="AN152" i="3"/>
  <c r="AO152" i="3"/>
  <c r="AP152" i="3"/>
  <c r="AQ152" i="3"/>
  <c r="AR152" i="3"/>
  <c r="AS152" i="3"/>
  <c r="AT152" i="3"/>
  <c r="AU152" i="3"/>
  <c r="AV152" i="3"/>
  <c r="AW152" i="3"/>
  <c r="AX152" i="3"/>
  <c r="AY152" i="3"/>
  <c r="AZ152" i="3"/>
  <c r="BA152" i="3"/>
  <c r="BB152" i="3"/>
  <c r="BC152" i="3"/>
  <c r="BD152" i="3"/>
  <c r="BE152" i="3"/>
  <c r="BF152" i="3"/>
  <c r="BG152" i="3"/>
  <c r="BH152" i="3"/>
  <c r="BI152" i="3"/>
  <c r="BJ152" i="3"/>
  <c r="BK152" i="3"/>
  <c r="BL152" i="3"/>
  <c r="BM152" i="3"/>
  <c r="BN152" i="3"/>
  <c r="BO152" i="3"/>
  <c r="BP152" i="3"/>
  <c r="BQ152" i="3"/>
  <c r="D153" i="3"/>
  <c r="E153" i="3"/>
  <c r="F153"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AK153" i="3"/>
  <c r="AL153" i="3"/>
  <c r="AM153" i="3"/>
  <c r="AN153" i="3"/>
  <c r="AO153" i="3"/>
  <c r="AP153" i="3"/>
  <c r="AQ153" i="3"/>
  <c r="AR153" i="3"/>
  <c r="AS153" i="3"/>
  <c r="AT153" i="3"/>
  <c r="AU153" i="3"/>
  <c r="AV153" i="3"/>
  <c r="AW153" i="3"/>
  <c r="AX153" i="3"/>
  <c r="AY153" i="3"/>
  <c r="AZ153" i="3"/>
  <c r="BA153" i="3"/>
  <c r="BB153" i="3"/>
  <c r="BC153" i="3"/>
  <c r="BD153" i="3"/>
  <c r="BE153" i="3"/>
  <c r="BF153" i="3"/>
  <c r="BG153" i="3"/>
  <c r="BH153" i="3"/>
  <c r="BI153" i="3"/>
  <c r="BJ153" i="3"/>
  <c r="BK153" i="3"/>
  <c r="BL153" i="3"/>
  <c r="BM153" i="3"/>
  <c r="BN153" i="3"/>
  <c r="BO153" i="3"/>
  <c r="BP153" i="3"/>
  <c r="BQ153" i="3"/>
  <c r="D154" i="3"/>
  <c r="E154" i="3"/>
  <c r="F154"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AK154" i="3"/>
  <c r="AL154" i="3"/>
  <c r="AM154" i="3"/>
  <c r="AN154" i="3"/>
  <c r="AO154" i="3"/>
  <c r="AP154" i="3"/>
  <c r="AQ154" i="3"/>
  <c r="AR154" i="3"/>
  <c r="AS154" i="3"/>
  <c r="AT154" i="3"/>
  <c r="AU154" i="3"/>
  <c r="AV154" i="3"/>
  <c r="AW154" i="3"/>
  <c r="AX154" i="3"/>
  <c r="AY154" i="3"/>
  <c r="AZ154" i="3"/>
  <c r="BA154" i="3"/>
  <c r="BB154" i="3"/>
  <c r="BC154" i="3"/>
  <c r="BD154" i="3"/>
  <c r="BE154" i="3"/>
  <c r="BF154" i="3"/>
  <c r="BG154" i="3"/>
  <c r="BH154" i="3"/>
  <c r="BI154" i="3"/>
  <c r="BJ154" i="3"/>
  <c r="BK154" i="3"/>
  <c r="BL154" i="3"/>
  <c r="BM154" i="3"/>
  <c r="BN154" i="3"/>
  <c r="BO154" i="3"/>
  <c r="BP154" i="3"/>
  <c r="BQ154" i="3"/>
  <c r="D155" i="3"/>
  <c r="E155" i="3"/>
  <c r="F155" i="3"/>
  <c r="G155" i="3"/>
  <c r="H155" i="3"/>
  <c r="I155" i="3"/>
  <c r="J155" i="3"/>
  <c r="K155" i="3"/>
  <c r="L155" i="3"/>
  <c r="M155" i="3"/>
  <c r="N155" i="3"/>
  <c r="O155" i="3"/>
  <c r="P155" i="3"/>
  <c r="Q155" i="3"/>
  <c r="R155" i="3"/>
  <c r="S155" i="3"/>
  <c r="T155" i="3"/>
  <c r="U155" i="3"/>
  <c r="V155" i="3"/>
  <c r="W155" i="3"/>
  <c r="X155" i="3"/>
  <c r="Y155" i="3"/>
  <c r="Z155" i="3"/>
  <c r="AA155" i="3"/>
  <c r="AB155" i="3"/>
  <c r="AC155" i="3"/>
  <c r="AD155" i="3"/>
  <c r="AE155" i="3"/>
  <c r="AF155" i="3"/>
  <c r="AG155" i="3"/>
  <c r="AH155" i="3"/>
  <c r="AI155" i="3"/>
  <c r="AJ155" i="3"/>
  <c r="AK155" i="3"/>
  <c r="AL155" i="3"/>
  <c r="AM155" i="3"/>
  <c r="AN155" i="3"/>
  <c r="AO155" i="3"/>
  <c r="AP155" i="3"/>
  <c r="AQ155" i="3"/>
  <c r="AR155" i="3"/>
  <c r="AS155" i="3"/>
  <c r="AT155" i="3"/>
  <c r="AU155" i="3"/>
  <c r="AV155" i="3"/>
  <c r="AW155" i="3"/>
  <c r="AX155" i="3"/>
  <c r="AY155" i="3"/>
  <c r="AZ155" i="3"/>
  <c r="BA155" i="3"/>
  <c r="BB155" i="3"/>
  <c r="BC155" i="3"/>
  <c r="BD155" i="3"/>
  <c r="BE155" i="3"/>
  <c r="BF155" i="3"/>
  <c r="BG155" i="3"/>
  <c r="BH155" i="3"/>
  <c r="BI155" i="3"/>
  <c r="BJ155" i="3"/>
  <c r="BK155" i="3"/>
  <c r="BL155" i="3"/>
  <c r="BM155" i="3"/>
  <c r="BN155" i="3"/>
  <c r="BO155" i="3"/>
  <c r="BP155" i="3"/>
  <c r="BQ155" i="3"/>
  <c r="D156" i="3"/>
  <c r="E156" i="3"/>
  <c r="F156"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AK156" i="3"/>
  <c r="AL156" i="3"/>
  <c r="AM156" i="3"/>
  <c r="AN156" i="3"/>
  <c r="AO156" i="3"/>
  <c r="AP156" i="3"/>
  <c r="AQ156" i="3"/>
  <c r="AR156" i="3"/>
  <c r="AS156" i="3"/>
  <c r="AT156" i="3"/>
  <c r="AU156" i="3"/>
  <c r="AV156" i="3"/>
  <c r="AW156" i="3"/>
  <c r="AX156" i="3"/>
  <c r="AY156" i="3"/>
  <c r="AZ156" i="3"/>
  <c r="BA156" i="3"/>
  <c r="BB156" i="3"/>
  <c r="BC156" i="3"/>
  <c r="BD156" i="3"/>
  <c r="BE156" i="3"/>
  <c r="BF156" i="3"/>
  <c r="BG156" i="3"/>
  <c r="BH156" i="3"/>
  <c r="BI156" i="3"/>
  <c r="BJ156" i="3"/>
  <c r="BK156" i="3"/>
  <c r="BL156" i="3"/>
  <c r="BM156" i="3"/>
  <c r="BN156" i="3"/>
  <c r="BO156" i="3"/>
  <c r="BP156" i="3"/>
  <c r="BQ156" i="3"/>
  <c r="D157" i="3"/>
  <c r="E157" i="3"/>
  <c r="F157"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AK157" i="3"/>
  <c r="AL157" i="3"/>
  <c r="AM157" i="3"/>
  <c r="AN157" i="3"/>
  <c r="AO157" i="3"/>
  <c r="AP157" i="3"/>
  <c r="AQ157" i="3"/>
  <c r="AR157" i="3"/>
  <c r="AS157" i="3"/>
  <c r="AT157" i="3"/>
  <c r="AU157" i="3"/>
  <c r="AV157" i="3"/>
  <c r="AW157" i="3"/>
  <c r="AX157" i="3"/>
  <c r="AY157" i="3"/>
  <c r="AZ157" i="3"/>
  <c r="BA157" i="3"/>
  <c r="BB157" i="3"/>
  <c r="BC157" i="3"/>
  <c r="BD157" i="3"/>
  <c r="BE157" i="3"/>
  <c r="BF157" i="3"/>
  <c r="BG157" i="3"/>
  <c r="BH157" i="3"/>
  <c r="BI157" i="3"/>
  <c r="BJ157" i="3"/>
  <c r="BK157" i="3"/>
  <c r="BL157" i="3"/>
  <c r="BM157" i="3"/>
  <c r="BN157" i="3"/>
  <c r="BO157" i="3"/>
  <c r="BP157" i="3"/>
  <c r="BQ157" i="3"/>
  <c r="D162" i="3"/>
  <c r="E162" i="3"/>
  <c r="F162"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AK162" i="3"/>
  <c r="AL162" i="3"/>
  <c r="AM162" i="3"/>
  <c r="AN162" i="3"/>
  <c r="AO162" i="3"/>
  <c r="AP162" i="3"/>
  <c r="AQ162" i="3"/>
  <c r="AR162" i="3"/>
  <c r="AS162" i="3"/>
  <c r="AT162" i="3"/>
  <c r="AU162" i="3"/>
  <c r="AV162" i="3"/>
  <c r="AW162" i="3"/>
  <c r="AX162" i="3"/>
  <c r="AY162" i="3"/>
  <c r="AZ162" i="3"/>
  <c r="BA162" i="3"/>
  <c r="BB162" i="3"/>
  <c r="BC162" i="3"/>
  <c r="BD162" i="3"/>
  <c r="BE162" i="3"/>
  <c r="BF162" i="3"/>
  <c r="BG162" i="3"/>
  <c r="BH162" i="3"/>
  <c r="BI162" i="3"/>
  <c r="BJ162" i="3"/>
  <c r="BK162" i="3"/>
  <c r="BL162" i="3"/>
  <c r="BM162" i="3"/>
  <c r="BN162" i="3"/>
  <c r="BO162" i="3"/>
  <c r="BP162" i="3"/>
  <c r="BQ162" i="3"/>
  <c r="D163" i="3"/>
  <c r="E163" i="3"/>
  <c r="F163"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AK163" i="3"/>
  <c r="AL163" i="3"/>
  <c r="AM163" i="3"/>
  <c r="AN163" i="3"/>
  <c r="AO163" i="3"/>
  <c r="AP163" i="3"/>
  <c r="AQ163" i="3"/>
  <c r="AR163" i="3"/>
  <c r="AS163" i="3"/>
  <c r="AT163" i="3"/>
  <c r="AU163" i="3"/>
  <c r="AV163" i="3"/>
  <c r="AW163" i="3"/>
  <c r="AX163" i="3"/>
  <c r="AY163" i="3"/>
  <c r="AZ163" i="3"/>
  <c r="BA163" i="3"/>
  <c r="BB163" i="3"/>
  <c r="BC163" i="3"/>
  <c r="BD163" i="3"/>
  <c r="BE163" i="3"/>
  <c r="BF163" i="3"/>
  <c r="BG163" i="3"/>
  <c r="BH163" i="3"/>
  <c r="BI163" i="3"/>
  <c r="BJ163" i="3"/>
  <c r="BK163" i="3"/>
  <c r="BL163" i="3"/>
  <c r="BM163" i="3"/>
  <c r="BN163" i="3"/>
  <c r="BO163" i="3"/>
  <c r="BP163" i="3"/>
  <c r="BQ163" i="3"/>
  <c r="D164" i="3"/>
  <c r="E164" i="3"/>
  <c r="F164"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AK164" i="3"/>
  <c r="AL164" i="3"/>
  <c r="AM164" i="3"/>
  <c r="AN164" i="3"/>
  <c r="AO164" i="3"/>
  <c r="AP164" i="3"/>
  <c r="AQ164" i="3"/>
  <c r="AR164" i="3"/>
  <c r="AS164" i="3"/>
  <c r="AT164" i="3"/>
  <c r="AU164" i="3"/>
  <c r="AV164" i="3"/>
  <c r="AW164" i="3"/>
  <c r="AX164" i="3"/>
  <c r="AY164" i="3"/>
  <c r="AZ164" i="3"/>
  <c r="BA164" i="3"/>
  <c r="BB164" i="3"/>
  <c r="BC164" i="3"/>
  <c r="BD164" i="3"/>
  <c r="BE164" i="3"/>
  <c r="BF164" i="3"/>
  <c r="BG164" i="3"/>
  <c r="BH164" i="3"/>
  <c r="BI164" i="3"/>
  <c r="BJ164" i="3"/>
  <c r="BK164" i="3"/>
  <c r="BL164" i="3"/>
  <c r="BM164" i="3"/>
  <c r="BN164" i="3"/>
  <c r="BO164" i="3"/>
  <c r="BP164" i="3"/>
  <c r="BQ164" i="3"/>
  <c r="D165" i="3"/>
  <c r="E165" i="3"/>
  <c r="F165"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AK165" i="3"/>
  <c r="AL165" i="3"/>
  <c r="AM165" i="3"/>
  <c r="AN165" i="3"/>
  <c r="AO165" i="3"/>
  <c r="AP165" i="3"/>
  <c r="AQ165" i="3"/>
  <c r="AR165" i="3"/>
  <c r="AS165" i="3"/>
  <c r="AT165" i="3"/>
  <c r="AU165" i="3"/>
  <c r="AV165" i="3"/>
  <c r="AW165" i="3"/>
  <c r="AX165" i="3"/>
  <c r="AY165" i="3"/>
  <c r="AZ165" i="3"/>
  <c r="BA165" i="3"/>
  <c r="BB165" i="3"/>
  <c r="BC165" i="3"/>
  <c r="BD165" i="3"/>
  <c r="BE165" i="3"/>
  <c r="BF165" i="3"/>
  <c r="BG165" i="3"/>
  <c r="BH165" i="3"/>
  <c r="BI165" i="3"/>
  <c r="BJ165" i="3"/>
  <c r="BK165" i="3"/>
  <c r="BL165" i="3"/>
  <c r="BM165" i="3"/>
  <c r="BN165" i="3"/>
  <c r="BO165" i="3"/>
  <c r="BP165" i="3"/>
  <c r="BQ165" i="3"/>
  <c r="D166" i="3"/>
  <c r="E166" i="3"/>
  <c r="F166"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AK166" i="3"/>
  <c r="AL166" i="3"/>
  <c r="AM166" i="3"/>
  <c r="AN166" i="3"/>
  <c r="AO166" i="3"/>
  <c r="AP166" i="3"/>
  <c r="AQ166" i="3"/>
  <c r="AR166" i="3"/>
  <c r="AS166" i="3"/>
  <c r="AT166" i="3"/>
  <c r="AU166" i="3"/>
  <c r="AV166" i="3"/>
  <c r="AW166" i="3"/>
  <c r="AX166" i="3"/>
  <c r="AY166" i="3"/>
  <c r="AZ166" i="3"/>
  <c r="BA166" i="3"/>
  <c r="BB166" i="3"/>
  <c r="BC166" i="3"/>
  <c r="BD166" i="3"/>
  <c r="BE166" i="3"/>
  <c r="BF166" i="3"/>
  <c r="BG166" i="3"/>
  <c r="BH166" i="3"/>
  <c r="BI166" i="3"/>
  <c r="BJ166" i="3"/>
  <c r="BK166" i="3"/>
  <c r="BL166" i="3"/>
  <c r="BM166" i="3"/>
  <c r="BN166" i="3"/>
  <c r="BO166" i="3"/>
  <c r="BP166" i="3"/>
  <c r="BQ166" i="3"/>
  <c r="D167" i="3"/>
  <c r="E167" i="3"/>
  <c r="F167"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AK167" i="3"/>
  <c r="AL167" i="3"/>
  <c r="AM167" i="3"/>
  <c r="AN167" i="3"/>
  <c r="AO167" i="3"/>
  <c r="AP167" i="3"/>
  <c r="AQ167" i="3"/>
  <c r="AR167" i="3"/>
  <c r="AS167" i="3"/>
  <c r="AT167" i="3"/>
  <c r="AU167" i="3"/>
  <c r="AV167" i="3"/>
  <c r="AW167" i="3"/>
  <c r="AX167" i="3"/>
  <c r="AY167" i="3"/>
  <c r="AZ167" i="3"/>
  <c r="BA167" i="3"/>
  <c r="BB167" i="3"/>
  <c r="BC167" i="3"/>
  <c r="BD167" i="3"/>
  <c r="BE167" i="3"/>
  <c r="BF167" i="3"/>
  <c r="BG167" i="3"/>
  <c r="BH167" i="3"/>
  <c r="BI167" i="3"/>
  <c r="BJ167" i="3"/>
  <c r="BK167" i="3"/>
  <c r="BL167" i="3"/>
  <c r="BM167" i="3"/>
  <c r="BN167" i="3"/>
  <c r="BO167" i="3"/>
  <c r="BP167" i="3"/>
  <c r="BQ167" i="3"/>
  <c r="D175" i="3"/>
  <c r="E175" i="3"/>
  <c r="F175"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K175" i="3"/>
  <c r="AL175" i="3"/>
  <c r="AM175" i="3"/>
  <c r="AN175" i="3"/>
  <c r="AO175" i="3"/>
  <c r="AP175" i="3"/>
  <c r="AQ175" i="3"/>
  <c r="AR175" i="3"/>
  <c r="AS175" i="3"/>
  <c r="AT175" i="3"/>
  <c r="AU175" i="3"/>
  <c r="AV175" i="3"/>
  <c r="AW175" i="3"/>
  <c r="AX175" i="3"/>
  <c r="AY175" i="3"/>
  <c r="AZ175" i="3"/>
  <c r="BA175" i="3"/>
  <c r="BB175" i="3"/>
  <c r="BC175" i="3"/>
  <c r="BD175" i="3"/>
  <c r="BE175" i="3"/>
  <c r="BF175" i="3"/>
  <c r="BG175" i="3"/>
  <c r="BH175" i="3"/>
  <c r="BI175" i="3"/>
  <c r="BJ175" i="3"/>
  <c r="BK175" i="3"/>
  <c r="BL175" i="3"/>
  <c r="BM175" i="3"/>
  <c r="BN175" i="3"/>
  <c r="BO175" i="3"/>
  <c r="BP175" i="3"/>
  <c r="BQ175" i="3"/>
  <c r="D176" i="3"/>
  <c r="E176" i="3"/>
  <c r="F176" i="3"/>
  <c r="G176" i="3"/>
  <c r="H176" i="3"/>
  <c r="I176" i="3"/>
  <c r="J176" i="3"/>
  <c r="K176" i="3"/>
  <c r="L176" i="3"/>
  <c r="M176" i="3"/>
  <c r="N176" i="3"/>
  <c r="O176" i="3"/>
  <c r="P176" i="3"/>
  <c r="Q176" i="3"/>
  <c r="R176" i="3"/>
  <c r="S176" i="3"/>
  <c r="T176" i="3"/>
  <c r="U176" i="3"/>
  <c r="V176" i="3"/>
  <c r="W176" i="3"/>
  <c r="X176" i="3"/>
  <c r="Y176" i="3"/>
  <c r="Z176" i="3"/>
  <c r="AA176" i="3"/>
  <c r="AB176" i="3"/>
  <c r="AC176" i="3"/>
  <c r="AD176" i="3"/>
  <c r="AE176" i="3"/>
  <c r="AF176" i="3"/>
  <c r="AG176" i="3"/>
  <c r="AH176" i="3"/>
  <c r="AI176" i="3"/>
  <c r="AJ176" i="3"/>
  <c r="AK176" i="3"/>
  <c r="AL176" i="3"/>
  <c r="AM176" i="3"/>
  <c r="AN176" i="3"/>
  <c r="AO176" i="3"/>
  <c r="AP176" i="3"/>
  <c r="AQ176" i="3"/>
  <c r="AR176" i="3"/>
  <c r="AS176" i="3"/>
  <c r="AT176" i="3"/>
  <c r="AU176" i="3"/>
  <c r="AV176" i="3"/>
  <c r="AW176" i="3"/>
  <c r="AX176" i="3"/>
  <c r="AY176" i="3"/>
  <c r="AZ176" i="3"/>
  <c r="BA176" i="3"/>
  <c r="BB176" i="3"/>
  <c r="BC176" i="3"/>
  <c r="BD176" i="3"/>
  <c r="BE176" i="3"/>
  <c r="BF176" i="3"/>
  <c r="BG176" i="3"/>
  <c r="BH176" i="3"/>
  <c r="BI176" i="3"/>
  <c r="BJ176" i="3"/>
  <c r="BK176" i="3"/>
  <c r="BL176" i="3"/>
  <c r="BM176" i="3"/>
  <c r="BN176" i="3"/>
  <c r="BO176" i="3"/>
  <c r="BP176" i="3"/>
  <c r="BQ176" i="3"/>
  <c r="D177" i="3"/>
  <c r="E177" i="3"/>
  <c r="F177" i="3"/>
  <c r="G177" i="3"/>
  <c r="H177" i="3"/>
  <c r="I177" i="3"/>
  <c r="J177" i="3"/>
  <c r="K177" i="3"/>
  <c r="L177" i="3"/>
  <c r="M177" i="3"/>
  <c r="N177" i="3"/>
  <c r="O177" i="3"/>
  <c r="P177" i="3"/>
  <c r="Q177" i="3"/>
  <c r="R177" i="3"/>
  <c r="S177" i="3"/>
  <c r="T177" i="3"/>
  <c r="U177" i="3"/>
  <c r="V177" i="3"/>
  <c r="W177" i="3"/>
  <c r="X177" i="3"/>
  <c r="Y177" i="3"/>
  <c r="Z177" i="3"/>
  <c r="AA177" i="3"/>
  <c r="AB177" i="3"/>
  <c r="AC177" i="3"/>
  <c r="AD177" i="3"/>
  <c r="AE177" i="3"/>
  <c r="AF177" i="3"/>
  <c r="AG177" i="3"/>
  <c r="AH177" i="3"/>
  <c r="AI177" i="3"/>
  <c r="AJ177" i="3"/>
  <c r="AK177" i="3"/>
  <c r="AL177" i="3"/>
  <c r="AM177" i="3"/>
  <c r="AN177" i="3"/>
  <c r="AO177" i="3"/>
  <c r="AP177" i="3"/>
  <c r="AQ177" i="3"/>
  <c r="AR177" i="3"/>
  <c r="AS177" i="3"/>
  <c r="AT177" i="3"/>
  <c r="AU177" i="3"/>
  <c r="AV177" i="3"/>
  <c r="AW177" i="3"/>
  <c r="AX177" i="3"/>
  <c r="AY177" i="3"/>
  <c r="AZ177" i="3"/>
  <c r="BA177" i="3"/>
  <c r="BB177" i="3"/>
  <c r="BC177" i="3"/>
  <c r="BD177" i="3"/>
  <c r="BE177" i="3"/>
  <c r="BF177" i="3"/>
  <c r="BG177" i="3"/>
  <c r="BH177" i="3"/>
  <c r="BI177" i="3"/>
  <c r="BJ177" i="3"/>
  <c r="BK177" i="3"/>
  <c r="BL177" i="3"/>
  <c r="BM177" i="3"/>
  <c r="BN177" i="3"/>
  <c r="BO177" i="3"/>
  <c r="BP177" i="3"/>
  <c r="BQ177" i="3"/>
  <c r="D178" i="3"/>
  <c r="E178" i="3"/>
  <c r="F178" i="3"/>
  <c r="G178" i="3"/>
  <c r="H178" i="3"/>
  <c r="I178" i="3"/>
  <c r="J178" i="3"/>
  <c r="K178" i="3"/>
  <c r="L178" i="3"/>
  <c r="M178" i="3"/>
  <c r="N178" i="3"/>
  <c r="O178" i="3"/>
  <c r="P178" i="3"/>
  <c r="Q178" i="3"/>
  <c r="R178" i="3"/>
  <c r="S178" i="3"/>
  <c r="T178" i="3"/>
  <c r="U178" i="3"/>
  <c r="V178" i="3"/>
  <c r="W178" i="3"/>
  <c r="X178" i="3"/>
  <c r="Y178" i="3"/>
  <c r="Z178" i="3"/>
  <c r="AA178" i="3"/>
  <c r="AB178" i="3"/>
  <c r="AC178" i="3"/>
  <c r="AD178" i="3"/>
  <c r="AE178" i="3"/>
  <c r="AF178" i="3"/>
  <c r="AG178" i="3"/>
  <c r="AH178" i="3"/>
  <c r="AI178" i="3"/>
  <c r="AJ178" i="3"/>
  <c r="AK178" i="3"/>
  <c r="AL178" i="3"/>
  <c r="AM178" i="3"/>
  <c r="AN178" i="3"/>
  <c r="AO178" i="3"/>
  <c r="AP178" i="3"/>
  <c r="AQ178" i="3"/>
  <c r="AR178" i="3"/>
  <c r="AS178" i="3"/>
  <c r="AT178" i="3"/>
  <c r="AU178" i="3"/>
  <c r="AV178" i="3"/>
  <c r="AW178" i="3"/>
  <c r="AX178" i="3"/>
  <c r="AY178" i="3"/>
  <c r="AZ178" i="3"/>
  <c r="BA178" i="3"/>
  <c r="BB178" i="3"/>
  <c r="BC178" i="3"/>
  <c r="BD178" i="3"/>
  <c r="BE178" i="3"/>
  <c r="BF178" i="3"/>
  <c r="BG178" i="3"/>
  <c r="BH178" i="3"/>
  <c r="BI178" i="3"/>
  <c r="BJ178" i="3"/>
  <c r="BK178" i="3"/>
  <c r="BL178" i="3"/>
  <c r="BM178" i="3"/>
  <c r="BN178" i="3"/>
  <c r="BO178" i="3"/>
  <c r="BP178" i="3"/>
  <c r="BQ178" i="3"/>
  <c r="D179" i="3"/>
  <c r="E179" i="3"/>
  <c r="F179" i="3"/>
  <c r="G179" i="3"/>
  <c r="H179" i="3"/>
  <c r="I179" i="3"/>
  <c r="J179" i="3"/>
  <c r="K179" i="3"/>
  <c r="L179" i="3"/>
  <c r="M179" i="3"/>
  <c r="N179" i="3"/>
  <c r="O179" i="3"/>
  <c r="P179" i="3"/>
  <c r="Q179" i="3"/>
  <c r="R179" i="3"/>
  <c r="S179" i="3"/>
  <c r="T179" i="3"/>
  <c r="U179" i="3"/>
  <c r="V179" i="3"/>
  <c r="W179" i="3"/>
  <c r="X179" i="3"/>
  <c r="Y179" i="3"/>
  <c r="Z179" i="3"/>
  <c r="AA179" i="3"/>
  <c r="AB179" i="3"/>
  <c r="AC179" i="3"/>
  <c r="AD179" i="3"/>
  <c r="AE179" i="3"/>
  <c r="AF179" i="3"/>
  <c r="AG179" i="3"/>
  <c r="AH179" i="3"/>
  <c r="AI179" i="3"/>
  <c r="AJ179" i="3"/>
  <c r="AK179" i="3"/>
  <c r="AL179" i="3"/>
  <c r="AM179" i="3"/>
  <c r="AN179" i="3"/>
  <c r="AO179" i="3"/>
  <c r="AP179" i="3"/>
  <c r="AQ179" i="3"/>
  <c r="AR179" i="3"/>
  <c r="AS179" i="3"/>
  <c r="AT179" i="3"/>
  <c r="AU179" i="3"/>
  <c r="AV179" i="3"/>
  <c r="AW179" i="3"/>
  <c r="AX179" i="3"/>
  <c r="AY179" i="3"/>
  <c r="AZ179" i="3"/>
  <c r="BA179" i="3"/>
  <c r="BB179" i="3"/>
  <c r="BC179" i="3"/>
  <c r="BD179" i="3"/>
  <c r="BE179" i="3"/>
  <c r="BF179" i="3"/>
  <c r="BG179" i="3"/>
  <c r="BH179" i="3"/>
  <c r="BI179" i="3"/>
  <c r="BJ179" i="3"/>
  <c r="BK179" i="3"/>
  <c r="BL179" i="3"/>
  <c r="BM179" i="3"/>
  <c r="BN179" i="3"/>
  <c r="BO179" i="3"/>
  <c r="BP179" i="3"/>
  <c r="BQ179" i="3"/>
  <c r="BR150" i="2"/>
  <c r="D149" i="1" s="1"/>
  <c r="BR151" i="2"/>
  <c r="D150" i="1" s="1"/>
  <c r="H150" i="1" s="1"/>
  <c r="BR152" i="2"/>
  <c r="D151" i="1" s="1"/>
  <c r="H151" i="1" s="1"/>
  <c r="BR153" i="2"/>
  <c r="D152" i="1" s="1"/>
  <c r="H152" i="1" s="1"/>
  <c r="BR154" i="2"/>
  <c r="D153" i="1" s="1"/>
  <c r="H153" i="1" s="1"/>
  <c r="BR155" i="2"/>
  <c r="D154" i="1" s="1"/>
  <c r="H154" i="1" s="1"/>
  <c r="BR156" i="2"/>
  <c r="D155" i="1" s="1"/>
  <c r="H155" i="1" s="1"/>
  <c r="BR157" i="2"/>
  <c r="D156" i="1" s="1"/>
  <c r="H156" i="1" s="1"/>
  <c r="BR162" i="2"/>
  <c r="D161" i="1" s="1"/>
  <c r="H161" i="1" s="1"/>
  <c r="BR163" i="2"/>
  <c r="D162" i="1" s="1"/>
  <c r="H162" i="1" s="1"/>
  <c r="BR164" i="2"/>
  <c r="D163" i="1" s="1"/>
  <c r="H163" i="1" s="1"/>
  <c r="BR165" i="2"/>
  <c r="D164" i="1" s="1"/>
  <c r="H164" i="1" s="1"/>
  <c r="BR166" i="2"/>
  <c r="D165" i="1" s="1"/>
  <c r="H165" i="1" s="1"/>
  <c r="BR167" i="2"/>
  <c r="D166" i="1" s="1"/>
  <c r="H166" i="1" s="1"/>
  <c r="BR174" i="2"/>
  <c r="D173" i="1" s="1"/>
  <c r="BR175" i="2"/>
  <c r="D174" i="1" s="1"/>
  <c r="H174" i="1" s="1"/>
  <c r="BR176" i="2"/>
  <c r="D175" i="1" s="1"/>
  <c r="H175" i="1" s="1"/>
  <c r="BR177" i="2"/>
  <c r="D176" i="1" s="1"/>
  <c r="H176" i="1" s="1"/>
  <c r="BR178" i="2"/>
  <c r="D177" i="1" s="1"/>
  <c r="H177" i="1" s="1"/>
  <c r="BR179" i="2"/>
  <c r="D178" i="1" s="1"/>
  <c r="H178" i="1" s="1"/>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AU70" i="3"/>
  <c r="AV70" i="3"/>
  <c r="AW70" i="3"/>
  <c r="AX70" i="3"/>
  <c r="AY70" i="3"/>
  <c r="AZ70" i="3"/>
  <c r="BA70" i="3"/>
  <c r="BB70" i="3"/>
  <c r="BC70" i="3"/>
  <c r="BD70" i="3"/>
  <c r="BE70" i="3"/>
  <c r="BF70" i="3"/>
  <c r="BG70" i="3"/>
  <c r="BH70" i="3"/>
  <c r="BI70" i="3"/>
  <c r="BJ70" i="3"/>
  <c r="BK70" i="3"/>
  <c r="BL70" i="3"/>
  <c r="BM70" i="3"/>
  <c r="BN70" i="3"/>
  <c r="BO70" i="3"/>
  <c r="BP70" i="3"/>
  <c r="BQ70"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AZ73" i="3"/>
  <c r="BA73" i="3"/>
  <c r="BB73" i="3"/>
  <c r="BC73" i="3"/>
  <c r="BD73" i="3"/>
  <c r="BE73" i="3"/>
  <c r="BF73" i="3"/>
  <c r="BG73" i="3"/>
  <c r="BH73" i="3"/>
  <c r="BI73" i="3"/>
  <c r="BJ73" i="3"/>
  <c r="BK73" i="3"/>
  <c r="BL73" i="3"/>
  <c r="BM73" i="3"/>
  <c r="BN73" i="3"/>
  <c r="BO73" i="3"/>
  <c r="BP73" i="3"/>
  <c r="BQ73"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AU74" i="3"/>
  <c r="AV74" i="3"/>
  <c r="AW74" i="3"/>
  <c r="AX74" i="3"/>
  <c r="AY74" i="3"/>
  <c r="AZ74" i="3"/>
  <c r="BA74" i="3"/>
  <c r="BB74" i="3"/>
  <c r="BC74" i="3"/>
  <c r="BD74" i="3"/>
  <c r="BE74" i="3"/>
  <c r="BF74" i="3"/>
  <c r="BG74" i="3"/>
  <c r="BH74" i="3"/>
  <c r="BI74" i="3"/>
  <c r="BJ74" i="3"/>
  <c r="BK74" i="3"/>
  <c r="BL74" i="3"/>
  <c r="BM74" i="3"/>
  <c r="BN74" i="3"/>
  <c r="BO74" i="3"/>
  <c r="BP74" i="3"/>
  <c r="BQ74"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AU76" i="3"/>
  <c r="AV76" i="3"/>
  <c r="AW76" i="3"/>
  <c r="AX76" i="3"/>
  <c r="AY76" i="3"/>
  <c r="AZ76" i="3"/>
  <c r="BA76" i="3"/>
  <c r="BB76" i="3"/>
  <c r="BC76" i="3"/>
  <c r="BD76" i="3"/>
  <c r="BE76" i="3"/>
  <c r="BF76" i="3"/>
  <c r="BG76" i="3"/>
  <c r="BH76" i="3"/>
  <c r="BI76" i="3"/>
  <c r="BJ76" i="3"/>
  <c r="BK76" i="3"/>
  <c r="BL76" i="3"/>
  <c r="BM76" i="3"/>
  <c r="BN76" i="3"/>
  <c r="BO76" i="3"/>
  <c r="BP76" i="3"/>
  <c r="BQ76" i="3"/>
  <c r="BR70" i="2"/>
  <c r="D69" i="1" s="1"/>
  <c r="H69" i="1" s="1"/>
  <c r="BR73" i="2"/>
  <c r="D72" i="1" s="1"/>
  <c r="H72" i="1" s="1"/>
  <c r="BR74" i="2"/>
  <c r="D73" i="1" s="1"/>
  <c r="H73" i="1" s="1"/>
  <c r="BR63" i="2"/>
  <c r="H173" i="1" l="1"/>
  <c r="D126" i="3"/>
  <c r="E126" i="3"/>
  <c r="F126" i="3"/>
  <c r="G126" i="3"/>
  <c r="H126" i="3"/>
  <c r="I126" i="3"/>
  <c r="J126" i="3"/>
  <c r="K126" i="3"/>
  <c r="L126" i="3"/>
  <c r="M126" i="3"/>
  <c r="N126" i="3"/>
  <c r="O126" i="3"/>
  <c r="P126" i="3"/>
  <c r="Q126" i="3"/>
  <c r="R126" i="3"/>
  <c r="S126" i="3"/>
  <c r="T126" i="3"/>
  <c r="U126" i="3"/>
  <c r="V126" i="3"/>
  <c r="W126" i="3"/>
  <c r="X126" i="3"/>
  <c r="Y126" i="3"/>
  <c r="Z126" i="3"/>
  <c r="AA126" i="3"/>
  <c r="AB126" i="3"/>
  <c r="AC126" i="3"/>
  <c r="AD126" i="3"/>
  <c r="AE126" i="3"/>
  <c r="AF126" i="3"/>
  <c r="AG126" i="3"/>
  <c r="AH126" i="3"/>
  <c r="AI126" i="3"/>
  <c r="AJ126" i="3"/>
  <c r="AK126" i="3"/>
  <c r="AL126" i="3"/>
  <c r="AM126" i="3"/>
  <c r="AN126" i="3"/>
  <c r="AO126" i="3"/>
  <c r="AP126" i="3"/>
  <c r="AQ126" i="3"/>
  <c r="AR126" i="3"/>
  <c r="AS126" i="3"/>
  <c r="AT126" i="3"/>
  <c r="AU126" i="3"/>
  <c r="AV126" i="3"/>
  <c r="AW126" i="3"/>
  <c r="AX126" i="3"/>
  <c r="AY126" i="3"/>
  <c r="AZ126" i="3"/>
  <c r="BA126" i="3"/>
  <c r="BB126" i="3"/>
  <c r="BC126" i="3"/>
  <c r="BD126" i="3"/>
  <c r="BE126" i="3"/>
  <c r="BF126" i="3"/>
  <c r="BG126" i="3"/>
  <c r="BH126" i="3"/>
  <c r="BI126" i="3"/>
  <c r="BJ126" i="3"/>
  <c r="BK126" i="3"/>
  <c r="BL126" i="3"/>
  <c r="BM126" i="3"/>
  <c r="BN126" i="3"/>
  <c r="BO126" i="3"/>
  <c r="BP126" i="3"/>
  <c r="BQ126" i="3"/>
  <c r="D132" i="3"/>
  <c r="E132" i="3"/>
  <c r="F132" i="3"/>
  <c r="G132" i="3"/>
  <c r="H132" i="3"/>
  <c r="I132" i="3"/>
  <c r="J132" i="3"/>
  <c r="K132" i="3"/>
  <c r="L132" i="3"/>
  <c r="M132" i="3"/>
  <c r="N132" i="3"/>
  <c r="O132" i="3"/>
  <c r="P132" i="3"/>
  <c r="Q132" i="3"/>
  <c r="R132" i="3"/>
  <c r="S132" i="3"/>
  <c r="T132" i="3"/>
  <c r="U132" i="3"/>
  <c r="V132" i="3"/>
  <c r="W132" i="3"/>
  <c r="X132" i="3"/>
  <c r="Y132" i="3"/>
  <c r="Z132" i="3"/>
  <c r="AA132" i="3"/>
  <c r="AB132" i="3"/>
  <c r="AC132" i="3"/>
  <c r="AD132" i="3"/>
  <c r="AE132" i="3"/>
  <c r="AF132" i="3"/>
  <c r="AG132" i="3"/>
  <c r="AH132" i="3"/>
  <c r="AI132" i="3"/>
  <c r="AJ132" i="3"/>
  <c r="AK132" i="3"/>
  <c r="AL132" i="3"/>
  <c r="AM132" i="3"/>
  <c r="AN132" i="3"/>
  <c r="AO132" i="3"/>
  <c r="AP132" i="3"/>
  <c r="AQ132" i="3"/>
  <c r="AR132" i="3"/>
  <c r="AS132" i="3"/>
  <c r="AT132" i="3"/>
  <c r="AU132" i="3"/>
  <c r="AV132" i="3"/>
  <c r="AW132" i="3"/>
  <c r="AX132" i="3"/>
  <c r="AY132" i="3"/>
  <c r="AZ132" i="3"/>
  <c r="BA132" i="3"/>
  <c r="BB132" i="3"/>
  <c r="BC132" i="3"/>
  <c r="BD132" i="3"/>
  <c r="BE132" i="3"/>
  <c r="BF132" i="3"/>
  <c r="BG132" i="3"/>
  <c r="BH132" i="3"/>
  <c r="BI132" i="3"/>
  <c r="BJ132" i="3"/>
  <c r="BK132" i="3"/>
  <c r="BL132" i="3"/>
  <c r="BM132" i="3"/>
  <c r="BN132" i="3"/>
  <c r="BO132" i="3"/>
  <c r="BP132" i="3"/>
  <c r="BQ132" i="3"/>
  <c r="D133" i="3"/>
  <c r="E133" i="3"/>
  <c r="F133" i="3"/>
  <c r="G133" i="3"/>
  <c r="H133" i="3"/>
  <c r="I133" i="3"/>
  <c r="J133" i="3"/>
  <c r="K133" i="3"/>
  <c r="L133" i="3"/>
  <c r="M133" i="3"/>
  <c r="N133" i="3"/>
  <c r="O133" i="3"/>
  <c r="P133" i="3"/>
  <c r="Q133" i="3"/>
  <c r="R133" i="3"/>
  <c r="S133" i="3"/>
  <c r="T133" i="3"/>
  <c r="U133" i="3"/>
  <c r="V133" i="3"/>
  <c r="W133" i="3"/>
  <c r="X133" i="3"/>
  <c r="Y133" i="3"/>
  <c r="Z133" i="3"/>
  <c r="AA133" i="3"/>
  <c r="AB133" i="3"/>
  <c r="AC133" i="3"/>
  <c r="AD133" i="3"/>
  <c r="AE133" i="3"/>
  <c r="AF133" i="3"/>
  <c r="AG133" i="3"/>
  <c r="AH133" i="3"/>
  <c r="AI133" i="3"/>
  <c r="AJ133" i="3"/>
  <c r="AK133" i="3"/>
  <c r="AL133" i="3"/>
  <c r="AM133" i="3"/>
  <c r="AN133" i="3"/>
  <c r="AO133" i="3"/>
  <c r="AP133" i="3"/>
  <c r="AQ133" i="3"/>
  <c r="AR133" i="3"/>
  <c r="AS133" i="3"/>
  <c r="AT133" i="3"/>
  <c r="AU133" i="3"/>
  <c r="AV133" i="3"/>
  <c r="AW133" i="3"/>
  <c r="AX133" i="3"/>
  <c r="AY133" i="3"/>
  <c r="AZ133" i="3"/>
  <c r="BA133" i="3"/>
  <c r="BB133" i="3"/>
  <c r="BC133" i="3"/>
  <c r="BD133" i="3"/>
  <c r="BE133" i="3"/>
  <c r="BF133" i="3"/>
  <c r="BG133" i="3"/>
  <c r="BH133" i="3"/>
  <c r="BI133" i="3"/>
  <c r="BJ133" i="3"/>
  <c r="BK133" i="3"/>
  <c r="BL133" i="3"/>
  <c r="BM133" i="3"/>
  <c r="BN133" i="3"/>
  <c r="BO133" i="3"/>
  <c r="BP133" i="3"/>
  <c r="BQ133" i="3"/>
  <c r="D134" i="3"/>
  <c r="E134" i="3"/>
  <c r="F134" i="3"/>
  <c r="G134" i="3"/>
  <c r="H134" i="3"/>
  <c r="I134" i="3"/>
  <c r="J134" i="3"/>
  <c r="K134" i="3"/>
  <c r="L134" i="3"/>
  <c r="M134" i="3"/>
  <c r="N134" i="3"/>
  <c r="O134" i="3"/>
  <c r="P134" i="3"/>
  <c r="Q134" i="3"/>
  <c r="R134" i="3"/>
  <c r="S134" i="3"/>
  <c r="T134" i="3"/>
  <c r="U134" i="3"/>
  <c r="V134" i="3"/>
  <c r="W134" i="3"/>
  <c r="X134" i="3"/>
  <c r="Y134" i="3"/>
  <c r="Z134" i="3"/>
  <c r="AA134" i="3"/>
  <c r="AB134" i="3"/>
  <c r="AC134" i="3"/>
  <c r="AD134" i="3"/>
  <c r="AE134" i="3"/>
  <c r="AF134" i="3"/>
  <c r="AG134" i="3"/>
  <c r="AH134" i="3"/>
  <c r="AI134" i="3"/>
  <c r="AJ134" i="3"/>
  <c r="AK134" i="3"/>
  <c r="AL134" i="3"/>
  <c r="AM134" i="3"/>
  <c r="AN134" i="3"/>
  <c r="AO134" i="3"/>
  <c r="AP134" i="3"/>
  <c r="AQ134" i="3"/>
  <c r="AR134" i="3"/>
  <c r="AS134"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D135" i="3"/>
  <c r="E135" i="3"/>
  <c r="F135" i="3"/>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AK135" i="3"/>
  <c r="AL135" i="3"/>
  <c r="AM135" i="3"/>
  <c r="AN135" i="3"/>
  <c r="AO135" i="3"/>
  <c r="AP135" i="3"/>
  <c r="AQ135" i="3"/>
  <c r="AR135" i="3"/>
  <c r="AS135" i="3"/>
  <c r="AT135" i="3"/>
  <c r="AU135" i="3"/>
  <c r="AV135" i="3"/>
  <c r="AW135" i="3"/>
  <c r="AX135" i="3"/>
  <c r="AY135" i="3"/>
  <c r="AZ135" i="3"/>
  <c r="BA135" i="3"/>
  <c r="BB135" i="3"/>
  <c r="BC135" i="3"/>
  <c r="BD135" i="3"/>
  <c r="BE135" i="3"/>
  <c r="BF135" i="3"/>
  <c r="BG135" i="3"/>
  <c r="BH135" i="3"/>
  <c r="BI135" i="3"/>
  <c r="BJ135" i="3"/>
  <c r="BK135" i="3"/>
  <c r="BL135" i="3"/>
  <c r="BM135" i="3"/>
  <c r="BN135" i="3"/>
  <c r="BO135" i="3"/>
  <c r="BP135" i="3"/>
  <c r="BQ135" i="3"/>
  <c r="D136" i="3"/>
  <c r="E136" i="3"/>
  <c r="F136"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AK136" i="3"/>
  <c r="AL136" i="3"/>
  <c r="AM136" i="3"/>
  <c r="AN136" i="3"/>
  <c r="AO136" i="3"/>
  <c r="AP136" i="3"/>
  <c r="AQ136" i="3"/>
  <c r="AR136" i="3"/>
  <c r="AS136" i="3"/>
  <c r="AT136" i="3"/>
  <c r="AU136" i="3"/>
  <c r="AV136" i="3"/>
  <c r="AW136" i="3"/>
  <c r="AX136" i="3"/>
  <c r="AY136" i="3"/>
  <c r="AZ136" i="3"/>
  <c r="BA136" i="3"/>
  <c r="BB136" i="3"/>
  <c r="BC136" i="3"/>
  <c r="BD136" i="3"/>
  <c r="BE136" i="3"/>
  <c r="BF136" i="3"/>
  <c r="BG136" i="3"/>
  <c r="BH136" i="3"/>
  <c r="BI136" i="3"/>
  <c r="BJ136" i="3"/>
  <c r="BK136" i="3"/>
  <c r="BL136" i="3"/>
  <c r="BM136" i="3"/>
  <c r="BN136" i="3"/>
  <c r="BO136" i="3"/>
  <c r="BP136" i="3"/>
  <c r="BQ136" i="3"/>
  <c r="D137" i="3"/>
  <c r="E137" i="3"/>
  <c r="F137"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AK137" i="3"/>
  <c r="AL137" i="3"/>
  <c r="AM137" i="3"/>
  <c r="AN137" i="3"/>
  <c r="AO137" i="3"/>
  <c r="AP137" i="3"/>
  <c r="AQ137" i="3"/>
  <c r="AR137" i="3"/>
  <c r="AS137" i="3"/>
  <c r="AT137" i="3"/>
  <c r="AU137" i="3"/>
  <c r="AV137" i="3"/>
  <c r="AW137" i="3"/>
  <c r="AX137" i="3"/>
  <c r="AY137" i="3"/>
  <c r="AZ137" i="3"/>
  <c r="BA137" i="3"/>
  <c r="BB137" i="3"/>
  <c r="BC137" i="3"/>
  <c r="BD137" i="3"/>
  <c r="BE137" i="3"/>
  <c r="BF137" i="3"/>
  <c r="BG137" i="3"/>
  <c r="BH137" i="3"/>
  <c r="BI137" i="3"/>
  <c r="BJ137" i="3"/>
  <c r="BK137" i="3"/>
  <c r="BL137" i="3"/>
  <c r="BM137" i="3"/>
  <c r="BN137" i="3"/>
  <c r="BO137" i="3"/>
  <c r="BP137" i="3"/>
  <c r="BQ137" i="3"/>
  <c r="D139" i="3"/>
  <c r="E139" i="3"/>
  <c r="F139"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AK139" i="3"/>
  <c r="AL139" i="3"/>
  <c r="AM139" i="3"/>
  <c r="AN139" i="3"/>
  <c r="AO139" i="3"/>
  <c r="AP139" i="3"/>
  <c r="AQ139" i="3"/>
  <c r="AR139" i="3"/>
  <c r="AS139" i="3"/>
  <c r="AT139" i="3"/>
  <c r="AU139" i="3"/>
  <c r="AV139" i="3"/>
  <c r="AW139" i="3"/>
  <c r="AX139" i="3"/>
  <c r="AY139" i="3"/>
  <c r="AZ139" i="3"/>
  <c r="BA139" i="3"/>
  <c r="BB139" i="3"/>
  <c r="BC139" i="3"/>
  <c r="BD139" i="3"/>
  <c r="BE139" i="3"/>
  <c r="BF139" i="3"/>
  <c r="BG139" i="3"/>
  <c r="BH139" i="3"/>
  <c r="BI139" i="3"/>
  <c r="BJ139" i="3"/>
  <c r="BK139" i="3"/>
  <c r="BL139" i="3"/>
  <c r="BM139" i="3"/>
  <c r="BN139" i="3"/>
  <c r="BO139" i="3"/>
  <c r="BP139" i="3"/>
  <c r="BQ139" i="3"/>
  <c r="D141" i="3"/>
  <c r="E141" i="3"/>
  <c r="F141"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AK141" i="3"/>
  <c r="AL141" i="3"/>
  <c r="AM141" i="3"/>
  <c r="AN141" i="3"/>
  <c r="AO141" i="3"/>
  <c r="AP141" i="3"/>
  <c r="AQ141" i="3"/>
  <c r="AR141" i="3"/>
  <c r="AS141" i="3"/>
  <c r="AT141" i="3"/>
  <c r="AU141" i="3"/>
  <c r="AV141" i="3"/>
  <c r="AW141" i="3"/>
  <c r="AX141" i="3"/>
  <c r="AY141" i="3"/>
  <c r="AZ141" i="3"/>
  <c r="BA141" i="3"/>
  <c r="BB141" i="3"/>
  <c r="BC141" i="3"/>
  <c r="BD141" i="3"/>
  <c r="BE141" i="3"/>
  <c r="BF141" i="3"/>
  <c r="BG141" i="3"/>
  <c r="BH141" i="3"/>
  <c r="BI141" i="3"/>
  <c r="BJ141" i="3"/>
  <c r="BK141" i="3"/>
  <c r="BL141" i="3"/>
  <c r="BM141" i="3"/>
  <c r="BN141" i="3"/>
  <c r="BO141" i="3"/>
  <c r="BP141" i="3"/>
  <c r="BQ141" i="3"/>
  <c r="D146" i="3"/>
  <c r="E146" i="3"/>
  <c r="F146"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A146" i="3"/>
  <c r="BB146" i="3"/>
  <c r="BC146" i="3"/>
  <c r="BD146" i="3"/>
  <c r="BE146" i="3"/>
  <c r="BF146" i="3"/>
  <c r="BG146" i="3"/>
  <c r="BH146" i="3"/>
  <c r="BI146" i="3"/>
  <c r="BJ146" i="3"/>
  <c r="BK146" i="3"/>
  <c r="BL146" i="3"/>
  <c r="BM146" i="3"/>
  <c r="BN146" i="3"/>
  <c r="BO146" i="3"/>
  <c r="BP146" i="3"/>
  <c r="BQ146" i="3"/>
  <c r="D147" i="3"/>
  <c r="E147" i="3"/>
  <c r="F147"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AK147" i="3"/>
  <c r="AL147" i="3"/>
  <c r="AM147" i="3"/>
  <c r="AN147" i="3"/>
  <c r="AO147" i="3"/>
  <c r="AP147" i="3"/>
  <c r="AQ147" i="3"/>
  <c r="AR147" i="3"/>
  <c r="AS147" i="3"/>
  <c r="AT147" i="3"/>
  <c r="AU147" i="3"/>
  <c r="AV147" i="3"/>
  <c r="AW147" i="3"/>
  <c r="AX147" i="3"/>
  <c r="AY147" i="3"/>
  <c r="AZ147" i="3"/>
  <c r="BA147" i="3"/>
  <c r="BB147" i="3"/>
  <c r="BC147" i="3"/>
  <c r="BD147" i="3"/>
  <c r="BE147" i="3"/>
  <c r="BF147" i="3"/>
  <c r="BG147" i="3"/>
  <c r="BH147" i="3"/>
  <c r="BI147" i="3"/>
  <c r="BJ147" i="3"/>
  <c r="BK147" i="3"/>
  <c r="BL147" i="3"/>
  <c r="BM147" i="3"/>
  <c r="BN147" i="3"/>
  <c r="BO147" i="3"/>
  <c r="BP147" i="3"/>
  <c r="BQ147" i="3"/>
  <c r="D148" i="3"/>
  <c r="E148" i="3"/>
  <c r="F148"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AK148" i="3"/>
  <c r="AL148" i="3"/>
  <c r="AM148" i="3"/>
  <c r="AN148" i="3"/>
  <c r="AO148" i="3"/>
  <c r="AP148" i="3"/>
  <c r="AQ148" i="3"/>
  <c r="AR148" i="3"/>
  <c r="AS148" i="3"/>
  <c r="AT148" i="3"/>
  <c r="AU148" i="3"/>
  <c r="AV148" i="3"/>
  <c r="AW148" i="3"/>
  <c r="AX148" i="3"/>
  <c r="AY148" i="3"/>
  <c r="AZ148" i="3"/>
  <c r="BA148" i="3"/>
  <c r="BB148" i="3"/>
  <c r="BC148" i="3"/>
  <c r="BD148" i="3"/>
  <c r="BE148" i="3"/>
  <c r="BF148" i="3"/>
  <c r="BG148" i="3"/>
  <c r="BH148" i="3"/>
  <c r="BI148" i="3"/>
  <c r="BJ148" i="3"/>
  <c r="BK148" i="3"/>
  <c r="BL148" i="3"/>
  <c r="BM148" i="3"/>
  <c r="BN148" i="3"/>
  <c r="BO148" i="3"/>
  <c r="BP148" i="3"/>
  <c r="BQ148" i="3"/>
  <c r="D149" i="3"/>
  <c r="E149" i="3"/>
  <c r="F149"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AK149" i="3"/>
  <c r="AL149" i="3"/>
  <c r="AM149" i="3"/>
  <c r="AN149" i="3"/>
  <c r="AO149" i="3"/>
  <c r="AP149" i="3"/>
  <c r="AQ149" i="3"/>
  <c r="AR149" i="3"/>
  <c r="AS149" i="3"/>
  <c r="AT149" i="3"/>
  <c r="AU149" i="3"/>
  <c r="AV149" i="3"/>
  <c r="AW149" i="3"/>
  <c r="AX149" i="3"/>
  <c r="AY149" i="3"/>
  <c r="AZ149" i="3"/>
  <c r="BA149" i="3"/>
  <c r="BB149" i="3"/>
  <c r="BC149" i="3"/>
  <c r="BD149" i="3"/>
  <c r="BE149" i="3"/>
  <c r="BF149" i="3"/>
  <c r="BG149" i="3"/>
  <c r="BH149" i="3"/>
  <c r="BI149" i="3"/>
  <c r="BJ149" i="3"/>
  <c r="BK149" i="3"/>
  <c r="BL149" i="3"/>
  <c r="BM149" i="3"/>
  <c r="BN149" i="3"/>
  <c r="BO149" i="3"/>
  <c r="BP149" i="3"/>
  <c r="BQ149" i="3"/>
  <c r="BR126" i="2"/>
  <c r="D125" i="1" s="1"/>
  <c r="H125" i="1" s="1"/>
  <c r="BR131" i="2"/>
  <c r="D130" i="1" s="1"/>
  <c r="H130" i="1" s="1"/>
  <c r="BR132" i="2"/>
  <c r="D131" i="1" s="1"/>
  <c r="H131" i="1" s="1"/>
  <c r="BR133" i="2"/>
  <c r="D132" i="1" s="1"/>
  <c r="H132" i="1" s="1"/>
  <c r="BR134" i="2"/>
  <c r="D133" i="1" s="1"/>
  <c r="H133" i="1" s="1"/>
  <c r="BR135" i="2"/>
  <c r="D134" i="1" s="1"/>
  <c r="H134" i="1" s="1"/>
  <c r="BR136" i="2"/>
  <c r="D135" i="1" s="1"/>
  <c r="H135" i="1" s="1"/>
  <c r="BR137" i="2"/>
  <c r="D136" i="1" s="1"/>
  <c r="H136" i="1" s="1"/>
  <c r="BR139" i="2"/>
  <c r="D138" i="1" s="1"/>
  <c r="H138" i="1" s="1"/>
  <c r="BR141" i="2"/>
  <c r="D140" i="1" s="1"/>
  <c r="H140" i="1" s="1"/>
  <c r="BR146" i="2"/>
  <c r="D145" i="1" s="1"/>
  <c r="H145" i="1" s="1"/>
  <c r="BR147" i="2"/>
  <c r="D146" i="1" s="1"/>
  <c r="H146" i="1" s="1"/>
  <c r="BR148" i="2"/>
  <c r="D147" i="1" s="1"/>
  <c r="H147" i="1" s="1"/>
  <c r="BR149" i="2"/>
  <c r="D148" i="1" s="1"/>
  <c r="H148" i="1" s="1"/>
  <c r="D34" i="3" l="1"/>
  <c r="E34" i="3"/>
  <c r="F34" i="3"/>
  <c r="G34" i="3"/>
  <c r="H34" i="3"/>
  <c r="I34" i="3"/>
  <c r="J34" i="3"/>
  <c r="K34" i="3"/>
  <c r="L34" i="3"/>
  <c r="M34" i="3"/>
  <c r="N34" i="3"/>
  <c r="O34" i="3"/>
  <c r="P34" i="3"/>
  <c r="Q34" i="3"/>
  <c r="R34" i="3"/>
  <c r="S34" i="3"/>
  <c r="T34" i="3"/>
  <c r="U34" i="3"/>
  <c r="V34" i="3"/>
  <c r="W34" i="3"/>
  <c r="X34" i="3"/>
  <c r="Y34" i="3"/>
  <c r="Z34" i="3"/>
  <c r="AA34" i="3"/>
  <c r="AB34" i="3"/>
  <c r="AC34" i="3"/>
  <c r="AD34" i="3"/>
  <c r="AE34" i="3"/>
  <c r="AF34" i="3"/>
  <c r="AG34" i="3"/>
  <c r="AH34" i="3"/>
  <c r="AI34" i="3"/>
  <c r="AJ34" i="3"/>
  <c r="AK34" i="3"/>
  <c r="AL34" i="3"/>
  <c r="AM34" i="3"/>
  <c r="AN34" i="3"/>
  <c r="AO34" i="3"/>
  <c r="AP34" i="3"/>
  <c r="AQ34" i="3"/>
  <c r="AR34" i="3"/>
  <c r="AS34" i="3"/>
  <c r="AT34" i="3"/>
  <c r="AU34" i="3"/>
  <c r="AV34" i="3"/>
  <c r="AW34" i="3"/>
  <c r="AX34" i="3"/>
  <c r="AY34" i="3"/>
  <c r="AZ34" i="3"/>
  <c r="BA34" i="3"/>
  <c r="BB34" i="3"/>
  <c r="BC34" i="3"/>
  <c r="BD34" i="3"/>
  <c r="BE34" i="3"/>
  <c r="BF34" i="3"/>
  <c r="BG34" i="3"/>
  <c r="BH34" i="3"/>
  <c r="BI34" i="3"/>
  <c r="BJ34" i="3"/>
  <c r="BK34" i="3"/>
  <c r="BL34" i="3"/>
  <c r="BM34" i="3"/>
  <c r="BN34" i="3"/>
  <c r="BO34" i="3"/>
  <c r="BP34" i="3"/>
  <c r="BQ34" i="3"/>
  <c r="D35" i="3"/>
  <c r="E35" i="3"/>
  <c r="F35" i="3"/>
  <c r="G35" i="3"/>
  <c r="H35" i="3"/>
  <c r="I35" i="3"/>
  <c r="J35" i="3"/>
  <c r="K35" i="3"/>
  <c r="L35" i="3"/>
  <c r="M35" i="3"/>
  <c r="N35" i="3"/>
  <c r="O35" i="3"/>
  <c r="P35" i="3"/>
  <c r="Q35" i="3"/>
  <c r="R35" i="3"/>
  <c r="S35" i="3"/>
  <c r="T35" i="3"/>
  <c r="U35" i="3"/>
  <c r="V35" i="3"/>
  <c r="W35" i="3"/>
  <c r="X35" i="3"/>
  <c r="Y35" i="3"/>
  <c r="Z35" i="3"/>
  <c r="AA35" i="3"/>
  <c r="AB35" i="3"/>
  <c r="AC35" i="3"/>
  <c r="AD35" i="3"/>
  <c r="AE35" i="3"/>
  <c r="AF35" i="3"/>
  <c r="AG35" i="3"/>
  <c r="AH35" i="3"/>
  <c r="AI35" i="3"/>
  <c r="AJ35" i="3"/>
  <c r="AK35" i="3"/>
  <c r="AL35" i="3"/>
  <c r="AM35" i="3"/>
  <c r="AN35" i="3"/>
  <c r="AO35" i="3"/>
  <c r="AP35" i="3"/>
  <c r="AQ35" i="3"/>
  <c r="AR35" i="3"/>
  <c r="AS35" i="3"/>
  <c r="AT35" i="3"/>
  <c r="AU35" i="3"/>
  <c r="AV35" i="3"/>
  <c r="AW35" i="3"/>
  <c r="AX35" i="3"/>
  <c r="AY35" i="3"/>
  <c r="AZ35" i="3"/>
  <c r="BA35" i="3"/>
  <c r="BB35" i="3"/>
  <c r="BC35" i="3"/>
  <c r="BD35" i="3"/>
  <c r="BE35" i="3"/>
  <c r="BF35" i="3"/>
  <c r="BG35" i="3"/>
  <c r="BH35" i="3"/>
  <c r="BI35" i="3"/>
  <c r="BJ35" i="3"/>
  <c r="BK35" i="3"/>
  <c r="BL35" i="3"/>
  <c r="BM35" i="3"/>
  <c r="BN35" i="3"/>
  <c r="BO35" i="3"/>
  <c r="BP35" i="3"/>
  <c r="BQ35" i="3"/>
  <c r="BR34" i="2"/>
  <c r="D33" i="1" s="1"/>
  <c r="H33" i="1" s="1"/>
  <c r="D8" i="3" l="1"/>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D9" i="3"/>
  <c r="E9" i="3"/>
  <c r="F9" i="3"/>
  <c r="G9" i="3"/>
  <c r="H9" i="3"/>
  <c r="I9" i="3"/>
  <c r="J9" i="3"/>
  <c r="K9" i="3"/>
  <c r="L9" i="3"/>
  <c r="M9" i="3"/>
  <c r="N9" i="3"/>
  <c r="O9" i="3"/>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AV9" i="3"/>
  <c r="AW9" i="3"/>
  <c r="AX9" i="3"/>
  <c r="AY9" i="3"/>
  <c r="AZ9" i="3"/>
  <c r="BA9" i="3"/>
  <c r="BB9" i="3"/>
  <c r="BC9" i="3"/>
  <c r="BD9" i="3"/>
  <c r="BE9" i="3"/>
  <c r="BF9" i="3"/>
  <c r="BG9" i="3"/>
  <c r="BH9" i="3"/>
  <c r="BI9" i="3"/>
  <c r="BJ9" i="3"/>
  <c r="BK9" i="3"/>
  <c r="BL9" i="3"/>
  <c r="BM9" i="3"/>
  <c r="BN9" i="3"/>
  <c r="BO9" i="3"/>
  <c r="BP9" i="3"/>
  <c r="BQ9"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O10" i="3"/>
  <c r="AP10" i="3"/>
  <c r="AQ10" i="3"/>
  <c r="AR10" i="3"/>
  <c r="AS10" i="3"/>
  <c r="AT10" i="3"/>
  <c r="AU10" i="3"/>
  <c r="AV10" i="3"/>
  <c r="AW10" i="3"/>
  <c r="AX10" i="3"/>
  <c r="AY10" i="3"/>
  <c r="AZ10" i="3"/>
  <c r="BA10" i="3"/>
  <c r="BB10" i="3"/>
  <c r="BC10" i="3"/>
  <c r="BD10" i="3"/>
  <c r="BE10" i="3"/>
  <c r="BF10" i="3"/>
  <c r="BG10" i="3"/>
  <c r="BH10" i="3"/>
  <c r="BI10" i="3"/>
  <c r="BJ10" i="3"/>
  <c r="BK10" i="3"/>
  <c r="BL10" i="3"/>
  <c r="BM10" i="3"/>
  <c r="BN10" i="3"/>
  <c r="BO10" i="3"/>
  <c r="BP10" i="3"/>
  <c r="BQ10"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O11" i="3"/>
  <c r="AP11" i="3"/>
  <c r="AQ11" i="3"/>
  <c r="AR11" i="3"/>
  <c r="AS11" i="3"/>
  <c r="AT11" i="3"/>
  <c r="AU11" i="3"/>
  <c r="AV11" i="3"/>
  <c r="AW11" i="3"/>
  <c r="AX11" i="3"/>
  <c r="AY11" i="3"/>
  <c r="AZ11" i="3"/>
  <c r="BA11" i="3"/>
  <c r="BB11" i="3"/>
  <c r="BC11" i="3"/>
  <c r="BD11" i="3"/>
  <c r="BE11" i="3"/>
  <c r="BF11" i="3"/>
  <c r="BG11" i="3"/>
  <c r="BH11" i="3"/>
  <c r="BI11" i="3"/>
  <c r="BJ11" i="3"/>
  <c r="BK11" i="3"/>
  <c r="BL11" i="3"/>
  <c r="BM11" i="3"/>
  <c r="BN11" i="3"/>
  <c r="BO11" i="3"/>
  <c r="BP11" i="3"/>
  <c r="BQ11"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2" i="3"/>
  <c r="AI12" i="3"/>
  <c r="AJ12" i="3"/>
  <c r="AK12" i="3"/>
  <c r="AL12" i="3"/>
  <c r="AM12" i="3"/>
  <c r="AN12" i="3"/>
  <c r="AO12" i="3"/>
  <c r="AP12" i="3"/>
  <c r="AQ12" i="3"/>
  <c r="AR12" i="3"/>
  <c r="AS12" i="3"/>
  <c r="AT12" i="3"/>
  <c r="AU12" i="3"/>
  <c r="AV12" i="3"/>
  <c r="AW12" i="3"/>
  <c r="AX12" i="3"/>
  <c r="AY12" i="3"/>
  <c r="AZ12" i="3"/>
  <c r="BA12" i="3"/>
  <c r="BB12" i="3"/>
  <c r="BC12" i="3"/>
  <c r="BD12" i="3"/>
  <c r="BE12" i="3"/>
  <c r="BF12" i="3"/>
  <c r="BG12" i="3"/>
  <c r="BH12" i="3"/>
  <c r="BI12" i="3"/>
  <c r="BJ12" i="3"/>
  <c r="BK12" i="3"/>
  <c r="BL12" i="3"/>
  <c r="BM12" i="3"/>
  <c r="BN12" i="3"/>
  <c r="BO12" i="3"/>
  <c r="BP12" i="3"/>
  <c r="BQ12" i="3"/>
  <c r="D13" i="3"/>
  <c r="E13"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AG13" i="3"/>
  <c r="AH13" i="3"/>
  <c r="AI13" i="3"/>
  <c r="AJ13" i="3"/>
  <c r="AK13" i="3"/>
  <c r="AL13" i="3"/>
  <c r="AM13" i="3"/>
  <c r="AN13" i="3"/>
  <c r="AO13" i="3"/>
  <c r="AP13" i="3"/>
  <c r="AQ13" i="3"/>
  <c r="AR13" i="3"/>
  <c r="AS13" i="3"/>
  <c r="AT13" i="3"/>
  <c r="AU13" i="3"/>
  <c r="AV13" i="3"/>
  <c r="AW13" i="3"/>
  <c r="AX13" i="3"/>
  <c r="AY13" i="3"/>
  <c r="AZ13" i="3"/>
  <c r="BA13" i="3"/>
  <c r="BB13" i="3"/>
  <c r="BC13" i="3"/>
  <c r="BD13" i="3"/>
  <c r="BE13" i="3"/>
  <c r="BF13" i="3"/>
  <c r="BG13" i="3"/>
  <c r="BH13" i="3"/>
  <c r="BI13" i="3"/>
  <c r="BJ13" i="3"/>
  <c r="BK13" i="3"/>
  <c r="BL13" i="3"/>
  <c r="BM13" i="3"/>
  <c r="BN13" i="3"/>
  <c r="BO13" i="3"/>
  <c r="BP13" i="3"/>
  <c r="BQ13" i="3"/>
  <c r="D14"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AU14" i="3"/>
  <c r="AV14" i="3"/>
  <c r="AW14" i="3"/>
  <c r="AX14" i="3"/>
  <c r="AY14" i="3"/>
  <c r="AZ14" i="3"/>
  <c r="BA14" i="3"/>
  <c r="BB14" i="3"/>
  <c r="BC14" i="3"/>
  <c r="BD14" i="3"/>
  <c r="BE14" i="3"/>
  <c r="BF14" i="3"/>
  <c r="BG14" i="3"/>
  <c r="BH14" i="3"/>
  <c r="BI14" i="3"/>
  <c r="BJ14" i="3"/>
  <c r="BK14" i="3"/>
  <c r="BL14" i="3"/>
  <c r="BM14" i="3"/>
  <c r="BN14" i="3"/>
  <c r="BO14" i="3"/>
  <c r="BP14" i="3"/>
  <c r="BQ14"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K15" i="3"/>
  <c r="AL15" i="3"/>
  <c r="AM15" i="3"/>
  <c r="AN15" i="3"/>
  <c r="AO15" i="3"/>
  <c r="AP15" i="3"/>
  <c r="AQ15" i="3"/>
  <c r="AR15" i="3"/>
  <c r="AS15" i="3"/>
  <c r="AT15" i="3"/>
  <c r="AU15" i="3"/>
  <c r="AV15" i="3"/>
  <c r="AW15" i="3"/>
  <c r="AX15" i="3"/>
  <c r="AY15" i="3"/>
  <c r="AZ15" i="3"/>
  <c r="BA15" i="3"/>
  <c r="BB15" i="3"/>
  <c r="BC15" i="3"/>
  <c r="BD15" i="3"/>
  <c r="BE15" i="3"/>
  <c r="BF15" i="3"/>
  <c r="BG15" i="3"/>
  <c r="BH15" i="3"/>
  <c r="BI15" i="3"/>
  <c r="BJ15" i="3"/>
  <c r="BK15" i="3"/>
  <c r="BL15" i="3"/>
  <c r="BM15" i="3"/>
  <c r="BN15" i="3"/>
  <c r="BO15" i="3"/>
  <c r="BP15" i="3"/>
  <c r="BQ15" i="3"/>
  <c r="D1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AI16" i="3"/>
  <c r="AJ16" i="3"/>
  <c r="AK16" i="3"/>
  <c r="AL16" i="3"/>
  <c r="AM16" i="3"/>
  <c r="AN16" i="3"/>
  <c r="AO16" i="3"/>
  <c r="AP16" i="3"/>
  <c r="AQ16" i="3"/>
  <c r="AR16" i="3"/>
  <c r="AS16" i="3"/>
  <c r="AT16" i="3"/>
  <c r="AU16" i="3"/>
  <c r="AV16" i="3"/>
  <c r="AW16" i="3"/>
  <c r="AX16" i="3"/>
  <c r="AY16" i="3"/>
  <c r="AZ16" i="3"/>
  <c r="BA16" i="3"/>
  <c r="BB16" i="3"/>
  <c r="BC16" i="3"/>
  <c r="BD16" i="3"/>
  <c r="BE16" i="3"/>
  <c r="BF16" i="3"/>
  <c r="BG16" i="3"/>
  <c r="BH16" i="3"/>
  <c r="BI16" i="3"/>
  <c r="BJ16" i="3"/>
  <c r="BK16" i="3"/>
  <c r="BL16" i="3"/>
  <c r="BM16" i="3"/>
  <c r="BN16" i="3"/>
  <c r="BO16" i="3"/>
  <c r="BP16" i="3"/>
  <c r="BQ16"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AU17" i="3"/>
  <c r="AV17" i="3"/>
  <c r="AW17" i="3"/>
  <c r="AX17" i="3"/>
  <c r="AY17" i="3"/>
  <c r="AZ17" i="3"/>
  <c r="BA17" i="3"/>
  <c r="BB17" i="3"/>
  <c r="BC17" i="3"/>
  <c r="BD17" i="3"/>
  <c r="BE17" i="3"/>
  <c r="BF17" i="3"/>
  <c r="BG17" i="3"/>
  <c r="BH17" i="3"/>
  <c r="BI17" i="3"/>
  <c r="BJ17" i="3"/>
  <c r="BK17" i="3"/>
  <c r="BL17" i="3"/>
  <c r="BM17" i="3"/>
  <c r="BN17" i="3"/>
  <c r="BO17" i="3"/>
  <c r="BP17" i="3"/>
  <c r="BQ17"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AN18" i="3"/>
  <c r="AO18" i="3"/>
  <c r="AP18" i="3"/>
  <c r="AQ18" i="3"/>
  <c r="AR18" i="3"/>
  <c r="AS18" i="3"/>
  <c r="AT18" i="3"/>
  <c r="AU18" i="3"/>
  <c r="AV18" i="3"/>
  <c r="AW18" i="3"/>
  <c r="AX18" i="3"/>
  <c r="AY18" i="3"/>
  <c r="AZ18" i="3"/>
  <c r="BA18" i="3"/>
  <c r="BB18" i="3"/>
  <c r="BC18" i="3"/>
  <c r="BD18" i="3"/>
  <c r="BE18" i="3"/>
  <c r="BF18" i="3"/>
  <c r="BG18" i="3"/>
  <c r="BH18" i="3"/>
  <c r="BI18" i="3"/>
  <c r="BJ18" i="3"/>
  <c r="BK18" i="3"/>
  <c r="BL18" i="3"/>
  <c r="BM18" i="3"/>
  <c r="BN18" i="3"/>
  <c r="BO18" i="3"/>
  <c r="BP18" i="3"/>
  <c r="BQ18" i="3"/>
  <c r="D19" i="3"/>
  <c r="E19"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AG19" i="3"/>
  <c r="AH19" i="3"/>
  <c r="AI19" i="3"/>
  <c r="AJ19" i="3"/>
  <c r="AK19" i="3"/>
  <c r="AL19" i="3"/>
  <c r="AM19" i="3"/>
  <c r="AN19" i="3"/>
  <c r="AO19" i="3"/>
  <c r="AP19" i="3"/>
  <c r="AQ19" i="3"/>
  <c r="AR19" i="3"/>
  <c r="AS19" i="3"/>
  <c r="AT19" i="3"/>
  <c r="AU19" i="3"/>
  <c r="AV19" i="3"/>
  <c r="AW19" i="3"/>
  <c r="AX19" i="3"/>
  <c r="AY19" i="3"/>
  <c r="AZ19" i="3"/>
  <c r="BA19" i="3"/>
  <c r="BB19" i="3"/>
  <c r="BC19" i="3"/>
  <c r="BD19" i="3"/>
  <c r="BE19" i="3"/>
  <c r="BF19" i="3"/>
  <c r="BG19" i="3"/>
  <c r="BH19" i="3"/>
  <c r="BI19" i="3"/>
  <c r="BJ19" i="3"/>
  <c r="BK19" i="3"/>
  <c r="BL19" i="3"/>
  <c r="BM19" i="3"/>
  <c r="BN19" i="3"/>
  <c r="BO19" i="3"/>
  <c r="BP19" i="3"/>
  <c r="BQ19" i="3"/>
  <c r="D20"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AI20" i="3"/>
  <c r="AJ20" i="3"/>
  <c r="AK20" i="3"/>
  <c r="AL20" i="3"/>
  <c r="AM20" i="3"/>
  <c r="AN20" i="3"/>
  <c r="AO20" i="3"/>
  <c r="AP20" i="3"/>
  <c r="AQ20" i="3"/>
  <c r="AR20" i="3"/>
  <c r="AS20" i="3"/>
  <c r="AT20" i="3"/>
  <c r="AU20" i="3"/>
  <c r="AV20" i="3"/>
  <c r="AW20" i="3"/>
  <c r="AX20" i="3"/>
  <c r="AY20" i="3"/>
  <c r="AZ20" i="3"/>
  <c r="BA20" i="3"/>
  <c r="BB20" i="3"/>
  <c r="BC20" i="3"/>
  <c r="BD20" i="3"/>
  <c r="BE20" i="3"/>
  <c r="BF20" i="3"/>
  <c r="BG20" i="3"/>
  <c r="BH20" i="3"/>
  <c r="BI20" i="3"/>
  <c r="BJ20" i="3"/>
  <c r="BK20" i="3"/>
  <c r="BL20" i="3"/>
  <c r="BM20" i="3"/>
  <c r="BN20" i="3"/>
  <c r="BO20" i="3"/>
  <c r="BP20" i="3"/>
  <c r="BQ20"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U21" i="3"/>
  <c r="AV21" i="3"/>
  <c r="AW21" i="3"/>
  <c r="AX21" i="3"/>
  <c r="AY21" i="3"/>
  <c r="AZ21" i="3"/>
  <c r="BA21" i="3"/>
  <c r="BB21" i="3"/>
  <c r="BC21" i="3"/>
  <c r="BD21" i="3"/>
  <c r="BE21" i="3"/>
  <c r="BF21" i="3"/>
  <c r="BG21" i="3"/>
  <c r="BH21" i="3"/>
  <c r="BI21" i="3"/>
  <c r="BJ21" i="3"/>
  <c r="BK21" i="3"/>
  <c r="BL21" i="3"/>
  <c r="BM21" i="3"/>
  <c r="BN21" i="3"/>
  <c r="BO21" i="3"/>
  <c r="BP21" i="3"/>
  <c r="BQ21"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AU22" i="3"/>
  <c r="AV22" i="3"/>
  <c r="AW22" i="3"/>
  <c r="AX22" i="3"/>
  <c r="AY22" i="3"/>
  <c r="AZ22" i="3"/>
  <c r="BA22" i="3"/>
  <c r="BB22" i="3"/>
  <c r="BC22" i="3"/>
  <c r="BD22" i="3"/>
  <c r="BE22" i="3"/>
  <c r="BF22" i="3"/>
  <c r="BG22" i="3"/>
  <c r="BH22" i="3"/>
  <c r="BI22" i="3"/>
  <c r="BJ22" i="3"/>
  <c r="BK22" i="3"/>
  <c r="BL22" i="3"/>
  <c r="BM22" i="3"/>
  <c r="BN22" i="3"/>
  <c r="BO22" i="3"/>
  <c r="BP22" i="3"/>
  <c r="BQ22"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AU23" i="3"/>
  <c r="AV23" i="3"/>
  <c r="AW23" i="3"/>
  <c r="AX23" i="3"/>
  <c r="AY23" i="3"/>
  <c r="AZ23" i="3"/>
  <c r="BA23" i="3"/>
  <c r="BB23" i="3"/>
  <c r="BC23" i="3"/>
  <c r="BD23" i="3"/>
  <c r="BE23" i="3"/>
  <c r="BF23" i="3"/>
  <c r="BG23" i="3"/>
  <c r="BH23" i="3"/>
  <c r="BI23" i="3"/>
  <c r="BJ23" i="3"/>
  <c r="BK23" i="3"/>
  <c r="BL23" i="3"/>
  <c r="BM23" i="3"/>
  <c r="BN23" i="3"/>
  <c r="BO23" i="3"/>
  <c r="BP23" i="3"/>
  <c r="BQ23"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AU24" i="3"/>
  <c r="AV24" i="3"/>
  <c r="AW24" i="3"/>
  <c r="AX24" i="3"/>
  <c r="AY24" i="3"/>
  <c r="AZ24" i="3"/>
  <c r="BA24" i="3"/>
  <c r="BB24" i="3"/>
  <c r="BC24" i="3"/>
  <c r="BD24" i="3"/>
  <c r="BE24" i="3"/>
  <c r="BF24" i="3"/>
  <c r="BG24" i="3"/>
  <c r="BH24" i="3"/>
  <c r="BI24" i="3"/>
  <c r="BJ24" i="3"/>
  <c r="BK24" i="3"/>
  <c r="BL24" i="3"/>
  <c r="BM24" i="3"/>
  <c r="BN24" i="3"/>
  <c r="BO24" i="3"/>
  <c r="BP24" i="3"/>
  <c r="BQ24"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AU25" i="3"/>
  <c r="AV25" i="3"/>
  <c r="AW25" i="3"/>
  <c r="AX25" i="3"/>
  <c r="AY25" i="3"/>
  <c r="AZ25" i="3"/>
  <c r="BA25" i="3"/>
  <c r="BB25" i="3"/>
  <c r="BC25" i="3"/>
  <c r="BD25" i="3"/>
  <c r="BE25" i="3"/>
  <c r="BF25" i="3"/>
  <c r="BG25" i="3"/>
  <c r="BH25" i="3"/>
  <c r="BI25" i="3"/>
  <c r="BJ25" i="3"/>
  <c r="BK25" i="3"/>
  <c r="BL25" i="3"/>
  <c r="BM25" i="3"/>
  <c r="BN25" i="3"/>
  <c r="BO25" i="3"/>
  <c r="BP25" i="3"/>
  <c r="BQ25"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AU26" i="3"/>
  <c r="AV26" i="3"/>
  <c r="AW26" i="3"/>
  <c r="AX26" i="3"/>
  <c r="AY26" i="3"/>
  <c r="AZ26" i="3"/>
  <c r="BA26" i="3"/>
  <c r="BB26" i="3"/>
  <c r="BC26" i="3"/>
  <c r="BD26" i="3"/>
  <c r="BE26" i="3"/>
  <c r="BF26" i="3"/>
  <c r="BG26" i="3"/>
  <c r="BH26" i="3"/>
  <c r="BI26" i="3"/>
  <c r="BJ26" i="3"/>
  <c r="BK26" i="3"/>
  <c r="BL26" i="3"/>
  <c r="BM26" i="3"/>
  <c r="BN26" i="3"/>
  <c r="BO26" i="3"/>
  <c r="BP26" i="3"/>
  <c r="BQ26" i="3"/>
  <c r="D27"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AG27" i="3"/>
  <c r="AH27" i="3"/>
  <c r="AI27" i="3"/>
  <c r="AJ27" i="3"/>
  <c r="AK27" i="3"/>
  <c r="AL27" i="3"/>
  <c r="AM27" i="3"/>
  <c r="AN27" i="3"/>
  <c r="AO27" i="3"/>
  <c r="AP27" i="3"/>
  <c r="AQ27" i="3"/>
  <c r="AR27" i="3"/>
  <c r="AS27" i="3"/>
  <c r="AT27" i="3"/>
  <c r="AU27" i="3"/>
  <c r="AV27" i="3"/>
  <c r="AW27" i="3"/>
  <c r="AX27" i="3"/>
  <c r="AY27" i="3"/>
  <c r="AZ27" i="3"/>
  <c r="BA27" i="3"/>
  <c r="BB27" i="3"/>
  <c r="BC27" i="3"/>
  <c r="BD27" i="3"/>
  <c r="BE27" i="3"/>
  <c r="BF27" i="3"/>
  <c r="BG27" i="3"/>
  <c r="BH27" i="3"/>
  <c r="BI27" i="3"/>
  <c r="BJ27" i="3"/>
  <c r="BK27" i="3"/>
  <c r="BL27" i="3"/>
  <c r="BM27" i="3"/>
  <c r="BN27" i="3"/>
  <c r="BO27" i="3"/>
  <c r="BP27" i="3"/>
  <c r="BQ27" i="3"/>
  <c r="D29"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AG29" i="3"/>
  <c r="AH29" i="3"/>
  <c r="AI29" i="3"/>
  <c r="AJ29" i="3"/>
  <c r="AK29" i="3"/>
  <c r="AL29" i="3"/>
  <c r="AM29" i="3"/>
  <c r="AN29" i="3"/>
  <c r="AO29" i="3"/>
  <c r="AP29" i="3"/>
  <c r="AQ29" i="3"/>
  <c r="AR29" i="3"/>
  <c r="AS29" i="3"/>
  <c r="AT29" i="3"/>
  <c r="AU29" i="3"/>
  <c r="AV29" i="3"/>
  <c r="AW29" i="3"/>
  <c r="AX29" i="3"/>
  <c r="AY29" i="3"/>
  <c r="AZ29" i="3"/>
  <c r="BA29" i="3"/>
  <c r="BB29" i="3"/>
  <c r="BC29" i="3"/>
  <c r="BD29" i="3"/>
  <c r="BE29" i="3"/>
  <c r="BF29" i="3"/>
  <c r="BG29" i="3"/>
  <c r="BH29" i="3"/>
  <c r="BI29" i="3"/>
  <c r="BJ29" i="3"/>
  <c r="BK29" i="3"/>
  <c r="BL29" i="3"/>
  <c r="BM29" i="3"/>
  <c r="BN29" i="3"/>
  <c r="BO29" i="3"/>
  <c r="BP29" i="3"/>
  <c r="BQ29"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0" i="3"/>
  <c r="AY30" i="3"/>
  <c r="AZ30" i="3"/>
  <c r="BA30" i="3"/>
  <c r="BB30" i="3"/>
  <c r="BC30" i="3"/>
  <c r="BD30" i="3"/>
  <c r="BE30" i="3"/>
  <c r="BF30" i="3"/>
  <c r="BG30" i="3"/>
  <c r="BH30" i="3"/>
  <c r="BI30" i="3"/>
  <c r="BJ30" i="3"/>
  <c r="BK30" i="3"/>
  <c r="BL30" i="3"/>
  <c r="BM30" i="3"/>
  <c r="BN30" i="3"/>
  <c r="BO30" i="3"/>
  <c r="BP30" i="3"/>
  <c r="BQ30" i="3"/>
  <c r="D31" i="3"/>
  <c r="E31" i="3"/>
  <c r="F31" i="3"/>
  <c r="G31" i="3"/>
  <c r="H31" i="3"/>
  <c r="I31" i="3"/>
  <c r="J31" i="3"/>
  <c r="K31" i="3"/>
  <c r="L31" i="3"/>
  <c r="M31" i="3"/>
  <c r="N31" i="3"/>
  <c r="O31" i="3"/>
  <c r="P31" i="3"/>
  <c r="Q31" i="3"/>
  <c r="R31" i="3"/>
  <c r="S31" i="3"/>
  <c r="T31" i="3"/>
  <c r="U31" i="3"/>
  <c r="V31" i="3"/>
  <c r="W31" i="3"/>
  <c r="X31" i="3"/>
  <c r="Y31" i="3"/>
  <c r="Z31" i="3"/>
  <c r="AA31" i="3"/>
  <c r="AB31" i="3"/>
  <c r="AC31" i="3"/>
  <c r="AD31" i="3"/>
  <c r="AE31" i="3"/>
  <c r="AF31" i="3"/>
  <c r="AG31" i="3"/>
  <c r="AH31" i="3"/>
  <c r="AI31" i="3"/>
  <c r="AJ31" i="3"/>
  <c r="AK31" i="3"/>
  <c r="AL31" i="3"/>
  <c r="AM31" i="3"/>
  <c r="AN31" i="3"/>
  <c r="AO31" i="3"/>
  <c r="AP31" i="3"/>
  <c r="AQ31" i="3"/>
  <c r="AR31" i="3"/>
  <c r="AS31" i="3"/>
  <c r="AT31" i="3"/>
  <c r="AU31" i="3"/>
  <c r="AV31" i="3"/>
  <c r="AW31" i="3"/>
  <c r="AX31" i="3"/>
  <c r="AY31" i="3"/>
  <c r="AZ31" i="3"/>
  <c r="BA31" i="3"/>
  <c r="BB31" i="3"/>
  <c r="BC31" i="3"/>
  <c r="BD31" i="3"/>
  <c r="BE31" i="3"/>
  <c r="BF31" i="3"/>
  <c r="BG31" i="3"/>
  <c r="BH31" i="3"/>
  <c r="BI31" i="3"/>
  <c r="BJ31" i="3"/>
  <c r="BK31" i="3"/>
  <c r="BL31" i="3"/>
  <c r="BM31" i="3"/>
  <c r="BN31" i="3"/>
  <c r="BO31" i="3"/>
  <c r="BP31" i="3"/>
  <c r="BQ31" i="3"/>
  <c r="D32" i="3"/>
  <c r="E32" i="3"/>
  <c r="F32" i="3"/>
  <c r="G32" i="3"/>
  <c r="H32" i="3"/>
  <c r="I32" i="3"/>
  <c r="J32" i="3"/>
  <c r="K32" i="3"/>
  <c r="L32" i="3"/>
  <c r="M32" i="3"/>
  <c r="N32" i="3"/>
  <c r="O32" i="3"/>
  <c r="P32" i="3"/>
  <c r="Q32" i="3"/>
  <c r="R32" i="3"/>
  <c r="S32" i="3"/>
  <c r="T32" i="3"/>
  <c r="U32" i="3"/>
  <c r="V32" i="3"/>
  <c r="W32" i="3"/>
  <c r="X32" i="3"/>
  <c r="Y32" i="3"/>
  <c r="Z32" i="3"/>
  <c r="AA32" i="3"/>
  <c r="AB32" i="3"/>
  <c r="AC32" i="3"/>
  <c r="AD32" i="3"/>
  <c r="AE32" i="3"/>
  <c r="AF32" i="3"/>
  <c r="AG32" i="3"/>
  <c r="AH32" i="3"/>
  <c r="AI32" i="3"/>
  <c r="AJ32" i="3"/>
  <c r="AK32" i="3"/>
  <c r="AL32" i="3"/>
  <c r="AM32" i="3"/>
  <c r="AN32" i="3"/>
  <c r="AO32" i="3"/>
  <c r="AP32" i="3"/>
  <c r="AQ32" i="3"/>
  <c r="AR32" i="3"/>
  <c r="AS32" i="3"/>
  <c r="AT32" i="3"/>
  <c r="AU32" i="3"/>
  <c r="AV32" i="3"/>
  <c r="AW32" i="3"/>
  <c r="AX32" i="3"/>
  <c r="AY32" i="3"/>
  <c r="AZ32" i="3"/>
  <c r="BA32" i="3"/>
  <c r="BB32" i="3"/>
  <c r="BC32" i="3"/>
  <c r="BD32" i="3"/>
  <c r="BE32" i="3"/>
  <c r="BF32" i="3"/>
  <c r="BG32" i="3"/>
  <c r="BH32" i="3"/>
  <c r="BI32" i="3"/>
  <c r="BJ32" i="3"/>
  <c r="BK32" i="3"/>
  <c r="BL32" i="3"/>
  <c r="BM32" i="3"/>
  <c r="BN32" i="3"/>
  <c r="BO32" i="3"/>
  <c r="BP32" i="3"/>
  <c r="BQ32" i="3"/>
  <c r="D33" i="3"/>
  <c r="E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BK33" i="3"/>
  <c r="BL33" i="3"/>
  <c r="BM33" i="3"/>
  <c r="BN33" i="3"/>
  <c r="BO33" i="3"/>
  <c r="BP33" i="3"/>
  <c r="BQ33" i="3"/>
  <c r="D36" i="3"/>
  <c r="E36"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AG36" i="3"/>
  <c r="AH36" i="3"/>
  <c r="AI36" i="3"/>
  <c r="AJ36" i="3"/>
  <c r="AK36" i="3"/>
  <c r="AL36" i="3"/>
  <c r="AM36" i="3"/>
  <c r="AN36" i="3"/>
  <c r="AO36" i="3"/>
  <c r="AP36" i="3"/>
  <c r="AQ36" i="3"/>
  <c r="AR36" i="3"/>
  <c r="AS36" i="3"/>
  <c r="AT36" i="3"/>
  <c r="AU36" i="3"/>
  <c r="AV36" i="3"/>
  <c r="AW36" i="3"/>
  <c r="AX36" i="3"/>
  <c r="AY36" i="3"/>
  <c r="AZ36" i="3"/>
  <c r="BA36" i="3"/>
  <c r="BB36" i="3"/>
  <c r="BC36" i="3"/>
  <c r="BD36" i="3"/>
  <c r="BE36" i="3"/>
  <c r="BF36" i="3"/>
  <c r="BG36" i="3"/>
  <c r="BH36" i="3"/>
  <c r="BI36" i="3"/>
  <c r="BJ36" i="3"/>
  <c r="BK36" i="3"/>
  <c r="BL36" i="3"/>
  <c r="BM36" i="3"/>
  <c r="BN36" i="3"/>
  <c r="BO36" i="3"/>
  <c r="BP36" i="3"/>
  <c r="BQ36"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AI37" i="3"/>
  <c r="AJ37" i="3"/>
  <c r="AK37" i="3"/>
  <c r="AL37" i="3"/>
  <c r="AM37" i="3"/>
  <c r="AN37" i="3"/>
  <c r="AO37" i="3"/>
  <c r="AP37" i="3"/>
  <c r="AQ37" i="3"/>
  <c r="AR37" i="3"/>
  <c r="AS37" i="3"/>
  <c r="AT37" i="3"/>
  <c r="AU37" i="3"/>
  <c r="AV37" i="3"/>
  <c r="AW37" i="3"/>
  <c r="AX37" i="3"/>
  <c r="AY37" i="3"/>
  <c r="AZ37" i="3"/>
  <c r="BA37" i="3"/>
  <c r="BB37" i="3"/>
  <c r="BC37" i="3"/>
  <c r="BD37" i="3"/>
  <c r="BE37" i="3"/>
  <c r="BF37" i="3"/>
  <c r="BG37" i="3"/>
  <c r="BH37" i="3"/>
  <c r="BI37" i="3"/>
  <c r="BJ37" i="3"/>
  <c r="BK37" i="3"/>
  <c r="BL37" i="3"/>
  <c r="BM37" i="3"/>
  <c r="BN37" i="3"/>
  <c r="BO37" i="3"/>
  <c r="BP37" i="3"/>
  <c r="BQ37" i="3"/>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AR38" i="3"/>
  <c r="AS38" i="3"/>
  <c r="AT38" i="3"/>
  <c r="AU38" i="3"/>
  <c r="AV38" i="3"/>
  <c r="AW38" i="3"/>
  <c r="AX38" i="3"/>
  <c r="AY38" i="3"/>
  <c r="AZ38" i="3"/>
  <c r="BA38" i="3"/>
  <c r="BB38" i="3"/>
  <c r="BC38" i="3"/>
  <c r="BD38" i="3"/>
  <c r="BE38" i="3"/>
  <c r="BF38" i="3"/>
  <c r="BG38" i="3"/>
  <c r="BH38" i="3"/>
  <c r="BI38" i="3"/>
  <c r="BJ38" i="3"/>
  <c r="BK38" i="3"/>
  <c r="BL38" i="3"/>
  <c r="BM38" i="3"/>
  <c r="BN38" i="3"/>
  <c r="BO38" i="3"/>
  <c r="BP38" i="3"/>
  <c r="BQ38" i="3"/>
  <c r="D39" i="3"/>
  <c r="E39"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AG39" i="3"/>
  <c r="AH39" i="3"/>
  <c r="AI39" i="3"/>
  <c r="AJ39" i="3"/>
  <c r="AK39" i="3"/>
  <c r="AL39" i="3"/>
  <c r="AM39" i="3"/>
  <c r="AN39" i="3"/>
  <c r="AO39" i="3"/>
  <c r="AP39" i="3"/>
  <c r="AQ39" i="3"/>
  <c r="AR39" i="3"/>
  <c r="AS39" i="3"/>
  <c r="AT39" i="3"/>
  <c r="AU39" i="3"/>
  <c r="AV39" i="3"/>
  <c r="AW39" i="3"/>
  <c r="AX39" i="3"/>
  <c r="AY39" i="3"/>
  <c r="AZ39" i="3"/>
  <c r="BA39" i="3"/>
  <c r="BB39" i="3"/>
  <c r="BC39" i="3"/>
  <c r="BD39" i="3"/>
  <c r="BE39" i="3"/>
  <c r="BF39" i="3"/>
  <c r="BG39" i="3"/>
  <c r="BH39" i="3"/>
  <c r="BI39" i="3"/>
  <c r="BJ39" i="3"/>
  <c r="BK39" i="3"/>
  <c r="BL39" i="3"/>
  <c r="BM39" i="3"/>
  <c r="BN39" i="3"/>
  <c r="BO39" i="3"/>
  <c r="BP39" i="3"/>
  <c r="BQ39" i="3"/>
  <c r="D40"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AI40" i="3"/>
  <c r="AJ40" i="3"/>
  <c r="AK40" i="3"/>
  <c r="AL40" i="3"/>
  <c r="AM40" i="3"/>
  <c r="AN40" i="3"/>
  <c r="AO40" i="3"/>
  <c r="AP40" i="3"/>
  <c r="AQ40" i="3"/>
  <c r="AR40" i="3"/>
  <c r="AS40" i="3"/>
  <c r="AT40" i="3"/>
  <c r="AU40" i="3"/>
  <c r="AV40" i="3"/>
  <c r="AW40" i="3"/>
  <c r="AX40" i="3"/>
  <c r="AY40" i="3"/>
  <c r="AZ40" i="3"/>
  <c r="BA40" i="3"/>
  <c r="BB40" i="3"/>
  <c r="BC40" i="3"/>
  <c r="BD40" i="3"/>
  <c r="BE40" i="3"/>
  <c r="BF40" i="3"/>
  <c r="BG40" i="3"/>
  <c r="BH40" i="3"/>
  <c r="BI40" i="3"/>
  <c r="BJ40" i="3"/>
  <c r="BK40" i="3"/>
  <c r="BL40" i="3"/>
  <c r="BM40" i="3"/>
  <c r="BN40" i="3"/>
  <c r="BO40" i="3"/>
  <c r="BP40" i="3"/>
  <c r="BQ40" i="3"/>
  <c r="D41" i="3"/>
  <c r="E41"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AG41" i="3"/>
  <c r="AH41" i="3"/>
  <c r="AI41" i="3"/>
  <c r="AJ41" i="3"/>
  <c r="AK41" i="3"/>
  <c r="AL41" i="3"/>
  <c r="AM41" i="3"/>
  <c r="AN41" i="3"/>
  <c r="AO41" i="3"/>
  <c r="AP41" i="3"/>
  <c r="AQ41" i="3"/>
  <c r="AR41" i="3"/>
  <c r="AS41" i="3"/>
  <c r="AT41" i="3"/>
  <c r="AU41" i="3"/>
  <c r="AV41" i="3"/>
  <c r="AW41" i="3"/>
  <c r="AX41" i="3"/>
  <c r="AY41" i="3"/>
  <c r="AZ41" i="3"/>
  <c r="BA41" i="3"/>
  <c r="BB41" i="3"/>
  <c r="BC41" i="3"/>
  <c r="BD41" i="3"/>
  <c r="BE41" i="3"/>
  <c r="BF41" i="3"/>
  <c r="BG41" i="3"/>
  <c r="BH41" i="3"/>
  <c r="BI41" i="3"/>
  <c r="BJ41" i="3"/>
  <c r="BK41" i="3"/>
  <c r="BL41" i="3"/>
  <c r="BM41" i="3"/>
  <c r="BN41" i="3"/>
  <c r="BO41" i="3"/>
  <c r="BP41" i="3"/>
  <c r="BQ41" i="3"/>
  <c r="D42" i="3"/>
  <c r="E42" i="3"/>
  <c r="F42" i="3"/>
  <c r="G42" i="3"/>
  <c r="H42" i="3"/>
  <c r="I42" i="3"/>
  <c r="J42" i="3"/>
  <c r="K42" i="3"/>
  <c r="L42" i="3"/>
  <c r="M42" i="3"/>
  <c r="N42" i="3"/>
  <c r="O42" i="3"/>
  <c r="P42" i="3"/>
  <c r="Q42" i="3"/>
  <c r="R42" i="3"/>
  <c r="S42" i="3"/>
  <c r="T42" i="3"/>
  <c r="U42" i="3"/>
  <c r="V42" i="3"/>
  <c r="W42" i="3"/>
  <c r="X42" i="3"/>
  <c r="Y42" i="3"/>
  <c r="Z42" i="3"/>
  <c r="AA42" i="3"/>
  <c r="AB42" i="3"/>
  <c r="AC42" i="3"/>
  <c r="AD42" i="3"/>
  <c r="AE42" i="3"/>
  <c r="AF42" i="3"/>
  <c r="AG42" i="3"/>
  <c r="AH42" i="3"/>
  <c r="AI42" i="3"/>
  <c r="AJ42" i="3"/>
  <c r="AK42" i="3"/>
  <c r="AL42" i="3"/>
  <c r="AM42" i="3"/>
  <c r="AN42" i="3"/>
  <c r="AO42" i="3"/>
  <c r="AP42" i="3"/>
  <c r="AQ42" i="3"/>
  <c r="AR42" i="3"/>
  <c r="AS42" i="3"/>
  <c r="AT42" i="3"/>
  <c r="AU42" i="3"/>
  <c r="AV42" i="3"/>
  <c r="AW42" i="3"/>
  <c r="AX42" i="3"/>
  <c r="AY42" i="3"/>
  <c r="AZ42" i="3"/>
  <c r="BA42" i="3"/>
  <c r="BB42" i="3"/>
  <c r="BC42" i="3"/>
  <c r="BD42" i="3"/>
  <c r="BE42" i="3"/>
  <c r="BF42" i="3"/>
  <c r="BG42" i="3"/>
  <c r="BH42" i="3"/>
  <c r="BI42" i="3"/>
  <c r="BJ42" i="3"/>
  <c r="BK42" i="3"/>
  <c r="BL42" i="3"/>
  <c r="BM42" i="3"/>
  <c r="BN42" i="3"/>
  <c r="BO42" i="3"/>
  <c r="BP42" i="3"/>
  <c r="BQ42" i="3"/>
  <c r="D43" i="3"/>
  <c r="E43" i="3"/>
  <c r="F43" i="3"/>
  <c r="G43" i="3"/>
  <c r="H43" i="3"/>
  <c r="I43" i="3"/>
  <c r="J43" i="3"/>
  <c r="K43" i="3"/>
  <c r="L43" i="3"/>
  <c r="M43"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AQ43" i="3"/>
  <c r="AR43" i="3"/>
  <c r="AS43" i="3"/>
  <c r="AT43" i="3"/>
  <c r="AU43" i="3"/>
  <c r="AV43" i="3"/>
  <c r="AW43" i="3"/>
  <c r="AX43" i="3"/>
  <c r="AY43" i="3"/>
  <c r="AZ43" i="3"/>
  <c r="BA43" i="3"/>
  <c r="BB43" i="3"/>
  <c r="BC43" i="3"/>
  <c r="BD43" i="3"/>
  <c r="BE43" i="3"/>
  <c r="BF43" i="3"/>
  <c r="BG43" i="3"/>
  <c r="BH43" i="3"/>
  <c r="BI43" i="3"/>
  <c r="BJ43" i="3"/>
  <c r="BK43" i="3"/>
  <c r="BL43" i="3"/>
  <c r="BM43" i="3"/>
  <c r="BN43" i="3"/>
  <c r="BO43" i="3"/>
  <c r="BP43" i="3"/>
  <c r="BQ43" i="3"/>
  <c r="D44" i="3"/>
  <c r="E44" i="3"/>
  <c r="F44" i="3"/>
  <c r="G44" i="3"/>
  <c r="H44" i="3"/>
  <c r="I44" i="3"/>
  <c r="J44" i="3"/>
  <c r="K44" i="3"/>
  <c r="L44" i="3"/>
  <c r="M44"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AQ44" i="3"/>
  <c r="AR44" i="3"/>
  <c r="AS44" i="3"/>
  <c r="AT44" i="3"/>
  <c r="AU44" i="3"/>
  <c r="AV44" i="3"/>
  <c r="AW44" i="3"/>
  <c r="AX44" i="3"/>
  <c r="AY44" i="3"/>
  <c r="AZ44" i="3"/>
  <c r="BA44" i="3"/>
  <c r="BB44" i="3"/>
  <c r="BC44" i="3"/>
  <c r="BD44" i="3"/>
  <c r="BE44" i="3"/>
  <c r="BF44" i="3"/>
  <c r="BG44" i="3"/>
  <c r="BH44" i="3"/>
  <c r="BI44" i="3"/>
  <c r="BJ44" i="3"/>
  <c r="BK44" i="3"/>
  <c r="BL44" i="3"/>
  <c r="BM44" i="3"/>
  <c r="BN44" i="3"/>
  <c r="BO44" i="3"/>
  <c r="BP44" i="3"/>
  <c r="BQ44"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AU45" i="3"/>
  <c r="AV45" i="3"/>
  <c r="AW45" i="3"/>
  <c r="AX45" i="3"/>
  <c r="AY45" i="3"/>
  <c r="AZ45" i="3"/>
  <c r="BA45" i="3"/>
  <c r="BB45" i="3"/>
  <c r="BC45" i="3"/>
  <c r="BD45" i="3"/>
  <c r="BE45" i="3"/>
  <c r="BF45" i="3"/>
  <c r="BG45" i="3"/>
  <c r="BH45" i="3"/>
  <c r="BI45" i="3"/>
  <c r="BJ45" i="3"/>
  <c r="BK45" i="3"/>
  <c r="BL45" i="3"/>
  <c r="BM45" i="3"/>
  <c r="BN45" i="3"/>
  <c r="BO45" i="3"/>
  <c r="BP45" i="3"/>
  <c r="BQ45"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AU46" i="3"/>
  <c r="AV46" i="3"/>
  <c r="AW46" i="3"/>
  <c r="AX46" i="3"/>
  <c r="AY46" i="3"/>
  <c r="AZ46" i="3"/>
  <c r="BA46" i="3"/>
  <c r="BB46" i="3"/>
  <c r="BC46" i="3"/>
  <c r="BD46" i="3"/>
  <c r="BE46" i="3"/>
  <c r="BF46" i="3"/>
  <c r="BG46" i="3"/>
  <c r="BH46" i="3"/>
  <c r="BI46" i="3"/>
  <c r="BJ46" i="3"/>
  <c r="BK46" i="3"/>
  <c r="BL46" i="3"/>
  <c r="BM46" i="3"/>
  <c r="BN46" i="3"/>
  <c r="BO46" i="3"/>
  <c r="BP46" i="3"/>
  <c r="BQ46"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AU47" i="3"/>
  <c r="AV47" i="3"/>
  <c r="AW47" i="3"/>
  <c r="AX47" i="3"/>
  <c r="AY47" i="3"/>
  <c r="AZ47" i="3"/>
  <c r="BA47" i="3"/>
  <c r="BB47" i="3"/>
  <c r="BC47" i="3"/>
  <c r="BD47" i="3"/>
  <c r="BE47" i="3"/>
  <c r="BF47" i="3"/>
  <c r="BG47" i="3"/>
  <c r="BH47" i="3"/>
  <c r="BI47" i="3"/>
  <c r="BJ47" i="3"/>
  <c r="BK47" i="3"/>
  <c r="BL47" i="3"/>
  <c r="BM47" i="3"/>
  <c r="BN47" i="3"/>
  <c r="BO47" i="3"/>
  <c r="BP47" i="3"/>
  <c r="BQ47"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AU48" i="3"/>
  <c r="AV48" i="3"/>
  <c r="AW48" i="3"/>
  <c r="AX48" i="3"/>
  <c r="AY48" i="3"/>
  <c r="AZ48" i="3"/>
  <c r="BA48" i="3"/>
  <c r="BB48" i="3"/>
  <c r="BC48" i="3"/>
  <c r="BD48" i="3"/>
  <c r="BE48" i="3"/>
  <c r="BF48" i="3"/>
  <c r="BG48" i="3"/>
  <c r="BH48" i="3"/>
  <c r="BI48" i="3"/>
  <c r="BJ48" i="3"/>
  <c r="BK48" i="3"/>
  <c r="BL48" i="3"/>
  <c r="BM48" i="3"/>
  <c r="BN48" i="3"/>
  <c r="BO48" i="3"/>
  <c r="BP48" i="3"/>
  <c r="BQ48"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AU49" i="3"/>
  <c r="AV49" i="3"/>
  <c r="AW49" i="3"/>
  <c r="AX49" i="3"/>
  <c r="AY49" i="3"/>
  <c r="AZ49" i="3"/>
  <c r="BA49" i="3"/>
  <c r="BB49" i="3"/>
  <c r="BC49" i="3"/>
  <c r="BD49" i="3"/>
  <c r="BE49" i="3"/>
  <c r="BF49" i="3"/>
  <c r="BG49" i="3"/>
  <c r="BH49" i="3"/>
  <c r="BI49" i="3"/>
  <c r="BJ49" i="3"/>
  <c r="BK49" i="3"/>
  <c r="BL49" i="3"/>
  <c r="BM49" i="3"/>
  <c r="BN49" i="3"/>
  <c r="BO49" i="3"/>
  <c r="BP49" i="3"/>
  <c r="BQ49"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AU50" i="3"/>
  <c r="AV50" i="3"/>
  <c r="AW50" i="3"/>
  <c r="AX50" i="3"/>
  <c r="AY50" i="3"/>
  <c r="AZ50" i="3"/>
  <c r="BA50" i="3"/>
  <c r="BB50" i="3"/>
  <c r="BC50" i="3"/>
  <c r="BD50" i="3"/>
  <c r="BE50" i="3"/>
  <c r="BF50" i="3"/>
  <c r="BG50" i="3"/>
  <c r="BH50" i="3"/>
  <c r="BI50" i="3"/>
  <c r="BJ50" i="3"/>
  <c r="BK50" i="3"/>
  <c r="BL50" i="3"/>
  <c r="BM50" i="3"/>
  <c r="BN50" i="3"/>
  <c r="BO50" i="3"/>
  <c r="BP50" i="3"/>
  <c r="BQ50"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AU51" i="3"/>
  <c r="AV51" i="3"/>
  <c r="AW51" i="3"/>
  <c r="AX51" i="3"/>
  <c r="AY51" i="3"/>
  <c r="AZ51" i="3"/>
  <c r="BA51" i="3"/>
  <c r="BB51" i="3"/>
  <c r="BC51" i="3"/>
  <c r="BD51" i="3"/>
  <c r="BE51" i="3"/>
  <c r="BF51" i="3"/>
  <c r="BG51" i="3"/>
  <c r="BH51" i="3"/>
  <c r="BI51" i="3"/>
  <c r="BJ51" i="3"/>
  <c r="BK51" i="3"/>
  <c r="BL51" i="3"/>
  <c r="BM51" i="3"/>
  <c r="BN51" i="3"/>
  <c r="BO51" i="3"/>
  <c r="BP51" i="3"/>
  <c r="BQ51"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AU52" i="3"/>
  <c r="AV52" i="3"/>
  <c r="AW52" i="3"/>
  <c r="AX52" i="3"/>
  <c r="AY52" i="3"/>
  <c r="AZ52" i="3"/>
  <c r="BA52" i="3"/>
  <c r="BB52" i="3"/>
  <c r="BC52" i="3"/>
  <c r="BD52" i="3"/>
  <c r="BE52" i="3"/>
  <c r="BF52" i="3"/>
  <c r="BG52" i="3"/>
  <c r="BH52" i="3"/>
  <c r="BI52" i="3"/>
  <c r="BJ52" i="3"/>
  <c r="BK52" i="3"/>
  <c r="BL52" i="3"/>
  <c r="BM52" i="3"/>
  <c r="BN52" i="3"/>
  <c r="BO52" i="3"/>
  <c r="BP52" i="3"/>
  <c r="BQ52"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AU53" i="3"/>
  <c r="AV53" i="3"/>
  <c r="AW53" i="3"/>
  <c r="AX53" i="3"/>
  <c r="AY53" i="3"/>
  <c r="AZ53" i="3"/>
  <c r="BA53" i="3"/>
  <c r="BB53" i="3"/>
  <c r="BC53" i="3"/>
  <c r="BD53" i="3"/>
  <c r="BE53" i="3"/>
  <c r="BF53" i="3"/>
  <c r="BG53" i="3"/>
  <c r="BH53" i="3"/>
  <c r="BI53" i="3"/>
  <c r="BJ53" i="3"/>
  <c r="BK53" i="3"/>
  <c r="BL53" i="3"/>
  <c r="BM53" i="3"/>
  <c r="BN53" i="3"/>
  <c r="BO53" i="3"/>
  <c r="BP53" i="3"/>
  <c r="BQ53"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AU54" i="3"/>
  <c r="AV54" i="3"/>
  <c r="AW54" i="3"/>
  <c r="AX54" i="3"/>
  <c r="AY54" i="3"/>
  <c r="AZ54" i="3"/>
  <c r="BA54" i="3"/>
  <c r="BB54" i="3"/>
  <c r="BC54" i="3"/>
  <c r="BD54" i="3"/>
  <c r="BE54" i="3"/>
  <c r="BF54" i="3"/>
  <c r="BG54" i="3"/>
  <c r="BH54" i="3"/>
  <c r="BI54" i="3"/>
  <c r="BJ54" i="3"/>
  <c r="BK54" i="3"/>
  <c r="BL54" i="3"/>
  <c r="BM54" i="3"/>
  <c r="BN54" i="3"/>
  <c r="BO54" i="3"/>
  <c r="BP54" i="3"/>
  <c r="BQ54"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U55" i="3"/>
  <c r="AV55" i="3"/>
  <c r="AW55" i="3"/>
  <c r="AX55" i="3"/>
  <c r="AY55" i="3"/>
  <c r="AZ55" i="3"/>
  <c r="BA55" i="3"/>
  <c r="BB55" i="3"/>
  <c r="BC55" i="3"/>
  <c r="BD55" i="3"/>
  <c r="BE55" i="3"/>
  <c r="BF55" i="3"/>
  <c r="BG55" i="3"/>
  <c r="BH55" i="3"/>
  <c r="BI55" i="3"/>
  <c r="BJ55" i="3"/>
  <c r="BK55" i="3"/>
  <c r="BL55" i="3"/>
  <c r="BM55" i="3"/>
  <c r="BN55" i="3"/>
  <c r="BO55" i="3"/>
  <c r="BP55" i="3"/>
  <c r="BQ55"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AU56" i="3"/>
  <c r="AV56" i="3"/>
  <c r="AW56" i="3"/>
  <c r="AX56" i="3"/>
  <c r="AY56" i="3"/>
  <c r="AZ56" i="3"/>
  <c r="BA56" i="3"/>
  <c r="BB56" i="3"/>
  <c r="BC56" i="3"/>
  <c r="BD56" i="3"/>
  <c r="BE56" i="3"/>
  <c r="BF56" i="3"/>
  <c r="BG56" i="3"/>
  <c r="BH56" i="3"/>
  <c r="BI56" i="3"/>
  <c r="BJ56" i="3"/>
  <c r="BK56" i="3"/>
  <c r="BL56" i="3"/>
  <c r="BM56" i="3"/>
  <c r="BN56" i="3"/>
  <c r="BO56" i="3"/>
  <c r="BP56" i="3"/>
  <c r="BQ56" i="3"/>
  <c r="D57" i="3"/>
  <c r="E57" i="3"/>
  <c r="F57" i="3"/>
  <c r="G57" i="3"/>
  <c r="H57" i="3"/>
  <c r="I57" i="3"/>
  <c r="J57" i="3"/>
  <c r="K57" i="3"/>
  <c r="L57" i="3"/>
  <c r="M57" i="3"/>
  <c r="N57" i="3"/>
  <c r="O57" i="3"/>
  <c r="P57" i="3"/>
  <c r="Q57" i="3"/>
  <c r="R57" i="3"/>
  <c r="S57" i="3"/>
  <c r="T57" i="3"/>
  <c r="U57" i="3"/>
  <c r="V57" i="3"/>
  <c r="W57" i="3"/>
  <c r="X57" i="3"/>
  <c r="Y57" i="3"/>
  <c r="Z57" i="3"/>
  <c r="AA57" i="3"/>
  <c r="AB57" i="3"/>
  <c r="AC57" i="3"/>
  <c r="AD57" i="3"/>
  <c r="AE57" i="3"/>
  <c r="AF57" i="3"/>
  <c r="AG57" i="3"/>
  <c r="AH57" i="3"/>
  <c r="AI57" i="3"/>
  <c r="AJ57" i="3"/>
  <c r="AK57" i="3"/>
  <c r="AL57" i="3"/>
  <c r="AM57" i="3"/>
  <c r="AN57" i="3"/>
  <c r="AO57" i="3"/>
  <c r="AP57" i="3"/>
  <c r="AQ57" i="3"/>
  <c r="AR57" i="3"/>
  <c r="AS57" i="3"/>
  <c r="AT57" i="3"/>
  <c r="AU57" i="3"/>
  <c r="AV57" i="3"/>
  <c r="AW57" i="3"/>
  <c r="AX57" i="3"/>
  <c r="AY57" i="3"/>
  <c r="AZ57" i="3"/>
  <c r="BA57" i="3"/>
  <c r="BB57" i="3"/>
  <c r="BC57" i="3"/>
  <c r="BD57" i="3"/>
  <c r="BE57" i="3"/>
  <c r="BF57" i="3"/>
  <c r="BG57" i="3"/>
  <c r="BH57" i="3"/>
  <c r="BI57" i="3"/>
  <c r="BJ57" i="3"/>
  <c r="BK57" i="3"/>
  <c r="BL57" i="3"/>
  <c r="BM57" i="3"/>
  <c r="BN57" i="3"/>
  <c r="BO57" i="3"/>
  <c r="BP57" i="3"/>
  <c r="BQ57" i="3"/>
  <c r="D58" i="3"/>
  <c r="E58"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A58" i="3"/>
  <c r="BB58" i="3"/>
  <c r="BC58" i="3"/>
  <c r="BD58" i="3"/>
  <c r="BE58" i="3"/>
  <c r="BF58" i="3"/>
  <c r="BG58" i="3"/>
  <c r="BH58" i="3"/>
  <c r="BI58" i="3"/>
  <c r="BJ58" i="3"/>
  <c r="BK58" i="3"/>
  <c r="BL58" i="3"/>
  <c r="BM58" i="3"/>
  <c r="BN58" i="3"/>
  <c r="BO58" i="3"/>
  <c r="BP58" i="3"/>
  <c r="BQ58" i="3"/>
  <c r="D59" i="3"/>
  <c r="E59"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AZ59" i="3"/>
  <c r="BA59" i="3"/>
  <c r="BB59" i="3"/>
  <c r="BC59" i="3"/>
  <c r="BD59" i="3"/>
  <c r="BE59" i="3"/>
  <c r="BF59" i="3"/>
  <c r="BG59" i="3"/>
  <c r="BH59" i="3"/>
  <c r="BI59" i="3"/>
  <c r="BJ59" i="3"/>
  <c r="BK59" i="3"/>
  <c r="BL59" i="3"/>
  <c r="BM59" i="3"/>
  <c r="BN59" i="3"/>
  <c r="BO59" i="3"/>
  <c r="BP59" i="3"/>
  <c r="BQ59" i="3"/>
  <c r="D60" i="3"/>
  <c r="E60"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AI60" i="3"/>
  <c r="AJ60" i="3"/>
  <c r="AK60" i="3"/>
  <c r="AL60" i="3"/>
  <c r="AM60" i="3"/>
  <c r="AN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D61" i="3"/>
  <c r="E61" i="3"/>
  <c r="F61" i="3"/>
  <c r="G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AZ61" i="3"/>
  <c r="BA61" i="3"/>
  <c r="BB61" i="3"/>
  <c r="BC61" i="3"/>
  <c r="BD61" i="3"/>
  <c r="BE61" i="3"/>
  <c r="BF61" i="3"/>
  <c r="BG61" i="3"/>
  <c r="BH61" i="3"/>
  <c r="BI61" i="3"/>
  <c r="BJ61" i="3"/>
  <c r="BK61" i="3"/>
  <c r="BL61" i="3"/>
  <c r="BM61" i="3"/>
  <c r="BN61" i="3"/>
  <c r="BO61" i="3"/>
  <c r="BP61" i="3"/>
  <c r="BQ61" i="3"/>
  <c r="D63" i="3"/>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D64"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D65" i="3"/>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D66"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AR66" i="3"/>
  <c r="AS66" i="3"/>
  <c r="AT66" i="3"/>
  <c r="AU66" i="3"/>
  <c r="AV66" i="3"/>
  <c r="AW66" i="3"/>
  <c r="AX66" i="3"/>
  <c r="AY66" i="3"/>
  <c r="AZ66" i="3"/>
  <c r="BA66" i="3"/>
  <c r="BB66" i="3"/>
  <c r="BC66" i="3"/>
  <c r="BD66" i="3"/>
  <c r="BE66" i="3"/>
  <c r="BF66" i="3"/>
  <c r="BG66" i="3"/>
  <c r="BH66" i="3"/>
  <c r="BI66" i="3"/>
  <c r="BJ66" i="3"/>
  <c r="BK66" i="3"/>
  <c r="BL66" i="3"/>
  <c r="BM66" i="3"/>
  <c r="BN66" i="3"/>
  <c r="BO66" i="3"/>
  <c r="BP66" i="3"/>
  <c r="BQ66" i="3"/>
  <c r="D67" i="3"/>
  <c r="E67"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AZ67" i="3"/>
  <c r="BA67" i="3"/>
  <c r="BB67" i="3"/>
  <c r="BC67" i="3"/>
  <c r="BD67" i="3"/>
  <c r="BE67" i="3"/>
  <c r="BF67" i="3"/>
  <c r="BG67" i="3"/>
  <c r="BH67" i="3"/>
  <c r="BI67" i="3"/>
  <c r="BJ67" i="3"/>
  <c r="BK67" i="3"/>
  <c r="BL67" i="3"/>
  <c r="BM67" i="3"/>
  <c r="BN67" i="3"/>
  <c r="BO67" i="3"/>
  <c r="BP67" i="3"/>
  <c r="BQ67" i="3"/>
  <c r="D68" i="3"/>
  <c r="E68" i="3"/>
  <c r="F68" i="3"/>
  <c r="G68" i="3"/>
  <c r="H68" i="3"/>
  <c r="I68" i="3"/>
  <c r="J68" i="3"/>
  <c r="K68" i="3"/>
  <c r="L68" i="3"/>
  <c r="M68" i="3"/>
  <c r="N68" i="3"/>
  <c r="O68" i="3"/>
  <c r="P68" i="3"/>
  <c r="Q68" i="3"/>
  <c r="R68" i="3"/>
  <c r="S68" i="3"/>
  <c r="T68" i="3"/>
  <c r="U68" i="3"/>
  <c r="V68" i="3"/>
  <c r="W68" i="3"/>
  <c r="X68" i="3"/>
  <c r="Y68" i="3"/>
  <c r="Z68" i="3"/>
  <c r="AA68" i="3"/>
  <c r="AB68" i="3"/>
  <c r="AC68" i="3"/>
  <c r="AD68" i="3"/>
  <c r="AE68" i="3"/>
  <c r="AF68" i="3"/>
  <c r="AG68" i="3"/>
  <c r="AH68" i="3"/>
  <c r="AI68" i="3"/>
  <c r="AJ68" i="3"/>
  <c r="AK68" i="3"/>
  <c r="AL68" i="3"/>
  <c r="AM68" i="3"/>
  <c r="AN68" i="3"/>
  <c r="AO68" i="3"/>
  <c r="AP68" i="3"/>
  <c r="AQ68" i="3"/>
  <c r="AR68" i="3"/>
  <c r="AS68" i="3"/>
  <c r="AT68" i="3"/>
  <c r="AU68" i="3"/>
  <c r="AV68" i="3"/>
  <c r="AW68" i="3"/>
  <c r="AX68" i="3"/>
  <c r="AY68" i="3"/>
  <c r="AZ68" i="3"/>
  <c r="BA68" i="3"/>
  <c r="BB68" i="3"/>
  <c r="BC68" i="3"/>
  <c r="BD68" i="3"/>
  <c r="BE68" i="3"/>
  <c r="BF68" i="3"/>
  <c r="BG68" i="3"/>
  <c r="BH68" i="3"/>
  <c r="BI68" i="3"/>
  <c r="BJ68" i="3"/>
  <c r="BK68" i="3"/>
  <c r="BL68" i="3"/>
  <c r="BM68" i="3"/>
  <c r="BN68" i="3"/>
  <c r="BO68" i="3"/>
  <c r="BP68" i="3"/>
  <c r="BQ68"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AU77" i="3"/>
  <c r="AV77" i="3"/>
  <c r="AW77" i="3"/>
  <c r="AX77" i="3"/>
  <c r="AY77" i="3"/>
  <c r="AZ77" i="3"/>
  <c r="BA77" i="3"/>
  <c r="BB77" i="3"/>
  <c r="BC77" i="3"/>
  <c r="BD77" i="3"/>
  <c r="BE77" i="3"/>
  <c r="BF77" i="3"/>
  <c r="BG77" i="3"/>
  <c r="BH77" i="3"/>
  <c r="BI77" i="3"/>
  <c r="BJ77" i="3"/>
  <c r="BK77" i="3"/>
  <c r="BL77" i="3"/>
  <c r="BM77" i="3"/>
  <c r="BN77" i="3"/>
  <c r="BO77" i="3"/>
  <c r="BP77" i="3"/>
  <c r="BQ77" i="3"/>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AU78" i="3"/>
  <c r="AV78" i="3"/>
  <c r="AW78" i="3"/>
  <c r="AX78" i="3"/>
  <c r="AY78" i="3"/>
  <c r="AZ78" i="3"/>
  <c r="BA78" i="3"/>
  <c r="BB78" i="3"/>
  <c r="BC78" i="3"/>
  <c r="BD78" i="3"/>
  <c r="BE78" i="3"/>
  <c r="BF78" i="3"/>
  <c r="BG78" i="3"/>
  <c r="BH78" i="3"/>
  <c r="BI78" i="3"/>
  <c r="BJ78" i="3"/>
  <c r="BK78" i="3"/>
  <c r="BL78" i="3"/>
  <c r="BM78" i="3"/>
  <c r="BN78" i="3"/>
  <c r="BO78" i="3"/>
  <c r="BP78" i="3"/>
  <c r="BQ78"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AU79" i="3"/>
  <c r="AV79" i="3"/>
  <c r="AW79" i="3"/>
  <c r="AX79" i="3"/>
  <c r="AY79" i="3"/>
  <c r="AZ79" i="3"/>
  <c r="BA79" i="3"/>
  <c r="BB79" i="3"/>
  <c r="BC79" i="3"/>
  <c r="BD79" i="3"/>
  <c r="BE79" i="3"/>
  <c r="BF79" i="3"/>
  <c r="BG79" i="3"/>
  <c r="BH79" i="3"/>
  <c r="BI79" i="3"/>
  <c r="BJ79" i="3"/>
  <c r="BK79" i="3"/>
  <c r="BL79" i="3"/>
  <c r="BM79" i="3"/>
  <c r="BN79" i="3"/>
  <c r="BO79" i="3"/>
  <c r="BP79" i="3"/>
  <c r="BQ79"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AZ80" i="3"/>
  <c r="BA80" i="3"/>
  <c r="BB80" i="3"/>
  <c r="BC80" i="3"/>
  <c r="BD80" i="3"/>
  <c r="BE80" i="3"/>
  <c r="BF80" i="3"/>
  <c r="BG80" i="3"/>
  <c r="BH80" i="3"/>
  <c r="BI80" i="3"/>
  <c r="BJ80" i="3"/>
  <c r="BK80" i="3"/>
  <c r="BL80" i="3"/>
  <c r="BM80" i="3"/>
  <c r="BN80" i="3"/>
  <c r="BO80" i="3"/>
  <c r="BP80" i="3"/>
  <c r="BQ80"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AU81" i="3"/>
  <c r="AV81" i="3"/>
  <c r="AW81" i="3"/>
  <c r="AX81" i="3"/>
  <c r="AY81" i="3"/>
  <c r="AZ81" i="3"/>
  <c r="BA81" i="3"/>
  <c r="BB81" i="3"/>
  <c r="BC81" i="3"/>
  <c r="BD81" i="3"/>
  <c r="BE81" i="3"/>
  <c r="BF81" i="3"/>
  <c r="BG81" i="3"/>
  <c r="BH81" i="3"/>
  <c r="BI81" i="3"/>
  <c r="BJ81" i="3"/>
  <c r="BK81" i="3"/>
  <c r="BL81" i="3"/>
  <c r="BM81" i="3"/>
  <c r="BN81" i="3"/>
  <c r="BO81" i="3"/>
  <c r="BP81" i="3"/>
  <c r="BQ81"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AU82" i="3"/>
  <c r="AV82" i="3"/>
  <c r="AW82" i="3"/>
  <c r="AX82" i="3"/>
  <c r="AY82" i="3"/>
  <c r="AZ82" i="3"/>
  <c r="BA82" i="3"/>
  <c r="BB82" i="3"/>
  <c r="BC82" i="3"/>
  <c r="BD82" i="3"/>
  <c r="BE82" i="3"/>
  <c r="BF82" i="3"/>
  <c r="BG82" i="3"/>
  <c r="BH82" i="3"/>
  <c r="BI82" i="3"/>
  <c r="BJ82" i="3"/>
  <c r="BK82" i="3"/>
  <c r="BL82" i="3"/>
  <c r="BM82" i="3"/>
  <c r="BN82" i="3"/>
  <c r="BO82" i="3"/>
  <c r="BP82" i="3"/>
  <c r="BQ82"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AU83" i="3"/>
  <c r="AV83" i="3"/>
  <c r="AW83" i="3"/>
  <c r="AX83" i="3"/>
  <c r="AY83" i="3"/>
  <c r="AZ83" i="3"/>
  <c r="BA83" i="3"/>
  <c r="BB83" i="3"/>
  <c r="BC83" i="3"/>
  <c r="BD83" i="3"/>
  <c r="BE83" i="3"/>
  <c r="BF83" i="3"/>
  <c r="BG83" i="3"/>
  <c r="BH83" i="3"/>
  <c r="BI83" i="3"/>
  <c r="BJ83" i="3"/>
  <c r="BK83" i="3"/>
  <c r="BL83" i="3"/>
  <c r="BM83" i="3"/>
  <c r="BN83" i="3"/>
  <c r="BO83" i="3"/>
  <c r="BP83" i="3"/>
  <c r="BQ83"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AU84" i="3"/>
  <c r="AV84" i="3"/>
  <c r="AW84" i="3"/>
  <c r="AX84" i="3"/>
  <c r="AY84" i="3"/>
  <c r="AZ84" i="3"/>
  <c r="BA84" i="3"/>
  <c r="BB84" i="3"/>
  <c r="BC84" i="3"/>
  <c r="BD84" i="3"/>
  <c r="BE84" i="3"/>
  <c r="BF84" i="3"/>
  <c r="BG84" i="3"/>
  <c r="BH84" i="3"/>
  <c r="BI84" i="3"/>
  <c r="BJ84" i="3"/>
  <c r="BK84" i="3"/>
  <c r="BL84" i="3"/>
  <c r="BM84" i="3"/>
  <c r="BN84" i="3"/>
  <c r="BO84" i="3"/>
  <c r="BP84" i="3"/>
  <c r="BQ84"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AU85" i="3"/>
  <c r="AV85" i="3"/>
  <c r="AW85" i="3"/>
  <c r="AX85" i="3"/>
  <c r="AY85" i="3"/>
  <c r="AZ85" i="3"/>
  <c r="BA85" i="3"/>
  <c r="BB85" i="3"/>
  <c r="BC85" i="3"/>
  <c r="BD85" i="3"/>
  <c r="BE85" i="3"/>
  <c r="BF85" i="3"/>
  <c r="BG85" i="3"/>
  <c r="BH85" i="3"/>
  <c r="BI85" i="3"/>
  <c r="BJ85" i="3"/>
  <c r="BK85" i="3"/>
  <c r="BL85" i="3"/>
  <c r="BM85" i="3"/>
  <c r="BN85" i="3"/>
  <c r="BO85" i="3"/>
  <c r="BP85" i="3"/>
  <c r="BQ85"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AU86" i="3"/>
  <c r="AV86" i="3"/>
  <c r="AW86" i="3"/>
  <c r="AX86" i="3"/>
  <c r="AY86" i="3"/>
  <c r="AZ86" i="3"/>
  <c r="BA86" i="3"/>
  <c r="BB86" i="3"/>
  <c r="BC86" i="3"/>
  <c r="BD86" i="3"/>
  <c r="BE86" i="3"/>
  <c r="BF86" i="3"/>
  <c r="BG86" i="3"/>
  <c r="BH86" i="3"/>
  <c r="BI86" i="3"/>
  <c r="BJ86" i="3"/>
  <c r="BK86" i="3"/>
  <c r="BL86" i="3"/>
  <c r="BM86" i="3"/>
  <c r="BN86" i="3"/>
  <c r="BO86" i="3"/>
  <c r="BP86" i="3"/>
  <c r="BQ86" i="3"/>
  <c r="D87" i="3"/>
  <c r="E87" i="3"/>
  <c r="F87" i="3"/>
  <c r="G87" i="3"/>
  <c r="H87" i="3"/>
  <c r="I87" i="3"/>
  <c r="J87" i="3"/>
  <c r="K87" i="3"/>
  <c r="L87" i="3"/>
  <c r="M87" i="3"/>
  <c r="N87" i="3"/>
  <c r="O87" i="3"/>
  <c r="P87" i="3"/>
  <c r="Q87" i="3"/>
  <c r="R87" i="3"/>
  <c r="S87" i="3"/>
  <c r="T87" i="3"/>
  <c r="U87" i="3"/>
  <c r="V87" i="3"/>
  <c r="W87" i="3"/>
  <c r="X87" i="3"/>
  <c r="Y87" i="3"/>
  <c r="Z87" i="3"/>
  <c r="AA87" i="3"/>
  <c r="AB87" i="3"/>
  <c r="AC87" i="3"/>
  <c r="AD87" i="3"/>
  <c r="AE87" i="3"/>
  <c r="AF87" i="3"/>
  <c r="AG87" i="3"/>
  <c r="AH87" i="3"/>
  <c r="AI87" i="3"/>
  <c r="AJ87" i="3"/>
  <c r="AK87" i="3"/>
  <c r="AL87" i="3"/>
  <c r="AM87" i="3"/>
  <c r="AN87" i="3"/>
  <c r="AO87" i="3"/>
  <c r="AP87" i="3"/>
  <c r="AQ87" i="3"/>
  <c r="AR87" i="3"/>
  <c r="AS87" i="3"/>
  <c r="AT87" i="3"/>
  <c r="AU87" i="3"/>
  <c r="AV87" i="3"/>
  <c r="AW87" i="3"/>
  <c r="AX87" i="3"/>
  <c r="AY87" i="3"/>
  <c r="AZ87" i="3"/>
  <c r="BA87" i="3"/>
  <c r="BB87" i="3"/>
  <c r="BC87" i="3"/>
  <c r="BD87" i="3"/>
  <c r="BE87" i="3"/>
  <c r="BF87" i="3"/>
  <c r="BG87" i="3"/>
  <c r="BH87" i="3"/>
  <c r="BI87" i="3"/>
  <c r="BJ87" i="3"/>
  <c r="BK87" i="3"/>
  <c r="BL87" i="3"/>
  <c r="BM87" i="3"/>
  <c r="BN87" i="3"/>
  <c r="BO87" i="3"/>
  <c r="BP87" i="3"/>
  <c r="BQ87" i="3"/>
  <c r="D88" i="3"/>
  <c r="E88" i="3"/>
  <c r="F88" i="3"/>
  <c r="G88" i="3"/>
  <c r="H88" i="3"/>
  <c r="I88" i="3"/>
  <c r="J88" i="3"/>
  <c r="K88" i="3"/>
  <c r="L88" i="3"/>
  <c r="M88" i="3"/>
  <c r="N88" i="3"/>
  <c r="O88" i="3"/>
  <c r="P88" i="3"/>
  <c r="Q88" i="3"/>
  <c r="R88" i="3"/>
  <c r="S88" i="3"/>
  <c r="T88" i="3"/>
  <c r="U88" i="3"/>
  <c r="V88" i="3"/>
  <c r="W88" i="3"/>
  <c r="X88" i="3"/>
  <c r="Y88" i="3"/>
  <c r="Z88" i="3"/>
  <c r="AA88" i="3"/>
  <c r="AB88" i="3"/>
  <c r="AC88" i="3"/>
  <c r="AD88" i="3"/>
  <c r="AE88" i="3"/>
  <c r="AF88" i="3"/>
  <c r="AG88" i="3"/>
  <c r="AH88" i="3"/>
  <c r="AI88" i="3"/>
  <c r="AJ88" i="3"/>
  <c r="AK88" i="3"/>
  <c r="AL88" i="3"/>
  <c r="AM88" i="3"/>
  <c r="AN88" i="3"/>
  <c r="AO88" i="3"/>
  <c r="AP88" i="3"/>
  <c r="AQ88" i="3"/>
  <c r="AR88" i="3"/>
  <c r="AS88" i="3"/>
  <c r="AT88" i="3"/>
  <c r="AU88" i="3"/>
  <c r="AV88" i="3"/>
  <c r="AW88" i="3"/>
  <c r="AX88" i="3"/>
  <c r="AY88" i="3"/>
  <c r="AZ88" i="3"/>
  <c r="BA88" i="3"/>
  <c r="BB88" i="3"/>
  <c r="BC88" i="3"/>
  <c r="BD88" i="3"/>
  <c r="BE88" i="3"/>
  <c r="BF88" i="3"/>
  <c r="BG88" i="3"/>
  <c r="BH88" i="3"/>
  <c r="BI88" i="3"/>
  <c r="BJ88" i="3"/>
  <c r="BK88" i="3"/>
  <c r="BL88" i="3"/>
  <c r="BM88" i="3"/>
  <c r="BN88" i="3"/>
  <c r="BO88" i="3"/>
  <c r="BP88" i="3"/>
  <c r="BQ88" i="3"/>
  <c r="D89" i="3"/>
  <c r="E89" i="3"/>
  <c r="F89" i="3"/>
  <c r="G89" i="3"/>
  <c r="H89" i="3"/>
  <c r="I89" i="3"/>
  <c r="J89" i="3"/>
  <c r="K89" i="3"/>
  <c r="L89" i="3"/>
  <c r="M89" i="3"/>
  <c r="N89" i="3"/>
  <c r="O89" i="3"/>
  <c r="P89" i="3"/>
  <c r="Q89" i="3"/>
  <c r="R89" i="3"/>
  <c r="S89" i="3"/>
  <c r="T89" i="3"/>
  <c r="U89" i="3"/>
  <c r="V89" i="3"/>
  <c r="W89" i="3"/>
  <c r="X89" i="3"/>
  <c r="Y89" i="3"/>
  <c r="Z89" i="3"/>
  <c r="AA89" i="3"/>
  <c r="AB89" i="3"/>
  <c r="AC89" i="3"/>
  <c r="AD89" i="3"/>
  <c r="AE89" i="3"/>
  <c r="AF89" i="3"/>
  <c r="AG89" i="3"/>
  <c r="AH89" i="3"/>
  <c r="AI89" i="3"/>
  <c r="AJ89" i="3"/>
  <c r="AK89" i="3"/>
  <c r="AL89" i="3"/>
  <c r="AM89" i="3"/>
  <c r="AN89" i="3"/>
  <c r="AO89" i="3"/>
  <c r="AP89" i="3"/>
  <c r="AQ89" i="3"/>
  <c r="AR89" i="3"/>
  <c r="AS89" i="3"/>
  <c r="AT89" i="3"/>
  <c r="AU89" i="3"/>
  <c r="AV89" i="3"/>
  <c r="AW89" i="3"/>
  <c r="AX89" i="3"/>
  <c r="AY89" i="3"/>
  <c r="AZ89" i="3"/>
  <c r="BA89" i="3"/>
  <c r="BB89" i="3"/>
  <c r="BC89" i="3"/>
  <c r="BD89" i="3"/>
  <c r="BE89" i="3"/>
  <c r="BF89" i="3"/>
  <c r="BG89" i="3"/>
  <c r="BH89" i="3"/>
  <c r="BI89" i="3"/>
  <c r="BJ89" i="3"/>
  <c r="BK89" i="3"/>
  <c r="BL89" i="3"/>
  <c r="BM89" i="3"/>
  <c r="BN89" i="3"/>
  <c r="BO89" i="3"/>
  <c r="BP89" i="3"/>
  <c r="BQ89" i="3"/>
  <c r="D90" i="3"/>
  <c r="E90" i="3"/>
  <c r="F90" i="3"/>
  <c r="G90" i="3"/>
  <c r="H90" i="3"/>
  <c r="I90" i="3"/>
  <c r="J90" i="3"/>
  <c r="K90" i="3"/>
  <c r="L90" i="3"/>
  <c r="M90" i="3"/>
  <c r="N90" i="3"/>
  <c r="O90" i="3"/>
  <c r="P90" i="3"/>
  <c r="Q90" i="3"/>
  <c r="R90" i="3"/>
  <c r="S90" i="3"/>
  <c r="T90" i="3"/>
  <c r="U90" i="3"/>
  <c r="V90" i="3"/>
  <c r="W90" i="3"/>
  <c r="X90" i="3"/>
  <c r="Y90" i="3"/>
  <c r="Z90" i="3"/>
  <c r="AA90" i="3"/>
  <c r="AB90" i="3"/>
  <c r="AC90" i="3"/>
  <c r="AD90" i="3"/>
  <c r="AE90" i="3"/>
  <c r="AF90" i="3"/>
  <c r="AG90" i="3"/>
  <c r="AH90" i="3"/>
  <c r="AI90" i="3"/>
  <c r="AJ90" i="3"/>
  <c r="AK90" i="3"/>
  <c r="AL90" i="3"/>
  <c r="AM90" i="3"/>
  <c r="AN90" i="3"/>
  <c r="AO90" i="3"/>
  <c r="AP90" i="3"/>
  <c r="AQ90" i="3"/>
  <c r="AR90" i="3"/>
  <c r="AS90" i="3"/>
  <c r="AT90" i="3"/>
  <c r="AU90" i="3"/>
  <c r="AV90" i="3"/>
  <c r="AW90" i="3"/>
  <c r="AX90" i="3"/>
  <c r="AY90" i="3"/>
  <c r="AZ90" i="3"/>
  <c r="BA90" i="3"/>
  <c r="BB90" i="3"/>
  <c r="BC90" i="3"/>
  <c r="BD90" i="3"/>
  <c r="BE90" i="3"/>
  <c r="BF90" i="3"/>
  <c r="BG90" i="3"/>
  <c r="BH90" i="3"/>
  <c r="BI90" i="3"/>
  <c r="BJ90" i="3"/>
  <c r="BK90" i="3"/>
  <c r="BL90" i="3"/>
  <c r="BM90" i="3"/>
  <c r="BN90" i="3"/>
  <c r="BO90" i="3"/>
  <c r="BP90" i="3"/>
  <c r="BQ90" i="3"/>
  <c r="D91" i="3"/>
  <c r="E91" i="3"/>
  <c r="F91" i="3"/>
  <c r="G91" i="3"/>
  <c r="H91" i="3"/>
  <c r="I91" i="3"/>
  <c r="J91" i="3"/>
  <c r="K91" i="3"/>
  <c r="L91" i="3"/>
  <c r="M91" i="3"/>
  <c r="N91" i="3"/>
  <c r="O91" i="3"/>
  <c r="P91" i="3"/>
  <c r="Q91" i="3"/>
  <c r="R91" i="3"/>
  <c r="S91" i="3"/>
  <c r="T91" i="3"/>
  <c r="U91" i="3"/>
  <c r="V91" i="3"/>
  <c r="W91" i="3"/>
  <c r="X91" i="3"/>
  <c r="Y91" i="3"/>
  <c r="Z91" i="3"/>
  <c r="AA91" i="3"/>
  <c r="AB91" i="3"/>
  <c r="AC91" i="3"/>
  <c r="AD91" i="3"/>
  <c r="AE91" i="3"/>
  <c r="AF91" i="3"/>
  <c r="AG91" i="3"/>
  <c r="AH91" i="3"/>
  <c r="AI91" i="3"/>
  <c r="AJ91" i="3"/>
  <c r="AK91" i="3"/>
  <c r="AL91" i="3"/>
  <c r="AM91" i="3"/>
  <c r="AN91" i="3"/>
  <c r="AO91" i="3"/>
  <c r="AP91" i="3"/>
  <c r="AQ91" i="3"/>
  <c r="AR91" i="3"/>
  <c r="AS91" i="3"/>
  <c r="AT91" i="3"/>
  <c r="AU91" i="3"/>
  <c r="AV91" i="3"/>
  <c r="AW91" i="3"/>
  <c r="AX91" i="3"/>
  <c r="AY91" i="3"/>
  <c r="AZ91" i="3"/>
  <c r="BA91" i="3"/>
  <c r="BB91" i="3"/>
  <c r="BC91" i="3"/>
  <c r="BD91" i="3"/>
  <c r="BE91" i="3"/>
  <c r="BF91" i="3"/>
  <c r="BG91" i="3"/>
  <c r="BH91" i="3"/>
  <c r="BI91" i="3"/>
  <c r="BJ91" i="3"/>
  <c r="BK91" i="3"/>
  <c r="BL91" i="3"/>
  <c r="BM91" i="3"/>
  <c r="BN91" i="3"/>
  <c r="BO91" i="3"/>
  <c r="BP91" i="3"/>
  <c r="BQ91" i="3"/>
  <c r="D92" i="3"/>
  <c r="E92" i="3"/>
  <c r="F92" i="3"/>
  <c r="G92" i="3"/>
  <c r="H92" i="3"/>
  <c r="I92" i="3"/>
  <c r="J92" i="3"/>
  <c r="K92" i="3"/>
  <c r="L92" i="3"/>
  <c r="M92" i="3"/>
  <c r="N92" i="3"/>
  <c r="O92" i="3"/>
  <c r="P92" i="3"/>
  <c r="Q92" i="3"/>
  <c r="R92" i="3"/>
  <c r="S92" i="3"/>
  <c r="T92" i="3"/>
  <c r="U92" i="3"/>
  <c r="V92" i="3"/>
  <c r="W92" i="3"/>
  <c r="X92" i="3"/>
  <c r="Y92" i="3"/>
  <c r="Z92" i="3"/>
  <c r="AA92" i="3"/>
  <c r="AB92" i="3"/>
  <c r="AC92" i="3"/>
  <c r="AD92" i="3"/>
  <c r="AE92" i="3"/>
  <c r="AF92" i="3"/>
  <c r="AG92" i="3"/>
  <c r="AH92" i="3"/>
  <c r="AI92" i="3"/>
  <c r="AJ92" i="3"/>
  <c r="AK92" i="3"/>
  <c r="AL92" i="3"/>
  <c r="AM92" i="3"/>
  <c r="AN92" i="3"/>
  <c r="AO92" i="3"/>
  <c r="AP92" i="3"/>
  <c r="AQ92" i="3"/>
  <c r="AR92" i="3"/>
  <c r="AS92" i="3"/>
  <c r="AT92" i="3"/>
  <c r="AU92" i="3"/>
  <c r="AV92" i="3"/>
  <c r="AW92" i="3"/>
  <c r="AX92" i="3"/>
  <c r="AY92" i="3"/>
  <c r="AZ92" i="3"/>
  <c r="BA92" i="3"/>
  <c r="BB92" i="3"/>
  <c r="BC92" i="3"/>
  <c r="BD92" i="3"/>
  <c r="BE92" i="3"/>
  <c r="BF92" i="3"/>
  <c r="BG92" i="3"/>
  <c r="BH92" i="3"/>
  <c r="BI92" i="3"/>
  <c r="BJ92" i="3"/>
  <c r="BK92" i="3"/>
  <c r="BL92" i="3"/>
  <c r="BM92" i="3"/>
  <c r="BN92" i="3"/>
  <c r="BO92" i="3"/>
  <c r="BP92" i="3"/>
  <c r="BQ92"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BN93" i="3"/>
  <c r="BO93" i="3"/>
  <c r="BP93" i="3"/>
  <c r="BQ93"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AU94" i="3"/>
  <c r="AV94" i="3"/>
  <c r="AW94" i="3"/>
  <c r="AX94" i="3"/>
  <c r="AY94" i="3"/>
  <c r="AZ94" i="3"/>
  <c r="BA94" i="3"/>
  <c r="BB94" i="3"/>
  <c r="BC94" i="3"/>
  <c r="BD94" i="3"/>
  <c r="BE94" i="3"/>
  <c r="BF94" i="3"/>
  <c r="BG94" i="3"/>
  <c r="BH94" i="3"/>
  <c r="BI94" i="3"/>
  <c r="BJ94" i="3"/>
  <c r="BK94" i="3"/>
  <c r="BL94" i="3"/>
  <c r="BM94" i="3"/>
  <c r="BN94" i="3"/>
  <c r="BO94" i="3"/>
  <c r="BP94" i="3"/>
  <c r="BQ94"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AU95" i="3"/>
  <c r="AV95" i="3"/>
  <c r="AW95" i="3"/>
  <c r="AX95" i="3"/>
  <c r="AY95" i="3"/>
  <c r="AZ95" i="3"/>
  <c r="BA95" i="3"/>
  <c r="BB95" i="3"/>
  <c r="BC95" i="3"/>
  <c r="BD95" i="3"/>
  <c r="BE95" i="3"/>
  <c r="BF95" i="3"/>
  <c r="BG95" i="3"/>
  <c r="BH95" i="3"/>
  <c r="BI95" i="3"/>
  <c r="BJ95" i="3"/>
  <c r="BK95" i="3"/>
  <c r="BL95" i="3"/>
  <c r="BM95" i="3"/>
  <c r="BN95" i="3"/>
  <c r="BO95" i="3"/>
  <c r="BP95" i="3"/>
  <c r="BQ95"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AU97" i="3"/>
  <c r="AV97" i="3"/>
  <c r="AW97" i="3"/>
  <c r="AX97" i="3"/>
  <c r="AY97" i="3"/>
  <c r="AZ97" i="3"/>
  <c r="BA97" i="3"/>
  <c r="BB97" i="3"/>
  <c r="BC97" i="3"/>
  <c r="BD97" i="3"/>
  <c r="BE97" i="3"/>
  <c r="BF97" i="3"/>
  <c r="BG97" i="3"/>
  <c r="BH97" i="3"/>
  <c r="BI97" i="3"/>
  <c r="BJ97" i="3"/>
  <c r="BK97" i="3"/>
  <c r="BL97" i="3"/>
  <c r="BM97" i="3"/>
  <c r="BN97" i="3"/>
  <c r="BO97" i="3"/>
  <c r="BP97" i="3"/>
  <c r="BQ97"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AU98" i="3"/>
  <c r="AV98" i="3"/>
  <c r="AW98" i="3"/>
  <c r="AX98" i="3"/>
  <c r="AY98" i="3"/>
  <c r="AZ98" i="3"/>
  <c r="BA98" i="3"/>
  <c r="BB98" i="3"/>
  <c r="BC98" i="3"/>
  <c r="BD98" i="3"/>
  <c r="BE98" i="3"/>
  <c r="BF98" i="3"/>
  <c r="BG98" i="3"/>
  <c r="BH98" i="3"/>
  <c r="BI98" i="3"/>
  <c r="BJ98" i="3"/>
  <c r="BK98" i="3"/>
  <c r="BL98" i="3"/>
  <c r="BM98" i="3"/>
  <c r="BN98" i="3"/>
  <c r="BO98" i="3"/>
  <c r="BP98" i="3"/>
  <c r="BQ98"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AU99" i="3"/>
  <c r="AV99" i="3"/>
  <c r="AW99" i="3"/>
  <c r="AX99" i="3"/>
  <c r="AY99" i="3"/>
  <c r="AZ99" i="3"/>
  <c r="BA99" i="3"/>
  <c r="BB99" i="3"/>
  <c r="BC99" i="3"/>
  <c r="BD99" i="3"/>
  <c r="BE99" i="3"/>
  <c r="BF99" i="3"/>
  <c r="BG99" i="3"/>
  <c r="BH99" i="3"/>
  <c r="BI99" i="3"/>
  <c r="BJ99" i="3"/>
  <c r="BK99" i="3"/>
  <c r="BL99" i="3"/>
  <c r="BM99" i="3"/>
  <c r="BN99" i="3"/>
  <c r="BO99" i="3"/>
  <c r="BP99" i="3"/>
  <c r="BQ99" i="3"/>
  <c r="D100" i="3"/>
  <c r="E100" i="3"/>
  <c r="F100" i="3"/>
  <c r="G100" i="3"/>
  <c r="H100" i="3"/>
  <c r="I100" i="3"/>
  <c r="J100" i="3"/>
  <c r="K100" i="3"/>
  <c r="L100" i="3"/>
  <c r="M100" i="3"/>
  <c r="N100" i="3"/>
  <c r="O100" i="3"/>
  <c r="P100" i="3"/>
  <c r="Q100" i="3"/>
  <c r="R100" i="3"/>
  <c r="S100" i="3"/>
  <c r="T100" i="3"/>
  <c r="U100" i="3"/>
  <c r="V100" i="3"/>
  <c r="W100" i="3"/>
  <c r="X100" i="3"/>
  <c r="Y100" i="3"/>
  <c r="Z100" i="3"/>
  <c r="AA100" i="3"/>
  <c r="AB100" i="3"/>
  <c r="AC100" i="3"/>
  <c r="AD100" i="3"/>
  <c r="AE100" i="3"/>
  <c r="AF100" i="3"/>
  <c r="AG100" i="3"/>
  <c r="AH100" i="3"/>
  <c r="AI100" i="3"/>
  <c r="AJ100" i="3"/>
  <c r="AK100" i="3"/>
  <c r="AL100" i="3"/>
  <c r="AM100" i="3"/>
  <c r="AN100" i="3"/>
  <c r="AO100" i="3"/>
  <c r="AP100" i="3"/>
  <c r="AQ100" i="3"/>
  <c r="AR100" i="3"/>
  <c r="AS100" i="3"/>
  <c r="AT100" i="3"/>
  <c r="AU100" i="3"/>
  <c r="AV100" i="3"/>
  <c r="AW100" i="3"/>
  <c r="AX100" i="3"/>
  <c r="AY100" i="3"/>
  <c r="AZ100" i="3"/>
  <c r="BA100" i="3"/>
  <c r="BB100" i="3"/>
  <c r="BC100" i="3"/>
  <c r="BD100" i="3"/>
  <c r="BE100" i="3"/>
  <c r="BF100" i="3"/>
  <c r="BG100" i="3"/>
  <c r="BH100" i="3"/>
  <c r="BI100" i="3"/>
  <c r="BJ100" i="3"/>
  <c r="BK100" i="3"/>
  <c r="BL100" i="3"/>
  <c r="BM100" i="3"/>
  <c r="BN100" i="3"/>
  <c r="BO100" i="3"/>
  <c r="BP100" i="3"/>
  <c r="BQ100" i="3"/>
  <c r="D101" i="3"/>
  <c r="E101" i="3"/>
  <c r="F101" i="3"/>
  <c r="G101" i="3"/>
  <c r="H101" i="3"/>
  <c r="I101" i="3"/>
  <c r="J101" i="3"/>
  <c r="K101" i="3"/>
  <c r="L101" i="3"/>
  <c r="M101" i="3"/>
  <c r="N101" i="3"/>
  <c r="O101" i="3"/>
  <c r="P101" i="3"/>
  <c r="Q101" i="3"/>
  <c r="R101" i="3"/>
  <c r="S101" i="3"/>
  <c r="T101" i="3"/>
  <c r="U101" i="3"/>
  <c r="V101" i="3"/>
  <c r="W101" i="3"/>
  <c r="X101" i="3"/>
  <c r="Y101" i="3"/>
  <c r="Z101" i="3"/>
  <c r="AA101" i="3"/>
  <c r="AB101" i="3"/>
  <c r="AC101" i="3"/>
  <c r="AD101" i="3"/>
  <c r="AE101" i="3"/>
  <c r="AF101" i="3"/>
  <c r="AG101" i="3"/>
  <c r="AH101" i="3"/>
  <c r="AI101" i="3"/>
  <c r="AJ101" i="3"/>
  <c r="AK101" i="3"/>
  <c r="AL101" i="3"/>
  <c r="AM101" i="3"/>
  <c r="AN101" i="3"/>
  <c r="AO101" i="3"/>
  <c r="AP101" i="3"/>
  <c r="AQ101" i="3"/>
  <c r="AR101" i="3"/>
  <c r="AS101" i="3"/>
  <c r="AT101" i="3"/>
  <c r="AU101" i="3"/>
  <c r="AV101" i="3"/>
  <c r="AW101" i="3"/>
  <c r="AX101" i="3"/>
  <c r="AY101" i="3"/>
  <c r="AZ101" i="3"/>
  <c r="BA101" i="3"/>
  <c r="BB101" i="3"/>
  <c r="BC101" i="3"/>
  <c r="BD101" i="3"/>
  <c r="BE101" i="3"/>
  <c r="BF101" i="3"/>
  <c r="BG101" i="3"/>
  <c r="BH101" i="3"/>
  <c r="BI101" i="3"/>
  <c r="BJ101" i="3"/>
  <c r="BK101" i="3"/>
  <c r="BL101" i="3"/>
  <c r="BM101" i="3"/>
  <c r="BN101" i="3"/>
  <c r="BO101" i="3"/>
  <c r="BP101" i="3"/>
  <c r="BQ101" i="3"/>
  <c r="D102" i="3"/>
  <c r="E102" i="3"/>
  <c r="F102" i="3"/>
  <c r="G102" i="3"/>
  <c r="H102" i="3"/>
  <c r="I102" i="3"/>
  <c r="J102" i="3"/>
  <c r="K102" i="3"/>
  <c r="L102" i="3"/>
  <c r="M102" i="3"/>
  <c r="N102" i="3"/>
  <c r="O102" i="3"/>
  <c r="P102" i="3"/>
  <c r="Q102" i="3"/>
  <c r="R102" i="3"/>
  <c r="S102" i="3"/>
  <c r="T102" i="3"/>
  <c r="U102" i="3"/>
  <c r="V102" i="3"/>
  <c r="W102" i="3"/>
  <c r="X102" i="3"/>
  <c r="Y102" i="3"/>
  <c r="Z102" i="3"/>
  <c r="AA102" i="3"/>
  <c r="AB102" i="3"/>
  <c r="AC102" i="3"/>
  <c r="AD102" i="3"/>
  <c r="AE102" i="3"/>
  <c r="AF102" i="3"/>
  <c r="AG102" i="3"/>
  <c r="AH102" i="3"/>
  <c r="AI102" i="3"/>
  <c r="AJ102" i="3"/>
  <c r="AK102" i="3"/>
  <c r="AL102" i="3"/>
  <c r="AM102" i="3"/>
  <c r="AN102" i="3"/>
  <c r="AO102" i="3"/>
  <c r="AP102" i="3"/>
  <c r="AQ102" i="3"/>
  <c r="AR102" i="3"/>
  <c r="AS102" i="3"/>
  <c r="AT102" i="3"/>
  <c r="AU102" i="3"/>
  <c r="AV102" i="3"/>
  <c r="AW102" i="3"/>
  <c r="AX102" i="3"/>
  <c r="AY102" i="3"/>
  <c r="AZ102" i="3"/>
  <c r="BA102" i="3"/>
  <c r="BB102" i="3"/>
  <c r="BC102" i="3"/>
  <c r="BD102" i="3"/>
  <c r="BE102" i="3"/>
  <c r="BF102" i="3"/>
  <c r="BG102" i="3"/>
  <c r="BH102" i="3"/>
  <c r="BI102" i="3"/>
  <c r="BJ102" i="3"/>
  <c r="BK102" i="3"/>
  <c r="BL102" i="3"/>
  <c r="BM102" i="3"/>
  <c r="BN102" i="3"/>
  <c r="BO102" i="3"/>
  <c r="BP102" i="3"/>
  <c r="BQ102" i="3"/>
  <c r="D107" i="3"/>
  <c r="E107" i="3"/>
  <c r="F107" i="3"/>
  <c r="G107" i="3"/>
  <c r="H107" i="3"/>
  <c r="I107" i="3"/>
  <c r="J107" i="3"/>
  <c r="K107" i="3"/>
  <c r="L107" i="3"/>
  <c r="M107" i="3"/>
  <c r="N107" i="3"/>
  <c r="O107" i="3"/>
  <c r="P107" i="3"/>
  <c r="Q107" i="3"/>
  <c r="R107" i="3"/>
  <c r="S107" i="3"/>
  <c r="T107" i="3"/>
  <c r="U107" i="3"/>
  <c r="V107" i="3"/>
  <c r="W107" i="3"/>
  <c r="X107" i="3"/>
  <c r="Y107" i="3"/>
  <c r="Z107" i="3"/>
  <c r="AA107" i="3"/>
  <c r="AB107" i="3"/>
  <c r="AC107" i="3"/>
  <c r="AD107" i="3"/>
  <c r="AE107" i="3"/>
  <c r="AF107" i="3"/>
  <c r="AG107" i="3"/>
  <c r="AH107" i="3"/>
  <c r="AI107" i="3"/>
  <c r="AJ107" i="3"/>
  <c r="AK107" i="3"/>
  <c r="AL107" i="3"/>
  <c r="AM107" i="3"/>
  <c r="AN107" i="3"/>
  <c r="AO107" i="3"/>
  <c r="AP107" i="3"/>
  <c r="AQ107" i="3"/>
  <c r="AR107" i="3"/>
  <c r="AS107" i="3"/>
  <c r="AT107" i="3"/>
  <c r="AU107" i="3"/>
  <c r="AV107" i="3"/>
  <c r="AW107" i="3"/>
  <c r="AX107" i="3"/>
  <c r="AY107" i="3"/>
  <c r="AZ107" i="3"/>
  <c r="BA107" i="3"/>
  <c r="BB107" i="3"/>
  <c r="BC107" i="3"/>
  <c r="BD107" i="3"/>
  <c r="BE107" i="3"/>
  <c r="BF107" i="3"/>
  <c r="BG107" i="3"/>
  <c r="BH107" i="3"/>
  <c r="BI107" i="3"/>
  <c r="BJ107" i="3"/>
  <c r="BK107" i="3"/>
  <c r="BL107" i="3"/>
  <c r="BM107" i="3"/>
  <c r="BN107" i="3"/>
  <c r="BO107" i="3"/>
  <c r="BP107" i="3"/>
  <c r="BQ107" i="3"/>
  <c r="D108" i="3"/>
  <c r="E108" i="3"/>
  <c r="F108" i="3"/>
  <c r="G108" i="3"/>
  <c r="H108" i="3"/>
  <c r="I108" i="3"/>
  <c r="J108" i="3"/>
  <c r="K108" i="3"/>
  <c r="L108" i="3"/>
  <c r="M108" i="3"/>
  <c r="N108" i="3"/>
  <c r="O108" i="3"/>
  <c r="P108" i="3"/>
  <c r="Q108" i="3"/>
  <c r="R108" i="3"/>
  <c r="S108" i="3"/>
  <c r="T108" i="3"/>
  <c r="U108" i="3"/>
  <c r="V108" i="3"/>
  <c r="W108" i="3"/>
  <c r="X108" i="3"/>
  <c r="Y108" i="3"/>
  <c r="Z108" i="3"/>
  <c r="AA108" i="3"/>
  <c r="AB108" i="3"/>
  <c r="AC108" i="3"/>
  <c r="AD108" i="3"/>
  <c r="AE108" i="3"/>
  <c r="AF108" i="3"/>
  <c r="AG108" i="3"/>
  <c r="AH108" i="3"/>
  <c r="AI108" i="3"/>
  <c r="AJ108" i="3"/>
  <c r="AK108" i="3"/>
  <c r="AL108" i="3"/>
  <c r="AM108" i="3"/>
  <c r="AN108" i="3"/>
  <c r="AO108" i="3"/>
  <c r="AP108" i="3"/>
  <c r="AQ108" i="3"/>
  <c r="AR108" i="3"/>
  <c r="AS108" i="3"/>
  <c r="AT108" i="3"/>
  <c r="AU108" i="3"/>
  <c r="AV108" i="3"/>
  <c r="AW108" i="3"/>
  <c r="AX108" i="3"/>
  <c r="AY108" i="3"/>
  <c r="AZ108" i="3"/>
  <c r="BA108" i="3"/>
  <c r="BB108" i="3"/>
  <c r="BC108" i="3"/>
  <c r="BD108" i="3"/>
  <c r="BE108" i="3"/>
  <c r="BF108" i="3"/>
  <c r="BG108" i="3"/>
  <c r="BH108" i="3"/>
  <c r="BI108" i="3"/>
  <c r="BJ108" i="3"/>
  <c r="BK108" i="3"/>
  <c r="BL108" i="3"/>
  <c r="BM108" i="3"/>
  <c r="BN108" i="3"/>
  <c r="BO108" i="3"/>
  <c r="BP108" i="3"/>
  <c r="BQ108" i="3"/>
  <c r="D109" i="3"/>
  <c r="E109" i="3"/>
  <c r="F109" i="3"/>
  <c r="G109" i="3"/>
  <c r="H109" i="3"/>
  <c r="I109" i="3"/>
  <c r="J109" i="3"/>
  <c r="K109" i="3"/>
  <c r="L109" i="3"/>
  <c r="M109" i="3"/>
  <c r="N109" i="3"/>
  <c r="O109" i="3"/>
  <c r="P109" i="3"/>
  <c r="Q109" i="3"/>
  <c r="R109" i="3"/>
  <c r="S109" i="3"/>
  <c r="T109" i="3"/>
  <c r="U109" i="3"/>
  <c r="V109" i="3"/>
  <c r="W109" i="3"/>
  <c r="X109" i="3"/>
  <c r="Y109" i="3"/>
  <c r="Z109" i="3"/>
  <c r="AA109" i="3"/>
  <c r="AB109" i="3"/>
  <c r="AC109" i="3"/>
  <c r="AD109" i="3"/>
  <c r="AE109" i="3"/>
  <c r="AF109" i="3"/>
  <c r="AG109" i="3"/>
  <c r="AH109" i="3"/>
  <c r="AI109" i="3"/>
  <c r="AJ109" i="3"/>
  <c r="AK109" i="3"/>
  <c r="AL109" i="3"/>
  <c r="AM109" i="3"/>
  <c r="AN109" i="3"/>
  <c r="AO109" i="3"/>
  <c r="AP109" i="3"/>
  <c r="AQ109" i="3"/>
  <c r="AR109" i="3"/>
  <c r="AS109" i="3"/>
  <c r="AT109" i="3"/>
  <c r="AU109" i="3"/>
  <c r="AV109" i="3"/>
  <c r="AW109" i="3"/>
  <c r="AX109" i="3"/>
  <c r="AY109" i="3"/>
  <c r="AZ109" i="3"/>
  <c r="BA109" i="3"/>
  <c r="BB109" i="3"/>
  <c r="BC109" i="3"/>
  <c r="BD109" i="3"/>
  <c r="BE109" i="3"/>
  <c r="BF109" i="3"/>
  <c r="BG109" i="3"/>
  <c r="BH109" i="3"/>
  <c r="BI109" i="3"/>
  <c r="BJ109" i="3"/>
  <c r="BK109" i="3"/>
  <c r="BL109" i="3"/>
  <c r="BM109" i="3"/>
  <c r="BN109" i="3"/>
  <c r="BO109" i="3"/>
  <c r="BP109" i="3"/>
  <c r="BQ109" i="3"/>
  <c r="D110" i="3"/>
  <c r="E110" i="3"/>
  <c r="F110" i="3"/>
  <c r="G110" i="3"/>
  <c r="H110" i="3"/>
  <c r="I110" i="3"/>
  <c r="J110" i="3"/>
  <c r="K110" i="3"/>
  <c r="L110" i="3"/>
  <c r="M110" i="3"/>
  <c r="N110" i="3"/>
  <c r="O110" i="3"/>
  <c r="P110" i="3"/>
  <c r="Q110" i="3"/>
  <c r="R110" i="3"/>
  <c r="S110" i="3"/>
  <c r="T110" i="3"/>
  <c r="U110" i="3"/>
  <c r="V110" i="3"/>
  <c r="W110" i="3"/>
  <c r="X110" i="3"/>
  <c r="Y110" i="3"/>
  <c r="Z110" i="3"/>
  <c r="AA110" i="3"/>
  <c r="AB110" i="3"/>
  <c r="AC110" i="3"/>
  <c r="AD110" i="3"/>
  <c r="AE110" i="3"/>
  <c r="AF110" i="3"/>
  <c r="AG110" i="3"/>
  <c r="AH110" i="3"/>
  <c r="AI110" i="3"/>
  <c r="AJ110" i="3"/>
  <c r="AK110" i="3"/>
  <c r="AL110" i="3"/>
  <c r="AM110" i="3"/>
  <c r="AN110" i="3"/>
  <c r="AO110" i="3"/>
  <c r="AP110" i="3"/>
  <c r="AQ110" i="3"/>
  <c r="AR110" i="3"/>
  <c r="AS110" i="3"/>
  <c r="AT110" i="3"/>
  <c r="AU110" i="3"/>
  <c r="AV110" i="3"/>
  <c r="AW110" i="3"/>
  <c r="AX110" i="3"/>
  <c r="AY110" i="3"/>
  <c r="AZ110" i="3"/>
  <c r="BA110" i="3"/>
  <c r="BB110" i="3"/>
  <c r="BC110" i="3"/>
  <c r="BD110" i="3"/>
  <c r="BE110" i="3"/>
  <c r="BF110" i="3"/>
  <c r="BG110" i="3"/>
  <c r="BH110" i="3"/>
  <c r="BI110" i="3"/>
  <c r="BJ110" i="3"/>
  <c r="BK110" i="3"/>
  <c r="BL110" i="3"/>
  <c r="BM110" i="3"/>
  <c r="BN110" i="3"/>
  <c r="BO110" i="3"/>
  <c r="BP110" i="3"/>
  <c r="BQ110" i="3"/>
  <c r="D111" i="3"/>
  <c r="E111" i="3"/>
  <c r="F111" i="3"/>
  <c r="G111" i="3"/>
  <c r="H111" i="3"/>
  <c r="I111" i="3"/>
  <c r="J111" i="3"/>
  <c r="K111" i="3"/>
  <c r="L111" i="3"/>
  <c r="M111" i="3"/>
  <c r="N111" i="3"/>
  <c r="O111" i="3"/>
  <c r="P111" i="3"/>
  <c r="Q111" i="3"/>
  <c r="R111" i="3"/>
  <c r="S111" i="3"/>
  <c r="T111" i="3"/>
  <c r="U111" i="3"/>
  <c r="V111" i="3"/>
  <c r="W111" i="3"/>
  <c r="X111" i="3"/>
  <c r="Y111" i="3"/>
  <c r="Z111" i="3"/>
  <c r="AA111" i="3"/>
  <c r="AB111" i="3"/>
  <c r="AC111" i="3"/>
  <c r="AD111" i="3"/>
  <c r="AE111" i="3"/>
  <c r="AF111" i="3"/>
  <c r="AG111" i="3"/>
  <c r="AH111" i="3"/>
  <c r="AI111" i="3"/>
  <c r="AJ111" i="3"/>
  <c r="AK111" i="3"/>
  <c r="AL111" i="3"/>
  <c r="AM111" i="3"/>
  <c r="AN111" i="3"/>
  <c r="AO111" i="3"/>
  <c r="AP111" i="3"/>
  <c r="AQ111" i="3"/>
  <c r="AR111" i="3"/>
  <c r="AS111" i="3"/>
  <c r="AT111" i="3"/>
  <c r="AU111" i="3"/>
  <c r="AV111" i="3"/>
  <c r="AW111" i="3"/>
  <c r="AX111" i="3"/>
  <c r="AY111" i="3"/>
  <c r="AZ111" i="3"/>
  <c r="BA111" i="3"/>
  <c r="BB111" i="3"/>
  <c r="BC111" i="3"/>
  <c r="BD111" i="3"/>
  <c r="BE111" i="3"/>
  <c r="BF111" i="3"/>
  <c r="BG111" i="3"/>
  <c r="BH111" i="3"/>
  <c r="BI111" i="3"/>
  <c r="BJ111" i="3"/>
  <c r="BK111" i="3"/>
  <c r="BL111" i="3"/>
  <c r="BM111" i="3"/>
  <c r="BN111" i="3"/>
  <c r="BO111" i="3"/>
  <c r="BP111" i="3"/>
  <c r="BQ111" i="3"/>
  <c r="D112" i="3"/>
  <c r="E112" i="3"/>
  <c r="F112" i="3"/>
  <c r="G112" i="3"/>
  <c r="H112" i="3"/>
  <c r="I112" i="3"/>
  <c r="J112" i="3"/>
  <c r="K112" i="3"/>
  <c r="L112" i="3"/>
  <c r="M112" i="3"/>
  <c r="N112" i="3"/>
  <c r="O112" i="3"/>
  <c r="P112" i="3"/>
  <c r="Q112" i="3"/>
  <c r="R112" i="3"/>
  <c r="S112" i="3"/>
  <c r="T112" i="3"/>
  <c r="U112" i="3"/>
  <c r="V112" i="3"/>
  <c r="W112" i="3"/>
  <c r="X112" i="3"/>
  <c r="Y112" i="3"/>
  <c r="Z112" i="3"/>
  <c r="AA112" i="3"/>
  <c r="AB112" i="3"/>
  <c r="AC112" i="3"/>
  <c r="AD112" i="3"/>
  <c r="AE112" i="3"/>
  <c r="AF112" i="3"/>
  <c r="AG112" i="3"/>
  <c r="AH112" i="3"/>
  <c r="AI112" i="3"/>
  <c r="AJ112" i="3"/>
  <c r="AK112" i="3"/>
  <c r="AL112" i="3"/>
  <c r="AM112" i="3"/>
  <c r="AN112" i="3"/>
  <c r="AO112" i="3"/>
  <c r="AP112" i="3"/>
  <c r="AQ112" i="3"/>
  <c r="AR112" i="3"/>
  <c r="AS112" i="3"/>
  <c r="AT112" i="3"/>
  <c r="AU112" i="3"/>
  <c r="AV112" i="3"/>
  <c r="AW112" i="3"/>
  <c r="AX112" i="3"/>
  <c r="AY112" i="3"/>
  <c r="AZ112" i="3"/>
  <c r="BA112" i="3"/>
  <c r="BB112" i="3"/>
  <c r="BC112" i="3"/>
  <c r="BD112" i="3"/>
  <c r="BE112" i="3"/>
  <c r="BF112" i="3"/>
  <c r="BG112" i="3"/>
  <c r="BH112" i="3"/>
  <c r="BI112" i="3"/>
  <c r="BJ112" i="3"/>
  <c r="BK112" i="3"/>
  <c r="BL112" i="3"/>
  <c r="BM112" i="3"/>
  <c r="BN112" i="3"/>
  <c r="BO112" i="3"/>
  <c r="BP112" i="3"/>
  <c r="BQ112" i="3"/>
  <c r="D116" i="3"/>
  <c r="E116" i="3"/>
  <c r="F116" i="3"/>
  <c r="G116" i="3"/>
  <c r="H116" i="3"/>
  <c r="I116" i="3"/>
  <c r="J116" i="3"/>
  <c r="K116" i="3"/>
  <c r="L116" i="3"/>
  <c r="M116" i="3"/>
  <c r="N116" i="3"/>
  <c r="O116" i="3"/>
  <c r="P116" i="3"/>
  <c r="Q116" i="3"/>
  <c r="R116" i="3"/>
  <c r="S116" i="3"/>
  <c r="T116" i="3"/>
  <c r="U116" i="3"/>
  <c r="V116" i="3"/>
  <c r="W116" i="3"/>
  <c r="X116" i="3"/>
  <c r="Y116" i="3"/>
  <c r="Z116" i="3"/>
  <c r="AA116" i="3"/>
  <c r="AB116" i="3"/>
  <c r="AC116" i="3"/>
  <c r="AD116" i="3"/>
  <c r="AE116" i="3"/>
  <c r="AF116" i="3"/>
  <c r="AG116" i="3"/>
  <c r="AH116" i="3"/>
  <c r="AI116" i="3"/>
  <c r="AJ116" i="3"/>
  <c r="AK116" i="3"/>
  <c r="AL116" i="3"/>
  <c r="AM116" i="3"/>
  <c r="AN116" i="3"/>
  <c r="AO116" i="3"/>
  <c r="AP116" i="3"/>
  <c r="AQ116" i="3"/>
  <c r="AR116" i="3"/>
  <c r="AS116" i="3"/>
  <c r="AT116" i="3"/>
  <c r="AU116" i="3"/>
  <c r="AV116" i="3"/>
  <c r="AW116" i="3"/>
  <c r="AX116" i="3"/>
  <c r="AY116" i="3"/>
  <c r="AZ116" i="3"/>
  <c r="BA116" i="3"/>
  <c r="BB116" i="3"/>
  <c r="BC116" i="3"/>
  <c r="BD116" i="3"/>
  <c r="BE116" i="3"/>
  <c r="BF116" i="3"/>
  <c r="BG116" i="3"/>
  <c r="BH116" i="3"/>
  <c r="BI116" i="3"/>
  <c r="BJ116" i="3"/>
  <c r="BK116" i="3"/>
  <c r="BL116" i="3"/>
  <c r="BM116" i="3"/>
  <c r="BN116" i="3"/>
  <c r="BO116" i="3"/>
  <c r="BP116" i="3"/>
  <c r="BQ116" i="3"/>
  <c r="D117" i="3"/>
  <c r="E117" i="3"/>
  <c r="F117" i="3"/>
  <c r="G117" i="3"/>
  <c r="H117" i="3"/>
  <c r="I117" i="3"/>
  <c r="J117" i="3"/>
  <c r="K117" i="3"/>
  <c r="L117" i="3"/>
  <c r="M117" i="3"/>
  <c r="N117" i="3"/>
  <c r="O117" i="3"/>
  <c r="P117" i="3"/>
  <c r="Q117" i="3"/>
  <c r="R117" i="3"/>
  <c r="S117" i="3"/>
  <c r="T117" i="3"/>
  <c r="U117" i="3"/>
  <c r="V117" i="3"/>
  <c r="W117" i="3"/>
  <c r="X117" i="3"/>
  <c r="Y117" i="3"/>
  <c r="Z117" i="3"/>
  <c r="AA117" i="3"/>
  <c r="AB117" i="3"/>
  <c r="AC117" i="3"/>
  <c r="AD117" i="3"/>
  <c r="AE117" i="3"/>
  <c r="AF117" i="3"/>
  <c r="AG117" i="3"/>
  <c r="AH117" i="3"/>
  <c r="AI117" i="3"/>
  <c r="AJ117" i="3"/>
  <c r="AK117" i="3"/>
  <c r="AL117" i="3"/>
  <c r="AM117" i="3"/>
  <c r="AN117" i="3"/>
  <c r="AO117" i="3"/>
  <c r="AP117" i="3"/>
  <c r="AQ117" i="3"/>
  <c r="AR117" i="3"/>
  <c r="AS117" i="3"/>
  <c r="AT117" i="3"/>
  <c r="AU117" i="3"/>
  <c r="AV117" i="3"/>
  <c r="AW117" i="3"/>
  <c r="AX117" i="3"/>
  <c r="AY117" i="3"/>
  <c r="AZ117" i="3"/>
  <c r="BA117" i="3"/>
  <c r="BB117" i="3"/>
  <c r="BC117" i="3"/>
  <c r="BD117" i="3"/>
  <c r="BE117" i="3"/>
  <c r="BF117" i="3"/>
  <c r="BG117" i="3"/>
  <c r="BH117" i="3"/>
  <c r="BI117" i="3"/>
  <c r="BJ117" i="3"/>
  <c r="BK117" i="3"/>
  <c r="BL117" i="3"/>
  <c r="BM117" i="3"/>
  <c r="BN117" i="3"/>
  <c r="BO117" i="3"/>
  <c r="BP117" i="3"/>
  <c r="BQ117" i="3"/>
  <c r="D118" i="3"/>
  <c r="E118" i="3"/>
  <c r="F118" i="3"/>
  <c r="G118" i="3"/>
  <c r="H118" i="3"/>
  <c r="I118" i="3"/>
  <c r="J118" i="3"/>
  <c r="K118" i="3"/>
  <c r="L118" i="3"/>
  <c r="M118" i="3"/>
  <c r="N118" i="3"/>
  <c r="O118" i="3"/>
  <c r="P118" i="3"/>
  <c r="Q118" i="3"/>
  <c r="R118" i="3"/>
  <c r="S118" i="3"/>
  <c r="T118" i="3"/>
  <c r="U118" i="3"/>
  <c r="V118" i="3"/>
  <c r="W118" i="3"/>
  <c r="X118" i="3"/>
  <c r="Y118" i="3"/>
  <c r="Z118" i="3"/>
  <c r="AA118" i="3"/>
  <c r="AB118" i="3"/>
  <c r="AC118" i="3"/>
  <c r="AD118" i="3"/>
  <c r="AE118" i="3"/>
  <c r="AF118" i="3"/>
  <c r="AG118" i="3"/>
  <c r="AH118" i="3"/>
  <c r="AI118" i="3"/>
  <c r="AJ118" i="3"/>
  <c r="AK118" i="3"/>
  <c r="AL118" i="3"/>
  <c r="AM118" i="3"/>
  <c r="AN118" i="3"/>
  <c r="AO118" i="3"/>
  <c r="AP118" i="3"/>
  <c r="AQ118" i="3"/>
  <c r="AR118" i="3"/>
  <c r="AS118" i="3"/>
  <c r="AT118" i="3"/>
  <c r="AU118" i="3"/>
  <c r="AV118" i="3"/>
  <c r="AW118" i="3"/>
  <c r="AX118" i="3"/>
  <c r="AY118" i="3"/>
  <c r="AZ118" i="3"/>
  <c r="BA118" i="3"/>
  <c r="BB118" i="3"/>
  <c r="BC118" i="3"/>
  <c r="BD118" i="3"/>
  <c r="BE118" i="3"/>
  <c r="BF118" i="3"/>
  <c r="BG118" i="3"/>
  <c r="BH118" i="3"/>
  <c r="BI118" i="3"/>
  <c r="BJ118" i="3"/>
  <c r="BK118" i="3"/>
  <c r="BL118" i="3"/>
  <c r="BM118" i="3"/>
  <c r="BN118" i="3"/>
  <c r="BO118" i="3"/>
  <c r="BP118" i="3"/>
  <c r="BQ118" i="3"/>
  <c r="D119" i="3"/>
  <c r="E119" i="3"/>
  <c r="F119" i="3"/>
  <c r="G119" i="3"/>
  <c r="H119" i="3"/>
  <c r="I119" i="3"/>
  <c r="J119" i="3"/>
  <c r="K119" i="3"/>
  <c r="L119" i="3"/>
  <c r="M119" i="3"/>
  <c r="N119" i="3"/>
  <c r="O119" i="3"/>
  <c r="P119" i="3"/>
  <c r="Q119" i="3"/>
  <c r="R119" i="3"/>
  <c r="S119" i="3"/>
  <c r="T119" i="3"/>
  <c r="U119" i="3"/>
  <c r="V119" i="3"/>
  <c r="W119" i="3"/>
  <c r="X119" i="3"/>
  <c r="Y119" i="3"/>
  <c r="Z119" i="3"/>
  <c r="AA119" i="3"/>
  <c r="AB119" i="3"/>
  <c r="AC119" i="3"/>
  <c r="AD119" i="3"/>
  <c r="AE119" i="3"/>
  <c r="AF119" i="3"/>
  <c r="AG119" i="3"/>
  <c r="AH119" i="3"/>
  <c r="AI119" i="3"/>
  <c r="AJ119" i="3"/>
  <c r="AK119" i="3"/>
  <c r="AL119" i="3"/>
  <c r="AM119" i="3"/>
  <c r="AN119" i="3"/>
  <c r="AO119" i="3"/>
  <c r="AP119" i="3"/>
  <c r="AQ119" i="3"/>
  <c r="AR119" i="3"/>
  <c r="AS119" i="3"/>
  <c r="AT119" i="3"/>
  <c r="AU119" i="3"/>
  <c r="AV119" i="3"/>
  <c r="AW119" i="3"/>
  <c r="AX119" i="3"/>
  <c r="AY119" i="3"/>
  <c r="AZ119" i="3"/>
  <c r="BA119" i="3"/>
  <c r="BB119" i="3"/>
  <c r="BC119" i="3"/>
  <c r="BD119" i="3"/>
  <c r="BE119" i="3"/>
  <c r="BF119" i="3"/>
  <c r="BG119" i="3"/>
  <c r="BH119" i="3"/>
  <c r="BI119" i="3"/>
  <c r="BJ119" i="3"/>
  <c r="BK119" i="3"/>
  <c r="BL119" i="3"/>
  <c r="BM119" i="3"/>
  <c r="BN119" i="3"/>
  <c r="BO119" i="3"/>
  <c r="BP119" i="3"/>
  <c r="BQ119" i="3"/>
  <c r="D120" i="3"/>
  <c r="E120" i="3"/>
  <c r="F120" i="3"/>
  <c r="G120" i="3"/>
  <c r="H120" i="3"/>
  <c r="I120" i="3"/>
  <c r="J120" i="3"/>
  <c r="K120" i="3"/>
  <c r="L120" i="3"/>
  <c r="M120" i="3"/>
  <c r="N120" i="3"/>
  <c r="O120" i="3"/>
  <c r="P120" i="3"/>
  <c r="Q120" i="3"/>
  <c r="R120" i="3"/>
  <c r="S120" i="3"/>
  <c r="T120" i="3"/>
  <c r="U120" i="3"/>
  <c r="V120" i="3"/>
  <c r="W120" i="3"/>
  <c r="X120" i="3"/>
  <c r="Y120" i="3"/>
  <c r="Z120" i="3"/>
  <c r="AA120" i="3"/>
  <c r="AB120" i="3"/>
  <c r="AC120" i="3"/>
  <c r="AD120" i="3"/>
  <c r="AE120" i="3"/>
  <c r="AF120" i="3"/>
  <c r="AG120" i="3"/>
  <c r="AH120" i="3"/>
  <c r="AI120" i="3"/>
  <c r="AJ120" i="3"/>
  <c r="AK120" i="3"/>
  <c r="AL120" i="3"/>
  <c r="AM120" i="3"/>
  <c r="AN120" i="3"/>
  <c r="AO120" i="3"/>
  <c r="AP120" i="3"/>
  <c r="AQ120" i="3"/>
  <c r="AR120" i="3"/>
  <c r="AS120" i="3"/>
  <c r="AT120" i="3"/>
  <c r="AU120" i="3"/>
  <c r="AV120" i="3"/>
  <c r="AW120" i="3"/>
  <c r="AX120" i="3"/>
  <c r="AY120" i="3"/>
  <c r="AZ120" i="3"/>
  <c r="BA120" i="3"/>
  <c r="BB120" i="3"/>
  <c r="BC120" i="3"/>
  <c r="BD120" i="3"/>
  <c r="BE120" i="3"/>
  <c r="BF120" i="3"/>
  <c r="BG120" i="3"/>
  <c r="BH120" i="3"/>
  <c r="BI120" i="3"/>
  <c r="BJ120" i="3"/>
  <c r="BK120" i="3"/>
  <c r="BL120" i="3"/>
  <c r="BM120" i="3"/>
  <c r="BN120" i="3"/>
  <c r="BO120" i="3"/>
  <c r="BP120" i="3"/>
  <c r="BQ120" i="3"/>
  <c r="D121" i="3"/>
  <c r="E121" i="3"/>
  <c r="F121" i="3"/>
  <c r="G121" i="3"/>
  <c r="H121" i="3"/>
  <c r="I121" i="3"/>
  <c r="J121" i="3"/>
  <c r="K121" i="3"/>
  <c r="L121" i="3"/>
  <c r="M121" i="3"/>
  <c r="N121" i="3"/>
  <c r="O121" i="3"/>
  <c r="P121" i="3"/>
  <c r="Q121" i="3"/>
  <c r="R121" i="3"/>
  <c r="S121" i="3"/>
  <c r="T121" i="3"/>
  <c r="U121" i="3"/>
  <c r="V121" i="3"/>
  <c r="W121" i="3"/>
  <c r="X121" i="3"/>
  <c r="Y121" i="3"/>
  <c r="Z121" i="3"/>
  <c r="AA121" i="3"/>
  <c r="AB121" i="3"/>
  <c r="AC121" i="3"/>
  <c r="AD121" i="3"/>
  <c r="AE121" i="3"/>
  <c r="AF121" i="3"/>
  <c r="AG121" i="3"/>
  <c r="AH121" i="3"/>
  <c r="AI121" i="3"/>
  <c r="AJ121" i="3"/>
  <c r="AK121" i="3"/>
  <c r="AL121" i="3"/>
  <c r="AM121" i="3"/>
  <c r="AN121" i="3"/>
  <c r="AO121" i="3"/>
  <c r="AP121" i="3"/>
  <c r="AQ121" i="3"/>
  <c r="AR121" i="3"/>
  <c r="AS121" i="3"/>
  <c r="AT121" i="3"/>
  <c r="AU121" i="3"/>
  <c r="AV121" i="3"/>
  <c r="AW121" i="3"/>
  <c r="AX121" i="3"/>
  <c r="AY121" i="3"/>
  <c r="AZ121" i="3"/>
  <c r="BA121" i="3"/>
  <c r="BB121" i="3"/>
  <c r="BC121" i="3"/>
  <c r="BD121" i="3"/>
  <c r="BE121" i="3"/>
  <c r="BF121" i="3"/>
  <c r="BG121" i="3"/>
  <c r="BH121" i="3"/>
  <c r="BI121" i="3"/>
  <c r="BJ121" i="3"/>
  <c r="BK121" i="3"/>
  <c r="BL121" i="3"/>
  <c r="BM121" i="3"/>
  <c r="BN121" i="3"/>
  <c r="BO121" i="3"/>
  <c r="BP121" i="3"/>
  <c r="BQ121" i="3"/>
  <c r="D122" i="3"/>
  <c r="E122" i="3"/>
  <c r="F122" i="3"/>
  <c r="G122" i="3"/>
  <c r="H122" i="3"/>
  <c r="I122" i="3"/>
  <c r="J122" i="3"/>
  <c r="K122" i="3"/>
  <c r="L122" i="3"/>
  <c r="M122" i="3"/>
  <c r="N122" i="3"/>
  <c r="O122" i="3"/>
  <c r="P122" i="3"/>
  <c r="Q122" i="3"/>
  <c r="R122" i="3"/>
  <c r="S122" i="3"/>
  <c r="T122" i="3"/>
  <c r="U122" i="3"/>
  <c r="V122" i="3"/>
  <c r="W122" i="3"/>
  <c r="X122" i="3"/>
  <c r="Y122" i="3"/>
  <c r="Z122" i="3"/>
  <c r="AA122" i="3"/>
  <c r="AB122" i="3"/>
  <c r="AC122" i="3"/>
  <c r="AD122" i="3"/>
  <c r="AE122" i="3"/>
  <c r="AF122" i="3"/>
  <c r="AG122" i="3"/>
  <c r="AH122" i="3"/>
  <c r="AI122" i="3"/>
  <c r="AJ122" i="3"/>
  <c r="AK122" i="3"/>
  <c r="AL122" i="3"/>
  <c r="AM122" i="3"/>
  <c r="AN122" i="3"/>
  <c r="AO122" i="3"/>
  <c r="AP122" i="3"/>
  <c r="AQ122" i="3"/>
  <c r="AR122" i="3"/>
  <c r="AS122"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D123" i="3"/>
  <c r="E123" i="3"/>
  <c r="F123" i="3"/>
  <c r="G123" i="3"/>
  <c r="H123" i="3"/>
  <c r="I123" i="3"/>
  <c r="J123" i="3"/>
  <c r="K123" i="3"/>
  <c r="L123" i="3"/>
  <c r="M123" i="3"/>
  <c r="N123" i="3"/>
  <c r="O123" i="3"/>
  <c r="P123" i="3"/>
  <c r="Q123" i="3"/>
  <c r="R123" i="3"/>
  <c r="S123" i="3"/>
  <c r="T123" i="3"/>
  <c r="U123" i="3"/>
  <c r="V123" i="3"/>
  <c r="W123" i="3"/>
  <c r="X123" i="3"/>
  <c r="Y123" i="3"/>
  <c r="Z123" i="3"/>
  <c r="AA123" i="3"/>
  <c r="AB123" i="3"/>
  <c r="AC123" i="3"/>
  <c r="AD123" i="3"/>
  <c r="AE123" i="3"/>
  <c r="AF123" i="3"/>
  <c r="AG123" i="3"/>
  <c r="AH123" i="3"/>
  <c r="AI123" i="3"/>
  <c r="AJ123" i="3"/>
  <c r="AK123" i="3"/>
  <c r="AL123" i="3"/>
  <c r="AM123" i="3"/>
  <c r="AN123" i="3"/>
  <c r="AO123" i="3"/>
  <c r="AP123" i="3"/>
  <c r="AQ123" i="3"/>
  <c r="AR123" i="3"/>
  <c r="AS123"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D124" i="3"/>
  <c r="E124" i="3"/>
  <c r="F124" i="3"/>
  <c r="G124" i="3"/>
  <c r="H124" i="3"/>
  <c r="I124" i="3"/>
  <c r="J124" i="3"/>
  <c r="K124" i="3"/>
  <c r="L124" i="3"/>
  <c r="M124" i="3"/>
  <c r="N124" i="3"/>
  <c r="O124" i="3"/>
  <c r="P124" i="3"/>
  <c r="Q124" i="3"/>
  <c r="R124" i="3"/>
  <c r="S124" i="3"/>
  <c r="T124" i="3"/>
  <c r="U124" i="3"/>
  <c r="V124" i="3"/>
  <c r="W124" i="3"/>
  <c r="X124" i="3"/>
  <c r="Y124" i="3"/>
  <c r="Z124" i="3"/>
  <c r="AA124" i="3"/>
  <c r="AB124" i="3"/>
  <c r="AC124" i="3"/>
  <c r="AD124" i="3"/>
  <c r="AE124" i="3"/>
  <c r="AF124" i="3"/>
  <c r="AG124" i="3"/>
  <c r="AH124" i="3"/>
  <c r="AI124" i="3"/>
  <c r="AJ124" i="3"/>
  <c r="AK124" i="3"/>
  <c r="AL124" i="3"/>
  <c r="AM124" i="3"/>
  <c r="AN124" i="3"/>
  <c r="AO124" i="3"/>
  <c r="AP124" i="3"/>
  <c r="AQ124" i="3"/>
  <c r="AR124" i="3"/>
  <c r="AS124" i="3"/>
  <c r="AT124" i="3"/>
  <c r="AU124" i="3"/>
  <c r="AV124" i="3"/>
  <c r="AW124" i="3"/>
  <c r="AX124" i="3"/>
  <c r="AY124" i="3"/>
  <c r="AZ124" i="3"/>
  <c r="BA124" i="3"/>
  <c r="BB124" i="3"/>
  <c r="BC124" i="3"/>
  <c r="BD124" i="3"/>
  <c r="BE124" i="3"/>
  <c r="BF124" i="3"/>
  <c r="BG124" i="3"/>
  <c r="BH124" i="3"/>
  <c r="BI124" i="3"/>
  <c r="BJ124" i="3"/>
  <c r="BK124" i="3"/>
  <c r="BL124" i="3"/>
  <c r="BM124" i="3"/>
  <c r="BN124" i="3"/>
  <c r="BO124" i="3"/>
  <c r="BP124" i="3"/>
  <c r="BQ124" i="3"/>
  <c r="D125" i="3"/>
  <c r="E125" i="3"/>
  <c r="F125" i="3"/>
  <c r="G125" i="3"/>
  <c r="H125" i="3"/>
  <c r="I125" i="3"/>
  <c r="J125" i="3"/>
  <c r="K125" i="3"/>
  <c r="L125" i="3"/>
  <c r="M125" i="3"/>
  <c r="N125" i="3"/>
  <c r="O125" i="3"/>
  <c r="P125" i="3"/>
  <c r="Q125" i="3"/>
  <c r="R125" i="3"/>
  <c r="S125" i="3"/>
  <c r="T125" i="3"/>
  <c r="U125" i="3"/>
  <c r="V125" i="3"/>
  <c r="W125" i="3"/>
  <c r="X125" i="3"/>
  <c r="Y125" i="3"/>
  <c r="Z125"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D180" i="3"/>
  <c r="E180" i="3"/>
  <c r="F180" i="3"/>
  <c r="G180" i="3"/>
  <c r="H180" i="3"/>
  <c r="I180" i="3"/>
  <c r="J180" i="3"/>
  <c r="K180" i="3"/>
  <c r="L180" i="3"/>
  <c r="M180" i="3"/>
  <c r="N180" i="3"/>
  <c r="O180" i="3"/>
  <c r="P180" i="3"/>
  <c r="Q180" i="3"/>
  <c r="R180" i="3"/>
  <c r="S180" i="3"/>
  <c r="T180" i="3"/>
  <c r="U180" i="3"/>
  <c r="V180" i="3"/>
  <c r="W180" i="3"/>
  <c r="X180" i="3"/>
  <c r="Y180" i="3"/>
  <c r="Z180" i="3"/>
  <c r="AA180" i="3"/>
  <c r="AB180" i="3"/>
  <c r="AC180" i="3"/>
  <c r="AD180" i="3"/>
  <c r="AE180" i="3"/>
  <c r="AF180" i="3"/>
  <c r="AG180" i="3"/>
  <c r="AH180" i="3"/>
  <c r="AI180" i="3"/>
  <c r="AJ180" i="3"/>
  <c r="AK180" i="3"/>
  <c r="AL180" i="3"/>
  <c r="AM180" i="3"/>
  <c r="AN180" i="3"/>
  <c r="AO180" i="3"/>
  <c r="AP180" i="3"/>
  <c r="AQ180" i="3"/>
  <c r="AR180" i="3"/>
  <c r="AS180" i="3"/>
  <c r="AT180" i="3"/>
  <c r="AU180" i="3"/>
  <c r="AV180" i="3"/>
  <c r="AW180" i="3"/>
  <c r="AX180" i="3"/>
  <c r="AY180" i="3"/>
  <c r="AZ180" i="3"/>
  <c r="BA180" i="3"/>
  <c r="BB180" i="3"/>
  <c r="BC180" i="3"/>
  <c r="BD180" i="3"/>
  <c r="BE180" i="3"/>
  <c r="BF180" i="3"/>
  <c r="BG180" i="3"/>
  <c r="BH180" i="3"/>
  <c r="BI180" i="3"/>
  <c r="BJ180" i="3"/>
  <c r="BK180" i="3"/>
  <c r="BL180" i="3"/>
  <c r="BM180" i="3"/>
  <c r="BN180" i="3"/>
  <c r="BO180" i="3"/>
  <c r="BP180" i="3"/>
  <c r="BQ180" i="3"/>
  <c r="BR111" i="2"/>
  <c r="D110" i="1" s="1"/>
  <c r="H110" i="1" s="1"/>
  <c r="BR112" i="2"/>
  <c r="D111" i="1" s="1"/>
  <c r="H111" i="1" s="1"/>
  <c r="BR116" i="2"/>
  <c r="D115" i="1" s="1"/>
  <c r="H115" i="1" s="1"/>
  <c r="BR117" i="2"/>
  <c r="D116" i="1" s="1"/>
  <c r="H116" i="1" s="1"/>
  <c r="BR118" i="2"/>
  <c r="D117" i="1" s="1"/>
  <c r="H117" i="1" s="1"/>
  <c r="BR119" i="2"/>
  <c r="D118" i="1" s="1"/>
  <c r="H118" i="1" s="1"/>
  <c r="BR120" i="2"/>
  <c r="D119" i="1" s="1"/>
  <c r="H119" i="1" s="1"/>
  <c r="BR121" i="2"/>
  <c r="D120" i="1" s="1"/>
  <c r="H120" i="1" s="1"/>
  <c r="BR122" i="2"/>
  <c r="D121" i="1" s="1"/>
  <c r="H121" i="1" s="1"/>
  <c r="BR123" i="2"/>
  <c r="D122" i="1" s="1"/>
  <c r="H122" i="1" s="1"/>
  <c r="BR124" i="2"/>
  <c r="D123" i="1" s="1"/>
  <c r="H123" i="1" s="1"/>
  <c r="BR125" i="2"/>
  <c r="D124" i="1" s="1"/>
  <c r="H124" i="1" s="1"/>
  <c r="BR110" i="2" l="1"/>
  <c r="D109" i="1" s="1"/>
  <c r="H109" i="1" s="1"/>
  <c r="BR102" i="2"/>
  <c r="D101" i="1" s="1"/>
  <c r="H101" i="1" s="1"/>
  <c r="BR109" i="2" l="1"/>
  <c r="D108" i="1" s="1"/>
  <c r="H108" i="1" s="1"/>
  <c r="BR90" i="2"/>
  <c r="D89" i="1" s="1"/>
  <c r="H89" i="1" s="1"/>
  <c r="BR87" i="2"/>
  <c r="D86" i="1" s="1"/>
  <c r="H86" i="1" s="1"/>
  <c r="BR67" i="2"/>
  <c r="D66" i="1" s="1"/>
  <c r="H66" i="1" s="1"/>
  <c r="BR88" i="2" l="1"/>
  <c r="D87" i="1" s="1"/>
  <c r="H87" i="1" s="1"/>
  <c r="BR89" i="2"/>
  <c r="D88" i="1" s="1"/>
  <c r="H88" i="1" s="1"/>
  <c r="BR91" i="2"/>
  <c r="D90" i="1" s="1"/>
  <c r="H90" i="1" s="1"/>
  <c r="BR92" i="2"/>
  <c r="D91" i="1" s="1"/>
  <c r="H91" i="1" s="1"/>
  <c r="BR93" i="2"/>
  <c r="D92" i="1" s="1"/>
  <c r="H92" i="1" s="1"/>
  <c r="BR94" i="2"/>
  <c r="D93" i="1" s="1"/>
  <c r="H93" i="1" s="1"/>
  <c r="BR95" i="2"/>
  <c r="D94" i="1" s="1"/>
  <c r="H94" i="1" s="1"/>
  <c r="BR96" i="2"/>
  <c r="D95" i="1" s="1"/>
  <c r="H95" i="1" s="1"/>
  <c r="BR97" i="2"/>
  <c r="D96" i="1" s="1"/>
  <c r="H96" i="1" s="1"/>
  <c r="BR98" i="2"/>
  <c r="D97" i="1" s="1"/>
  <c r="H97" i="1" s="1"/>
  <c r="BR99" i="2"/>
  <c r="D98" i="1" s="1"/>
  <c r="H98" i="1" s="1"/>
  <c r="BR100" i="2"/>
  <c r="D99" i="1" s="1"/>
  <c r="H99" i="1" s="1"/>
  <c r="BR101" i="2"/>
  <c r="D100" i="1" s="1"/>
  <c r="H100" i="1" s="1"/>
  <c r="BR107" i="2"/>
  <c r="D106" i="1" s="1"/>
  <c r="H106" i="1" s="1"/>
  <c r="BR108" i="2"/>
  <c r="D107" i="1" s="1"/>
  <c r="H107" i="1" s="1"/>
  <c r="BQ5" i="3" l="1"/>
  <c r="BQ6" i="3"/>
  <c r="BQ7" i="3"/>
  <c r="D5" i="3" l="1"/>
  <c r="E5" i="3"/>
  <c r="F5" i="3"/>
  <c r="G5" i="3"/>
  <c r="H5" i="3"/>
  <c r="I5" i="3"/>
  <c r="J5" i="3"/>
  <c r="K5" i="3"/>
  <c r="L5" i="3"/>
  <c r="M5" i="3"/>
  <c r="N5" i="3"/>
  <c r="O5" i="3"/>
  <c r="P5" i="3"/>
  <c r="Q5" i="3"/>
  <c r="R5" i="3"/>
  <c r="S5" i="3"/>
  <c r="T5" i="3"/>
  <c r="U5" i="3"/>
  <c r="V5" i="3"/>
  <c r="W5" i="3"/>
  <c r="X5" i="3"/>
  <c r="Y5" i="3"/>
  <c r="Z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BM5" i="3"/>
  <c r="BN5" i="3"/>
  <c r="BO5" i="3"/>
  <c r="BP5" i="3"/>
  <c r="E6" i="3" l="1"/>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AL6" i="3"/>
  <c r="AM6" i="3"/>
  <c r="AN6" i="3"/>
  <c r="AO6" i="3"/>
  <c r="AP6" i="3"/>
  <c r="AQ6" i="3"/>
  <c r="AR6" i="3"/>
  <c r="AS6" i="3"/>
  <c r="AT6" i="3"/>
  <c r="AU6" i="3"/>
  <c r="AV6" i="3"/>
  <c r="AW6" i="3"/>
  <c r="AX6" i="3"/>
  <c r="AY6" i="3"/>
  <c r="AZ6" i="3"/>
  <c r="BA6" i="3"/>
  <c r="BB6" i="3"/>
  <c r="BC6" i="3"/>
  <c r="BD6" i="3"/>
  <c r="BE6" i="3"/>
  <c r="BF6" i="3"/>
  <c r="BG6" i="3"/>
  <c r="BH6" i="3"/>
  <c r="BI6" i="3"/>
  <c r="BJ6" i="3"/>
  <c r="BK6" i="3"/>
  <c r="BL6" i="3"/>
  <c r="BM6" i="3"/>
  <c r="BN6" i="3"/>
  <c r="BO6" i="3"/>
  <c r="BP6" i="3"/>
  <c r="E7" i="3"/>
  <c r="F7" i="3"/>
  <c r="G7" i="3"/>
  <c r="H7" i="3"/>
  <c r="I7" i="3"/>
  <c r="J7" i="3"/>
  <c r="K7" i="3"/>
  <c r="L7" i="3"/>
  <c r="M7" i="3"/>
  <c r="N7" i="3"/>
  <c r="O7" i="3"/>
  <c r="P7" i="3"/>
  <c r="Q7" i="3"/>
  <c r="R7" i="3"/>
  <c r="S7" i="3"/>
  <c r="T7" i="3"/>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D7" i="3"/>
  <c r="D6" i="3"/>
  <c r="BR5" i="2" l="1"/>
  <c r="E181" i="1" s="1"/>
  <c r="BR6" i="2"/>
  <c r="D5" i="1" s="1"/>
  <c r="H5" i="1" s="1"/>
  <c r="BR7" i="2"/>
  <c r="D6" i="1" s="1"/>
  <c r="H6" i="1" s="1"/>
  <c r="BR8" i="2"/>
  <c r="D7" i="1" s="1"/>
  <c r="H7" i="1" s="1"/>
  <c r="BR9" i="2"/>
  <c r="D8" i="1" s="1"/>
  <c r="H8" i="1" s="1"/>
  <c r="BR10" i="2"/>
  <c r="D9" i="1" s="1"/>
  <c r="H9" i="1" s="1"/>
  <c r="BR11" i="2"/>
  <c r="D10" i="1" s="1"/>
  <c r="H10" i="1" s="1"/>
  <c r="BR12" i="2"/>
  <c r="D11" i="1" s="1"/>
  <c r="H11" i="1" s="1"/>
  <c r="BR13" i="2"/>
  <c r="D12" i="1" s="1"/>
  <c r="H12" i="1" s="1"/>
  <c r="BR14" i="2"/>
  <c r="D13" i="1" s="1"/>
  <c r="H13" i="1" s="1"/>
  <c r="BR15" i="2"/>
  <c r="D14" i="1" s="1"/>
  <c r="H14" i="1" s="1"/>
  <c r="BR16" i="2"/>
  <c r="D15" i="1" s="1"/>
  <c r="H15" i="1" s="1"/>
  <c r="BR17" i="2"/>
  <c r="D16" i="1" s="1"/>
  <c r="H16" i="1" s="1"/>
  <c r="BR18" i="2"/>
  <c r="D17" i="1" s="1"/>
  <c r="H17" i="1" s="1"/>
  <c r="BR19" i="2"/>
  <c r="D18" i="1" s="1"/>
  <c r="H18" i="1" s="1"/>
  <c r="BR20" i="2"/>
  <c r="D19" i="1" s="1"/>
  <c r="H19" i="1" s="1"/>
  <c r="BR21" i="2"/>
  <c r="D20" i="1" s="1"/>
  <c r="H20" i="1" s="1"/>
  <c r="BR22" i="2"/>
  <c r="D21" i="1" s="1"/>
  <c r="H21" i="1" s="1"/>
  <c r="BR23" i="2"/>
  <c r="D22" i="1" s="1"/>
  <c r="H22" i="1" s="1"/>
  <c r="BR24" i="2"/>
  <c r="D23" i="1" s="1"/>
  <c r="H23" i="1" s="1"/>
  <c r="BR25" i="2"/>
  <c r="D24" i="1" s="1"/>
  <c r="H24" i="1" s="1"/>
  <c r="BR26" i="2"/>
  <c r="D25" i="1" s="1"/>
  <c r="H25" i="1" s="1"/>
  <c r="BR27" i="2"/>
  <c r="D26" i="1" s="1"/>
  <c r="H26" i="1" s="1"/>
  <c r="BR29" i="2"/>
  <c r="D28" i="1" s="1"/>
  <c r="H28" i="1" s="1"/>
  <c r="BR30" i="2"/>
  <c r="D29" i="1" s="1"/>
  <c r="H29" i="1" s="1"/>
  <c r="BR31" i="2"/>
  <c r="D30" i="1" s="1"/>
  <c r="H30" i="1" s="1"/>
  <c r="BR32" i="2"/>
  <c r="D31" i="1" s="1"/>
  <c r="H31" i="1" s="1"/>
  <c r="BR33" i="2"/>
  <c r="D32" i="1" s="1"/>
  <c r="H32" i="1" s="1"/>
  <c r="BR35" i="2"/>
  <c r="D34" i="1" s="1"/>
  <c r="H34" i="1" s="1"/>
  <c r="BR36" i="2"/>
  <c r="D35" i="1" s="1"/>
  <c r="BR37" i="2"/>
  <c r="BR38" i="2"/>
  <c r="D37" i="1" s="1"/>
  <c r="BR39" i="2"/>
  <c r="BR40" i="2"/>
  <c r="BR41" i="2"/>
  <c r="BR42" i="2"/>
  <c r="BR43" i="2"/>
  <c r="BR44" i="2"/>
  <c r="BR45" i="2"/>
  <c r="BR46" i="2"/>
  <c r="D45" i="1" s="1"/>
  <c r="H45" i="1" s="1"/>
  <c r="BR47" i="2"/>
  <c r="D46" i="1" s="1"/>
  <c r="H46" i="1" s="1"/>
  <c r="BR48" i="2"/>
  <c r="D47" i="1" s="1"/>
  <c r="H47" i="1" s="1"/>
  <c r="BR49" i="2"/>
  <c r="D48" i="1" s="1"/>
  <c r="H48" i="1" s="1"/>
  <c r="BR50" i="2"/>
  <c r="D49" i="1" s="1"/>
  <c r="H49" i="1" s="1"/>
  <c r="BR51" i="2"/>
  <c r="D50" i="1" s="1"/>
  <c r="H50" i="1" s="1"/>
  <c r="BR52" i="2"/>
  <c r="D51" i="1" s="1"/>
  <c r="H51" i="1" s="1"/>
  <c r="BR53" i="2"/>
  <c r="D52" i="1" s="1"/>
  <c r="H52" i="1" s="1"/>
  <c r="BR54" i="2"/>
  <c r="D53" i="1" s="1"/>
  <c r="H53" i="1" s="1"/>
  <c r="BR55" i="2"/>
  <c r="D54" i="1" s="1"/>
  <c r="H54" i="1" s="1"/>
  <c r="BR56" i="2"/>
  <c r="D55" i="1" s="1"/>
  <c r="H55" i="1" s="1"/>
  <c r="BR57" i="2"/>
  <c r="D56" i="1" s="1"/>
  <c r="H56" i="1" s="1"/>
  <c r="BR58" i="2"/>
  <c r="D57" i="1" s="1"/>
  <c r="H57" i="1" s="1"/>
  <c r="BR59" i="2"/>
  <c r="D58" i="1" s="1"/>
  <c r="H58" i="1" s="1"/>
  <c r="BR60" i="2"/>
  <c r="D59" i="1" s="1"/>
  <c r="H59" i="1" s="1"/>
  <c r="BR61" i="2"/>
  <c r="D60" i="1" s="1"/>
  <c r="H60" i="1" s="1"/>
  <c r="D62" i="1"/>
  <c r="H62" i="1" s="1"/>
  <c r="BR64" i="2"/>
  <c r="D63" i="1" s="1"/>
  <c r="H63" i="1" s="1"/>
  <c r="BR65" i="2"/>
  <c r="D64" i="1" s="1"/>
  <c r="H64" i="1" s="1"/>
  <c r="BR66" i="2"/>
  <c r="D65" i="1" s="1"/>
  <c r="H65" i="1" s="1"/>
  <c r="BR68" i="2"/>
  <c r="D67" i="1" s="1"/>
  <c r="H67" i="1" s="1"/>
  <c r="BR76" i="2"/>
  <c r="D75" i="1" s="1"/>
  <c r="H75" i="1" s="1"/>
  <c r="BR77" i="2"/>
  <c r="D76" i="1" s="1"/>
  <c r="BR78" i="2"/>
  <c r="D77" i="1" s="1"/>
  <c r="H77" i="1" s="1"/>
  <c r="BR79" i="2"/>
  <c r="D78" i="1" s="1"/>
  <c r="H78" i="1" s="1"/>
  <c r="BR80" i="2"/>
  <c r="D79" i="1" s="1"/>
  <c r="H79" i="1" s="1"/>
  <c r="BR81" i="2"/>
  <c r="D80" i="1" s="1"/>
  <c r="H80" i="1" s="1"/>
  <c r="BR82" i="2"/>
  <c r="D81" i="1" s="1"/>
  <c r="H81" i="1" s="1"/>
  <c r="BR83" i="2"/>
  <c r="D82" i="1" s="1"/>
  <c r="H82" i="1" s="1"/>
  <c r="BR84" i="2"/>
  <c r="D83" i="1" s="1"/>
  <c r="H83" i="1" s="1"/>
  <c r="BR85" i="2"/>
  <c r="D84" i="1" s="1"/>
  <c r="BR86" i="2"/>
  <c r="D85" i="1" s="1"/>
  <c r="H85" i="1" s="1"/>
  <c r="BR180" i="2"/>
  <c r="D179" i="1" s="1"/>
  <c r="H179" i="1" s="1"/>
  <c r="D42" i="1" l="1"/>
  <c r="H42" i="1" s="1"/>
  <c r="D40" i="1"/>
  <c r="H40" i="1" s="1"/>
  <c r="D39" i="1"/>
  <c r="H39" i="1" s="1"/>
  <c r="D38" i="1"/>
  <c r="E38" i="1" s="1"/>
  <c r="D41" i="1"/>
  <c r="H41" i="1" s="1"/>
  <c r="D36" i="1"/>
  <c r="E36" i="1" s="1"/>
  <c r="D44" i="1"/>
  <c r="H44" i="1" s="1"/>
  <c r="D43" i="1"/>
  <c r="H43" i="1" s="1"/>
  <c r="E169" i="1"/>
  <c r="E168" i="1"/>
  <c r="E171" i="1"/>
  <c r="E167" i="1"/>
  <c r="E170" i="1"/>
  <c r="E172" i="1"/>
  <c r="E173" i="1"/>
  <c r="E157" i="1"/>
  <c r="E159" i="1"/>
  <c r="E160" i="1"/>
  <c r="E158" i="1"/>
  <c r="E144" i="1"/>
  <c r="E141" i="1"/>
  <c r="E142" i="1"/>
  <c r="E143" i="1"/>
  <c r="E137" i="1"/>
  <c r="E139" i="1"/>
  <c r="E126" i="1"/>
  <c r="E127" i="1"/>
  <c r="E128" i="1"/>
  <c r="E129" i="1"/>
  <c r="E105" i="1"/>
  <c r="E112" i="1"/>
  <c r="E114" i="1"/>
  <c r="E113" i="1"/>
  <c r="E74" i="1"/>
  <c r="E102" i="1"/>
  <c r="E104" i="1"/>
  <c r="E103" i="1"/>
  <c r="E68" i="1"/>
  <c r="E70" i="1"/>
  <c r="E71" i="1"/>
  <c r="E27" i="1"/>
  <c r="E61" i="1"/>
  <c r="E156" i="1"/>
  <c r="E176" i="1"/>
  <c r="E164" i="1"/>
  <c r="E177" i="1"/>
  <c r="E174" i="1"/>
  <c r="E154" i="1"/>
  <c r="E161" i="1"/>
  <c r="E163" i="1"/>
  <c r="E155" i="1"/>
  <c r="E178" i="1"/>
  <c r="E175" i="1"/>
  <c r="E165" i="1"/>
  <c r="E153" i="1"/>
  <c r="E166" i="1"/>
  <c r="E152" i="1"/>
  <c r="E162" i="1"/>
  <c r="E150" i="1"/>
  <c r="E149" i="1"/>
  <c r="E151" i="1"/>
  <c r="E73" i="1"/>
  <c r="E72" i="1"/>
  <c r="E69" i="1"/>
  <c r="E33" i="1"/>
  <c r="E125" i="1"/>
  <c r="E132" i="1"/>
  <c r="E138" i="1"/>
  <c r="E133" i="1"/>
  <c r="E136" i="1"/>
  <c r="E130" i="1"/>
  <c r="E134" i="1"/>
  <c r="E140" i="1"/>
  <c r="E146" i="1"/>
  <c r="E148" i="1"/>
  <c r="E135" i="1"/>
  <c r="E145" i="1"/>
  <c r="E147" i="1"/>
  <c r="E131" i="1"/>
  <c r="E122" i="1"/>
  <c r="E124" i="1"/>
  <c r="E111" i="1"/>
  <c r="E123" i="1"/>
  <c r="E115" i="1"/>
  <c r="E116" i="1"/>
  <c r="E118" i="1"/>
  <c r="E120" i="1"/>
  <c r="E121" i="1"/>
  <c r="E110" i="1"/>
  <c r="E117" i="1"/>
  <c r="E119" i="1"/>
  <c r="E62" i="1"/>
  <c r="E28" i="1"/>
  <c r="E29" i="1"/>
  <c r="E30" i="1"/>
  <c r="E109" i="1"/>
  <c r="E101" i="1"/>
  <c r="E108" i="1"/>
  <c r="E107" i="1"/>
  <c r="E106" i="1"/>
  <c r="E86" i="1"/>
  <c r="E89" i="1"/>
  <c r="E66" i="1"/>
  <c r="E95" i="1"/>
  <c r="E97" i="1"/>
  <c r="E98" i="1"/>
  <c r="E93" i="1"/>
  <c r="E94" i="1"/>
  <c r="E87" i="1"/>
  <c r="E88" i="1"/>
  <c r="E96" i="1"/>
  <c r="E99" i="1"/>
  <c r="E91" i="1"/>
  <c r="E92" i="1"/>
  <c r="E90" i="1"/>
  <c r="E100" i="1"/>
  <c r="E64" i="1"/>
  <c r="E14" i="1"/>
  <c r="E77" i="1"/>
  <c r="E26" i="1"/>
  <c r="E84" i="1"/>
  <c r="E75" i="1"/>
  <c r="E10" i="1"/>
  <c r="E83" i="1"/>
  <c r="E79" i="1"/>
  <c r="E52" i="1"/>
  <c r="E48" i="1"/>
  <c r="E31" i="1"/>
  <c r="E20" i="1"/>
  <c r="E16" i="1"/>
  <c r="E53" i="1"/>
  <c r="E58" i="1"/>
  <c r="E57" i="1"/>
  <c r="E78" i="1"/>
  <c r="E67" i="1"/>
  <c r="E55" i="1"/>
  <c r="E9" i="1"/>
  <c r="E21" i="1"/>
  <c r="E46" i="1"/>
  <c r="E25" i="1"/>
  <c r="E37" i="1"/>
  <c r="E82" i="1"/>
  <c r="E59" i="1"/>
  <c r="E51" i="1"/>
  <c r="E35" i="1"/>
  <c r="E23" i="1"/>
  <c r="E19" i="1"/>
  <c r="E15" i="1"/>
  <c r="E11" i="1"/>
  <c r="E7" i="1"/>
  <c r="E179" i="1"/>
  <c r="E5" i="1"/>
  <c r="E76" i="1"/>
  <c r="E63" i="1"/>
  <c r="E47" i="1"/>
  <c r="E12" i="1"/>
  <c r="E17" i="1"/>
  <c r="E22" i="1"/>
  <c r="E32" i="1"/>
  <c r="E49" i="1"/>
  <c r="E54" i="1"/>
  <c r="E60" i="1"/>
  <c r="E65" i="1"/>
  <c r="E80" i="1"/>
  <c r="E85" i="1"/>
  <c r="E6" i="1"/>
  <c r="E8" i="1"/>
  <c r="E13" i="1"/>
  <c r="E18" i="1"/>
  <c r="E24" i="1"/>
  <c r="E34" i="1"/>
  <c r="E45" i="1"/>
  <c r="E50" i="1"/>
  <c r="E56" i="1"/>
  <c r="E81" i="1"/>
  <c r="H84" i="1"/>
  <c r="H37" i="1"/>
  <c r="G35" i="1"/>
  <c r="H35" i="1" s="1"/>
  <c r="E42" i="1" l="1"/>
  <c r="E44" i="1"/>
  <c r="E39" i="1"/>
  <c r="E40" i="1"/>
  <c r="E41" i="1"/>
  <c r="E43" i="1"/>
  <c r="H36" i="1"/>
  <c r="H38" i="1"/>
  <c r="H149" i="1"/>
  <c r="G76" i="1"/>
  <c r="H76" i="1" s="1"/>
</calcChain>
</file>

<file path=xl/sharedStrings.xml><?xml version="1.0" encoding="utf-8"?>
<sst xmlns="http://schemas.openxmlformats.org/spreadsheetml/2006/main" count="869" uniqueCount="263">
  <si>
    <t>Total Adjusted County Government Expenditures Reported by Account Code</t>
  </si>
  <si>
    <t>Excludes All Expenditures Reported in the Custodial Fund</t>
  </si>
  <si>
    <t>Local Fiscal Year Ended September 30, 2023</t>
  </si>
  <si>
    <t>Account Code and Name</t>
  </si>
  <si>
    <t>Total Account</t>
  </si>
  <si>
    <t>Per Capita Account</t>
  </si>
  <si>
    <t>Unadjusted Total as of 4/23/2025</t>
  </si>
  <si>
    <t>Reported in Custodial Fund</t>
  </si>
  <si>
    <t>General Government Services (Not Court-Related)</t>
  </si>
  <si>
    <t>Legislative</t>
  </si>
  <si>
    <t>Executive</t>
  </si>
  <si>
    <t>Financial and Administrative</t>
  </si>
  <si>
    <t>Legal Counsel</t>
  </si>
  <si>
    <t>Comprehensive Planning</t>
  </si>
  <si>
    <t>Non-Court Information Systems</t>
  </si>
  <si>
    <t>Debt Service Payments</t>
  </si>
  <si>
    <t>Pension Benefits</t>
  </si>
  <si>
    <t>Other General Government Services</t>
  </si>
  <si>
    <t>Public Safety</t>
  </si>
  <si>
    <t>Law Enforcement</t>
  </si>
  <si>
    <t>Fire Control</t>
  </si>
  <si>
    <t>Detention and/or Correction</t>
  </si>
  <si>
    <t>Protective Inspections</t>
  </si>
  <si>
    <t>Emergency and Disaster Relief Services</t>
  </si>
  <si>
    <t>Ambulance and Rescue Services</t>
  </si>
  <si>
    <t>Medical Examiners</t>
  </si>
  <si>
    <t>Consumer Affairs</t>
  </si>
  <si>
    <t>Other Public Safety</t>
  </si>
  <si>
    <t>Physical Environment</t>
  </si>
  <si>
    <t>Electric Utility Services</t>
  </si>
  <si>
    <t>Gas Utility Services</t>
  </si>
  <si>
    <t>Water Utility Services</t>
  </si>
  <si>
    <t>Garbage / Solid Waste Control Services</t>
  </si>
  <si>
    <t>Sewer / Wastewater Services</t>
  </si>
  <si>
    <t>Water-Sewer Combination Services</t>
  </si>
  <si>
    <t>Conservation and Resource Management</t>
  </si>
  <si>
    <t>Flood Control / Stormwater Management</t>
  </si>
  <si>
    <t>Other Physical Environment</t>
  </si>
  <si>
    <t>Transportation</t>
  </si>
  <si>
    <t>Road and Street Facilities</t>
  </si>
  <si>
    <t>Airports</t>
  </si>
  <si>
    <t>Water Transportation Systems</t>
  </si>
  <si>
    <t>Mass Transit Systems</t>
  </si>
  <si>
    <t>Parking Facilities</t>
  </si>
  <si>
    <t>Other Transportation Systems / Services</t>
  </si>
  <si>
    <t>Economic Environment</t>
  </si>
  <si>
    <t>Employment Opportunity and Development</t>
  </si>
  <si>
    <t>Industry Development</t>
  </si>
  <si>
    <t>Veteran's Services</t>
  </si>
  <si>
    <t>Housing and Urban Development</t>
  </si>
  <si>
    <t>Other Economic Environment</t>
  </si>
  <si>
    <t>Human Services</t>
  </si>
  <si>
    <t>Hospital Services</t>
  </si>
  <si>
    <t>Health Services</t>
  </si>
  <si>
    <t>Mental Health Services</t>
  </si>
  <si>
    <t>Public Assistance Services</t>
  </si>
  <si>
    <t>Developmental Disabilities Services</t>
  </si>
  <si>
    <t>Other Human Services</t>
  </si>
  <si>
    <t>Culture / Recreation</t>
  </si>
  <si>
    <t>Libraries</t>
  </si>
  <si>
    <t>Parks and Recreation</t>
  </si>
  <si>
    <t>Cultural Services</t>
  </si>
  <si>
    <t>Special Events</t>
  </si>
  <si>
    <t>Special Recreation Facilities</t>
  </si>
  <si>
    <t>Charter Schools</t>
  </si>
  <si>
    <t>Other Culture / Recreation</t>
  </si>
  <si>
    <t>Other Uses and Other Non-Operating</t>
  </si>
  <si>
    <t>Inter-fund Group Transfers Out</t>
  </si>
  <si>
    <t>Installment Purchase Acquisitions</t>
  </si>
  <si>
    <t>Lease Acquisitions</t>
  </si>
  <si>
    <t>Payment to Refunded Bond Escrow Agent</t>
  </si>
  <si>
    <t>Intragovernmental Transfers Out from Constitutional Fee Officers</t>
  </si>
  <si>
    <t>Clerk of Court Excess Remittance</t>
  </si>
  <si>
    <t>Non-Cash Transfers Out from General Fixed Asset Account Group (GFAAG)</t>
  </si>
  <si>
    <t>Bank Fees</t>
  </si>
  <si>
    <t>Proprietary - Other Non-Operating Disbursements</t>
  </si>
  <si>
    <t>Proprietary - Non-Operating Interest Expense</t>
  </si>
  <si>
    <t>Extraordinary Items (Loss)</t>
  </si>
  <si>
    <t>Special Items (Loss)</t>
  </si>
  <si>
    <t>Court-Related Expenditures</t>
  </si>
  <si>
    <t>General Administration - Regional Counsel Administration</t>
  </si>
  <si>
    <t>General Administration - Court Administration</t>
  </si>
  <si>
    <t>General Administration - State Attorney Administration</t>
  </si>
  <si>
    <t>General Administration - Public Defender Administration</t>
  </si>
  <si>
    <t>General Administration - Clerk of Court Administration</t>
  </si>
  <si>
    <t>General Administration - Judicial Support</t>
  </si>
  <si>
    <t>General Administration - Trial Court Law Clerks / Legal Support</t>
  </si>
  <si>
    <t>General Administration - Appeals</t>
  </si>
  <si>
    <t>General Administration - Jury Management</t>
  </si>
  <si>
    <t>General Administration - Pre-Filing Alternative Dispute Resolution Programs</t>
  </si>
  <si>
    <t>Circuit Court - Criminal - Court Administration</t>
  </si>
  <si>
    <t>Circuit Court - Criminal - Clerk of Court Administration</t>
  </si>
  <si>
    <t>Circuit Court - Criminal - Court Reporter Services</t>
  </si>
  <si>
    <t>Circuit Court - Criminal - Clinical Evaluations</t>
  </si>
  <si>
    <t>Circuit Court - Criminal - Court Interpreters</t>
  </si>
  <si>
    <t>Circuit Court - Criminal - Witness Coordination / Management</t>
  </si>
  <si>
    <t>Circuit Court - Criminal - Expert Witness Fees</t>
  </si>
  <si>
    <t>Circuit Court - Criminal - Drug Court</t>
  </si>
  <si>
    <t>Circuit Court - Criminal - Pre-Trial Release</t>
  </si>
  <si>
    <t>Circuit Court - Criminal - Community Service Programs</t>
  </si>
  <si>
    <t>Circuit Court - Criminal - Other Costs</t>
  </si>
  <si>
    <t>Circuit Court - Civil - Court Administration</t>
  </si>
  <si>
    <t>Circuit Court - Civil - Clerk of Court Administration</t>
  </si>
  <si>
    <t>Circuit Court - Civil - Court Reporter Services</t>
  </si>
  <si>
    <t>Circuit Court - Civil - Clinical Evaluations</t>
  </si>
  <si>
    <t>Circuit Court - Civil - Court Interpreters</t>
  </si>
  <si>
    <t>Circuit Court - Civil - Witness Coordination / Management</t>
  </si>
  <si>
    <t>Circuit Court - Civil - Expect Witness Fees</t>
  </si>
  <si>
    <t>Circuit Court - Civil - Masters / Hearing Officers</t>
  </si>
  <si>
    <t>Circuit Court - Civil - Alternative Dispute Resolution</t>
  </si>
  <si>
    <t>Circuit Court - Civil - Other Costs</t>
  </si>
  <si>
    <t>Circuit Court - Family - Court Administration</t>
  </si>
  <si>
    <t>Circuit Court - Family - Clerk of Court Administration</t>
  </si>
  <si>
    <t>Circuit Court - Family - Court Reporter Services</t>
  </si>
  <si>
    <t>Circuit Court - Family - Clinical Evaluations</t>
  </si>
  <si>
    <t>Circuit Court - Family - Court Interpreters</t>
  </si>
  <si>
    <t>Circuit Court - Family - Witness Coordination / Management</t>
  </si>
  <si>
    <t>Circuit Court - Family - Expert Witness Fees</t>
  </si>
  <si>
    <t>Circuit Court - Family - Masters / Hearing Officers</t>
  </si>
  <si>
    <t>Circuit Court - Family - Alternative Dispute Resolution</t>
  </si>
  <si>
    <t>Circuit Court - Family - Pro Se Services</t>
  </si>
  <si>
    <t>Circuit Court - Family - Domestic Violence Court</t>
  </si>
  <si>
    <t>Circuit Court - Family - Custody Investigations</t>
  </si>
  <si>
    <t>Circuit Court - Family - Custody and Visitation Evaluations</t>
  </si>
  <si>
    <t>Circuit Court - Family - Court-Based Victim Services</t>
  </si>
  <si>
    <t>Circuit Court - Family - Other Programs</t>
  </si>
  <si>
    <t>Circuit Court - Juvenile - Court Administration</t>
  </si>
  <si>
    <t>Circuit Court - Juvenile - Clerk of Court Administration</t>
  </si>
  <si>
    <t>Circuit Court - Juvenile - Court Reporter Services</t>
  </si>
  <si>
    <t>Circuit Court - Juvenile - Clinical Evaluations</t>
  </si>
  <si>
    <t>Circuit Court - Juvenile - Court Interpreters</t>
  </si>
  <si>
    <t>Circuit Court - Juvenile - Witness Coordination / Management</t>
  </si>
  <si>
    <t>Circuit Court - Juvenile - Expert Witness Fees</t>
  </si>
  <si>
    <t>Circuit Court - Juvenile - Alternative Dispute Resolution</t>
  </si>
  <si>
    <t>Circuit Court - Juvenile - Masters / Hearing Officers</t>
  </si>
  <si>
    <t>Circuit Court - Juvenile - Drug Court</t>
  </si>
  <si>
    <t>Circuit Court - Juvenile - Guardian Ad Litem</t>
  </si>
  <si>
    <t>Circuit Court - Juvenile - Other</t>
  </si>
  <si>
    <t>Circuit Court - Probate - Court Administration</t>
  </si>
  <si>
    <t>Circuit Court - Probate - Clerk of Court Administration</t>
  </si>
  <si>
    <t>Circuit Court - Probate - Court Reporter Services</t>
  </si>
  <si>
    <t>Circuit Court - Probate - Clinical Evaluations</t>
  </si>
  <si>
    <t>Circuit Court - Probate - Court Interpreters</t>
  </si>
  <si>
    <t>Circuit Court - Probate - Witness Coordination / Management</t>
  </si>
  <si>
    <t>Circuit Court - Probate - Expert Witness Fees</t>
  </si>
  <si>
    <t>Circuit Court - Probate - Masters / Hearing Officers</t>
  </si>
  <si>
    <t>Circuit Court - Probate - Alternative Dispute Resolution</t>
  </si>
  <si>
    <t>Circuit Court - Probate - Attorneys Fees</t>
  </si>
  <si>
    <t>Circuit Court - Probate - Public Guardian</t>
  </si>
  <si>
    <t>Circuit Court - Probate - Other Costs</t>
  </si>
  <si>
    <t>General Court-Related Operations - Courthouse Security</t>
  </si>
  <si>
    <t>General Court-Related Operations - Courthouse Facilities</t>
  </si>
  <si>
    <t>General Court-Related Operations - Information Systems</t>
  </si>
  <si>
    <t>General Court-Related Operations - Public Law Library</t>
  </si>
  <si>
    <t>General Court-Related Operations - Legal Aid</t>
  </si>
  <si>
    <t>General Court-Related Operations - Clerk of Court-Related Technology</t>
  </si>
  <si>
    <t>General Court-Related Operations - Other Costs</t>
  </si>
  <si>
    <t>County Court - Criminal - Court Administration</t>
  </si>
  <si>
    <t>County Court - Criminal - Clerk of Court Administration</t>
  </si>
  <si>
    <t>County Court - Criminal - Court Reporter Services</t>
  </si>
  <si>
    <t>County Court - Criminal - Clinical Evaluations</t>
  </si>
  <si>
    <t>County Court - Criminal - Court Interpreters</t>
  </si>
  <si>
    <t>County Court - Criminal - Witness Coordination / Management</t>
  </si>
  <si>
    <t>County Court - Criminal - Expert Witness Fees</t>
  </si>
  <si>
    <t>County Court - Criminal - Community Service Programs</t>
  </si>
  <si>
    <t>County Court - Criminal - Misdemeanor Probation</t>
  </si>
  <si>
    <t>County Court - Criminal - Drug Court</t>
  </si>
  <si>
    <t>County Court - Criminal - Other Costs</t>
  </si>
  <si>
    <t>County Court - Civil - Court Administration</t>
  </si>
  <si>
    <t>County Court - Civil - Clerk of Court Administration</t>
  </si>
  <si>
    <t>County Court - Civil - Court Reporter Services</t>
  </si>
  <si>
    <t>County Court - Civil - Clinical Evaluations</t>
  </si>
  <si>
    <t>County Court - Civil - Court Interpreters</t>
  </si>
  <si>
    <t>County Court - Civil - Witness Coordination / Management</t>
  </si>
  <si>
    <t>County Court - Civil - Expert Witness Fees</t>
  </si>
  <si>
    <t>County Court - Civil - Masters / Hearing Officers</t>
  </si>
  <si>
    <t>County Court - Civil - Alternative Dispute Resolution</t>
  </si>
  <si>
    <t>County Court - Civil - Other Costs</t>
  </si>
  <si>
    <t>County Court - Traffic - Court Administration</t>
  </si>
  <si>
    <t>County Court - Traffic - Clerk of Court Administration</t>
  </si>
  <si>
    <t>County Court - Traffic - Hearing Officer</t>
  </si>
  <si>
    <t>County Court - Traffic - Other Costs</t>
  </si>
  <si>
    <t>Total - All Account Codes</t>
  </si>
  <si>
    <t>2023 Statewide Population Less Duval County:</t>
  </si>
  <si>
    <t>Notes:  These account totals include the verified expenditures of all Florida counties, except Jefferson, which have been reported as of April 23, 2025. Consequently, this file will be updated when these data become available. Expenditures for the consolidated Duval County-City of Jacksonville government are included in the separate municipal expenditures file. Furthermore, in preparation for the implementation of GASB Statement No. 87, the Department of Financial Services added the Custodial Fund column to the Annual Financial Report in FY 2020-21. Custodial Fund reporting is used to account for assets held by a government in a purely custodial capacity. Since fiscal years prior to FY 2021-21 did not include Custodial Fund reporting, the account totals for FY 2020-21 and thereafter may not be directly comparable. However, in this worksheet, all expenditure accounts have been adjusted to exclude any expenditures reported in the Custodial Fund.</t>
  </si>
  <si>
    <t>Data Source: Department of Financial Services, Division of Accounting and Auditing, Bureau of Local Government.</t>
  </si>
  <si>
    <t>Total Unadjusted County Government Expenditures Reported by Account Code</t>
  </si>
  <si>
    <t>Includes All Expenditures Reported in the Custodial Fund</t>
  </si>
  <si>
    <t>Total Account as of 4/23/2025</t>
  </si>
  <si>
    <t>Difference</t>
  </si>
  <si>
    <t>Notes:  These account totals include the verified expenditures of all Florida counties, except Jefferson, which have been reported as of April 23, 2025. Consequently, this file will be updated when these data become available. Expenditures for the consolidated Duval County-City of Jacksonville government are included in the separate municipal expenditures file. Furthermore, in preparation for the implementation of GASB Statement No. 87, the Department of Financial Services added the Custodial Fund column to the Annual Financial Report in FY 2020-21. Custodial Fund reporting is used to account for assets held by a government in a purely custodial capacity. Since fiscal years prior to FY 2021-21 did not include Custodial Fund reporting, the account totals for FY 2020-21 and thereafter may not be directly comparable. However, in this worksheet, no adjustments were made, and the figures included in this table reflect those reported by the Department as of the date indicated.</t>
  </si>
  <si>
    <t>Total County Gov't Expenditures Reported by Account Code</t>
  </si>
  <si>
    <t>Alachua</t>
  </si>
  <si>
    <t>Baker</t>
  </si>
  <si>
    <t>Bay</t>
  </si>
  <si>
    <t>Bradford</t>
  </si>
  <si>
    <t>Brevard</t>
  </si>
  <si>
    <t>Broward</t>
  </si>
  <si>
    <t>Calhoun</t>
  </si>
  <si>
    <t>Charlotte</t>
  </si>
  <si>
    <t>Citrus</t>
  </si>
  <si>
    <t>Clay</t>
  </si>
  <si>
    <t>Collier</t>
  </si>
  <si>
    <t>Columbia</t>
  </si>
  <si>
    <t>DeSoto</t>
  </si>
  <si>
    <t>Dixie</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</si>
  <si>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</si>
  <si>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</si>
  <si>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</si>
  <si>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</si>
  <si>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</si>
  <si>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</si>
  <si>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</si>
  <si>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</si>
  <si>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</si>
  <si>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</si>
  <si>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</si>
  <si>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</si>
  <si>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</si>
  <si>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</si>
  <si>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</si>
  <si>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</si>
  <si>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</si>
  <si>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</si>
  <si>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</si>
  <si>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</si>
  <si>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</si>
  <si>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</si>
  <si>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</si>
  <si>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</si>
  <si>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</si>
  <si>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</si>
  <si>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</si>
  <si>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</si>
  <si>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</si>
  <si>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</si>
  <si>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</si>
  <si>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</si>
  <si>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</si>
  <si>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</si>
  <si>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</si>
  <si>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</si>
  <si>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</si>
  <si>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</si>
  <si>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</si>
  <si>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</si>
  <si>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</si>
  <si>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</si>
  <si>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</si>
  <si>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</si>
  <si>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</si>
  <si>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</si>
  <si>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</si>
  <si>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</si>
  <si>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</si>
  <si>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</si>
  <si>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</si>
  <si>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</si>
  <si>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Statewide</t>
  </si>
  <si>
    <t>April 1, 2023 Population Estimate</t>
  </si>
  <si>
    <t>Data Source:</t>
  </si>
  <si>
    <t>Department of Financial Services, Division of Accounting and Auditing, Bureau of Local Government.</t>
  </si>
  <si>
    <t>Per Capita County Gov't Expenditures Reported by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</si>
</sst>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3">
    <font>
      <sz val="11"/>
      <color theme="1"/>
      <name val="Calibri"/>
      <family val="2"/>
      <scheme val="minor"/>
    </font>
    <font>
      <b/>
      <sz val="18"/>
      <name val="Calibri"/>
      <family val="2"/>
      <scheme val="minor"/>
    </font>
    <font>
      <sz val="18"/>
      <name val="Calibri"/>
      <family val="2"/>
      <scheme val="minor"/>
    </font>
    <font>
      <b/>
      <sz val="14"/>
      <name val="Calibri"/>
      <family val="2"/>
      <scheme val="minor"/>
    </font>
    <font>
      <b/>
      <sz val="12"/>
      <name val="Calibri"/>
      <family val="2"/>
      <scheme val="minor"/>
    </font>
    <font>
      <sz val="10"/>
      <name val="Calibri"/>
      <family val="2"/>
      <scheme val="minor"/>
    </font>
    <font>
      <b/>
      <sz val="22"/>
      <name val="Calibri"/>
      <family val="2"/>
      <scheme val="minor"/>
    </font>
    <font>
      <b/>
      <sz val="11"/>
      <name val="Calibri"/>
      <family val="2"/>
      <scheme val="minor"/>
    </font>
    <font>
      <sz val="10"/>
      <color theme="1"/>
      <name val="Calibri"/>
      <family val="2"/>
      <scheme val="minor"/>
    </font>
    <font>
      <b/>
      <sz val="10"/>
      <color theme="1"/>
      <name val="Calibri"/>
      <family val="2"/>
      <scheme val="minor"/>
    </font>
    <font>
      <b/>
      <i/>
      <sz val="14"/>
      <name val="Calibri"/>
      <family val="2"/>
      <scheme val="minor"/>
    </font>
    <font>
      <b/>
      <i/>
      <sz val="16"/>
      <name val="Calibri"/>
      <family val="2"/>
      <scheme val="minor"/>
    </font>
    <font>
      <i/>
      <sz val="16"/>
      <color theme="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88">
    <xf numFmtId="0" fontId="0" fillId="0" borderId="0" xfId="0"/>
    <xf numFmtId="37" fontId="4" fillId="2" borderId="8" xfId="0" applyNumberFormat="1" applyFont="1" applyFill="1" applyBorder="1" applyAlignment="1">
      <alignment horizontal="center" vertical="center" wrapText="1"/>
    </xf>
    <xf numFmtId="37" fontId="4" fillId="2" borderId="3" xfId="0" applyNumberFormat="1" applyFont="1" applyFill="1" applyBorder="1" applyAlignment="1">
      <alignment horizontal="center" vertical="center" wrapText="1"/>
    </xf>
    <xf numFmtId="0" fontId="4" fillId="2" borderId="9" xfId="0" applyFont="1" applyFill="1" applyBorder="1" applyAlignment="1">
      <alignment vertical="center"/>
    </xf>
    <xf numFmtId="0" fontId="4" fillId="2" borderId="10" xfId="0" applyFont="1" applyFill="1" applyBorder="1" applyAlignment="1">
      <alignment vertical="center"/>
    </xf>
    <xf numFmtId="42" fontId="4" fillId="2" borderId="11" xfId="0" applyNumberFormat="1" applyFont="1" applyFill="1" applyBorder="1" applyAlignment="1">
      <alignment vertical="center"/>
    </xf>
    <xf numFmtId="44" fontId="4" fillId="2" borderId="3" xfId="0" applyNumberFormat="1" applyFont="1" applyFill="1" applyBorder="1" applyAlignment="1">
      <alignment vertical="center"/>
    </xf>
    <xf numFmtId="0" fontId="5" fillId="0" borderId="12" xfId="0" applyFont="1" applyBorder="1" applyAlignment="1">
      <alignment vertical="center"/>
    </xf>
    <xf numFmtId="1" fontId="5" fillId="0" borderId="13" xfId="0" applyNumberFormat="1" applyFont="1" applyBorder="1" applyAlignment="1">
      <alignment horizontal="center" vertical="center"/>
    </xf>
    <xf numFmtId="0" fontId="5" fillId="0" borderId="14" xfId="0" applyFont="1" applyBorder="1" applyAlignment="1">
      <alignment vertical="center"/>
    </xf>
    <xf numFmtId="42" fontId="5" fillId="0" borderId="15" xfId="0" applyNumberFormat="1" applyFont="1" applyBorder="1" applyAlignment="1">
      <alignment vertical="center"/>
    </xf>
    <xf numFmtId="44" fontId="5" fillId="0" borderId="16" xfId="0" applyNumberFormat="1" applyFont="1" applyBorder="1" applyAlignment="1">
      <alignment vertical="center"/>
    </xf>
    <xf numFmtId="0" fontId="4" fillId="2" borderId="12" xfId="0" applyFont="1" applyFill="1" applyBorder="1" applyAlignment="1">
      <alignment vertical="center"/>
    </xf>
    <xf numFmtId="0" fontId="4" fillId="2" borderId="15" xfId="0" applyFont="1" applyFill="1" applyBorder="1" applyAlignment="1">
      <alignment vertical="center"/>
    </xf>
    <xf numFmtId="0" fontId="4" fillId="2" borderId="14" xfId="0" applyFont="1" applyFill="1" applyBorder="1" applyAlignment="1">
      <alignment vertical="center"/>
    </xf>
    <xf numFmtId="42" fontId="4" fillId="2" borderId="15" xfId="0" applyNumberFormat="1" applyFont="1" applyFill="1" applyBorder="1" applyAlignment="1">
      <alignment vertical="center"/>
    </xf>
    <xf numFmtId="44" fontId="4" fillId="2" borderId="17" xfId="0" applyNumberFormat="1" applyFont="1" applyFill="1" applyBorder="1" applyAlignment="1">
      <alignment vertical="center"/>
    </xf>
    <xf numFmtId="0" fontId="5" fillId="0" borderId="9" xfId="0" applyFont="1" applyBorder="1" applyAlignment="1">
      <alignment vertical="center"/>
    </xf>
    <xf numFmtId="0" fontId="4" fillId="2" borderId="18" xfId="0" applyFont="1" applyFill="1" applyBorder="1" applyAlignment="1">
      <alignment vertical="center"/>
    </xf>
    <xf numFmtId="0" fontId="4" fillId="2" borderId="19" xfId="0" applyFont="1" applyFill="1" applyBorder="1" applyAlignment="1">
      <alignment vertical="center"/>
    </xf>
    <xf numFmtId="0" fontId="4" fillId="2" borderId="20" xfId="0" applyFont="1" applyFill="1" applyBorder="1" applyAlignment="1">
      <alignment vertical="center"/>
    </xf>
    <xf numFmtId="42" fontId="4" fillId="2" borderId="19" xfId="0" applyNumberFormat="1" applyFont="1" applyFill="1" applyBorder="1" applyAlignment="1">
      <alignment vertical="center"/>
    </xf>
    <xf numFmtId="44" fontId="4" fillId="2" borderId="21" xfId="0" applyNumberFormat="1" applyFont="1" applyFill="1" applyBorder="1" applyAlignment="1">
      <alignment vertical="center"/>
    </xf>
    <xf numFmtId="0" fontId="5" fillId="0" borderId="0" xfId="0" applyFont="1" applyAlignment="1">
      <alignment vertical="center"/>
    </xf>
    <xf numFmtId="37" fontId="5" fillId="0" borderId="0" xfId="0" applyNumberFormat="1" applyFont="1" applyAlignment="1">
      <alignment vertical="center"/>
    </xf>
    <xf numFmtId="37" fontId="5" fillId="0" borderId="22" xfId="0" applyNumberFormat="1" applyFont="1" applyBorder="1" applyAlignment="1">
      <alignment vertical="center"/>
    </xf>
    <xf numFmtId="37" fontId="5" fillId="0" borderId="0" xfId="0" applyNumberFormat="1" applyFont="1" applyAlignment="1">
      <alignment horizontal="right" vertical="center"/>
    </xf>
    <xf numFmtId="0" fontId="5" fillId="0" borderId="0" xfId="0" applyFont="1"/>
    <xf numFmtId="37" fontId="5" fillId="0" borderId="0" xfId="0" applyNumberFormat="1" applyFont="1"/>
    <xf numFmtId="0" fontId="3" fillId="0" borderId="1" xfId="0" applyFont="1" applyBorder="1" applyAlignment="1">
      <alignment horizontal="left" vertical="center"/>
    </xf>
    <xf numFmtId="0" fontId="6" fillId="0" borderId="2"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center" vertical="center"/>
    </xf>
    <xf numFmtId="37" fontId="4" fillId="2" borderId="11" xfId="0" applyNumberFormat="1" applyFont="1" applyFill="1" applyBorder="1" applyAlignment="1">
      <alignment horizontal="center" vertical="center" wrapText="1"/>
    </xf>
    <xf numFmtId="37" fontId="4" fillId="2" borderId="23" xfId="0" applyNumberFormat="1" applyFont="1" applyFill="1" applyBorder="1" applyAlignment="1">
      <alignment horizontal="center" vertical="center" wrapText="1"/>
    </xf>
    <xf numFmtId="37" fontId="4" fillId="2" borderId="24" xfId="0" applyNumberFormat="1" applyFont="1" applyFill="1" applyBorder="1" applyAlignment="1">
      <alignment horizontal="center" vertical="center" wrapText="1"/>
    </xf>
    <xf numFmtId="37" fontId="4" fillId="2" borderId="30" xfId="0" applyNumberFormat="1" applyFont="1" applyFill="1" applyBorder="1" applyAlignment="1">
      <alignment horizontal="center" vertical="center" wrapText="1"/>
    </xf>
    <xf numFmtId="37" fontId="4" fillId="2" borderId="26" xfId="0" applyNumberFormat="1" applyFont="1" applyFill="1" applyBorder="1" applyAlignment="1">
      <alignment horizontal="center" vertical="center" wrapText="1"/>
    </xf>
    <xf numFmtId="37" fontId="4" fillId="2" borderId="31" xfId="0" applyNumberFormat="1" applyFont="1" applyFill="1" applyBorder="1" applyAlignment="1">
      <alignment horizontal="center" vertical="center" wrapText="1"/>
    </xf>
    <xf numFmtId="42" fontId="4" fillId="2" borderId="25" xfId="0" applyNumberFormat="1" applyFont="1" applyFill="1" applyBorder="1" applyAlignment="1">
      <alignment vertical="center"/>
    </xf>
    <xf numFmtId="0" fontId="0" fillId="0" borderId="3" xfId="0" applyBorder="1"/>
    <xf numFmtId="0" fontId="0" fillId="0" borderId="22" xfId="0" applyBorder="1"/>
    <xf numFmtId="0" fontId="0" fillId="0" borderId="6" xfId="0" applyBorder="1"/>
    <xf numFmtId="44" fontId="4" fillId="2" borderId="25" xfId="0" applyNumberFormat="1" applyFont="1" applyFill="1" applyBorder="1" applyAlignment="1">
      <alignment vertical="center"/>
    </xf>
    <xf numFmtId="44" fontId="5" fillId="0" borderId="15" xfId="0" applyNumberFormat="1" applyFont="1" applyBorder="1" applyAlignment="1">
      <alignment vertical="center"/>
    </xf>
    <xf numFmtId="44" fontId="5" fillId="0" borderId="17" xfId="0" applyNumberFormat="1" applyFont="1" applyBorder="1" applyAlignment="1">
      <alignment vertical="center"/>
    </xf>
    <xf numFmtId="44" fontId="4" fillId="2" borderId="32" xfId="0" applyNumberFormat="1" applyFont="1" applyFill="1" applyBorder="1" applyAlignment="1">
      <alignment vertical="center"/>
    </xf>
    <xf numFmtId="44" fontId="4" fillId="2" borderId="19" xfId="0" applyNumberFormat="1" applyFont="1" applyFill="1" applyBorder="1" applyAlignment="1">
      <alignment vertical="center"/>
    </xf>
    <xf numFmtId="37" fontId="3" fillId="2"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3" fillId="0" borderId="22" xfId="0" applyFont="1" applyBorder="1" applyAlignment="1">
      <alignment horizontal="center" vertical="center"/>
    </xf>
    <xf numFmtId="42" fontId="4" fillId="2" borderId="34" xfId="0" applyNumberFormat="1" applyFont="1" applyFill="1" applyBorder="1" applyAlignment="1">
      <alignment vertical="center"/>
    </xf>
    <xf numFmtId="42" fontId="5" fillId="0" borderId="35" xfId="0" applyNumberFormat="1" applyFont="1" applyBorder="1" applyAlignment="1">
      <alignment vertical="center"/>
    </xf>
    <xf numFmtId="42" fontId="4" fillId="2" borderId="35" xfId="0" applyNumberFormat="1" applyFont="1" applyFill="1" applyBorder="1" applyAlignment="1">
      <alignment vertical="center"/>
    </xf>
    <xf numFmtId="42" fontId="4" fillId="2" borderId="33" xfId="0" applyNumberFormat="1" applyFont="1" applyFill="1" applyBorder="1" applyAlignment="1">
      <alignment vertical="center"/>
    </xf>
    <xf numFmtId="44" fontId="4" fillId="2" borderId="15" xfId="0" applyNumberFormat="1" applyFont="1" applyFill="1" applyBorder="1" applyAlignment="1">
      <alignmen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36" xfId="0" applyFont="1" applyFill="1" applyBorder="1" applyAlignment="1">
      <alignment horizontal="left" vertical="center"/>
    </xf>
    <xf numFmtId="37" fontId="4" fillId="3" borderId="11" xfId="0" applyNumberFormat="1" applyFont="1" applyFill="1" applyBorder="1" applyAlignment="1">
      <alignment horizontal="center" vertical="center" wrapText="1"/>
    </xf>
    <xf numFmtId="42" fontId="7" fillId="2" borderId="8" xfId="0" applyNumberFormat="1" applyFont="1" applyFill="1" applyBorder="1" applyAlignment="1">
      <alignment horizontal="center" vertical="center" wrapText="1"/>
    </xf>
    <xf numFmtId="42" fontId="8" fillId="0" borderId="0" xfId="0" applyNumberFormat="1" applyFont="1"/>
    <xf numFmtId="42" fontId="9" fillId="0" borderId="0" xfId="0" applyNumberFormat="1" applyFont="1"/>
    <xf numFmtId="0" fontId="3" fillId="4" borderId="0" xfId="0" applyFont="1" applyFill="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0" fillId="0" borderId="9" xfId="0" applyFont="1" applyBorder="1" applyAlignment="1">
      <alignment horizontal="left"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22" xfId="0" applyFont="1" applyBorder="1" applyAlignment="1">
      <alignment horizontal="center" vertical="center" wrapText="1"/>
    </xf>
    <xf numFmtId="0" fontId="3"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9" xfId="0" applyFont="1" applyBorder="1" applyAlignment="1">
      <alignment vertical="center" wrapText="1"/>
    </xf>
    <xf numFmtId="0" fontId="0" fillId="0" borderId="0" xfId="0" applyAlignment="1">
      <alignment vertical="center" wrapText="1"/>
    </xf>
    <xf numFmtId="0" fontId="0" fillId="0" borderId="22" xfId="0" applyBorder="1" applyAlignment="1">
      <alignment vertical="center" wrapText="1"/>
    </xf>
    <xf numFmtId="0" fontId="5"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27" xfId="0" applyFont="1" applyFill="1"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BE955-B37E-47A3-B153-F8087C55119E}">
  <sheetPr>
    <pageSetUpPr fitToPage="1"/>
  </sheetPr>
  <dimension ref="A1:H185"/>
  <sheetViews>
    <sheetView workbookViewId="0">
      <pane ySplit="4" topLeftCell="A5" activePane="bottomLeft" state="frozen"/>
      <selection pane="bottomLeft" sqref="A1:E1"/>
    </sheetView>
  </sheetViews>
  <sheetFormatPr defaultColWidth="12.5703125" defaultRowHeight="14.45"/>
  <cols>
    <col min="1" max="1" width="2.28515625" style="27" customWidth="1"/>
    <col min="2" max="2" width="8.7109375" style="27" customWidth="1"/>
    <col min="3" max="3" width="67.7109375" style="27" customWidth="1"/>
    <col min="4" max="4" width="19.7109375" style="28" customWidth="1"/>
    <col min="5" max="5" width="14.7109375" style="28" customWidth="1"/>
    <col min="7" max="7" width="18.7109375" style="61" customWidth="1"/>
    <col min="8" max="8" width="16.7109375" style="61" customWidth="1"/>
    <col min="245" max="245" width="2.28515625" customWidth="1"/>
    <col min="246" max="246" width="8.7109375" customWidth="1"/>
    <col min="247" max="247" width="78.140625" customWidth="1"/>
    <col min="248" max="249" width="0" hidden="1" customWidth="1"/>
    <col min="250" max="250" width="21.5703125" customWidth="1"/>
    <col min="251" max="251" width="16.42578125" customWidth="1"/>
    <col min="501" max="501" width="2.28515625" customWidth="1"/>
    <col min="502" max="502" width="8.7109375" customWidth="1"/>
    <col min="503" max="503" width="78.140625" customWidth="1"/>
    <col min="504" max="505" width="0" hidden="1" customWidth="1"/>
    <col min="506" max="506" width="21.5703125" customWidth="1"/>
    <col min="507" max="507" width="16.42578125" customWidth="1"/>
    <col min="757" max="757" width="2.28515625" customWidth="1"/>
    <col min="758" max="758" width="8.7109375" customWidth="1"/>
    <col min="759" max="759" width="78.140625" customWidth="1"/>
    <col min="760" max="761" width="0" hidden="1" customWidth="1"/>
    <col min="762" max="762" width="21.5703125" customWidth="1"/>
    <col min="763" max="763" width="16.42578125" customWidth="1"/>
    <col min="1013" max="1013" width="2.28515625" customWidth="1"/>
    <col min="1014" max="1014" width="8.7109375" customWidth="1"/>
    <col min="1015" max="1015" width="78.140625" customWidth="1"/>
    <col min="1016" max="1017" width="0" hidden="1" customWidth="1"/>
    <col min="1018" max="1018" width="21.5703125" customWidth="1"/>
    <col min="1019" max="1019" width="16.42578125" customWidth="1"/>
    <col min="1269" max="1269" width="2.28515625" customWidth="1"/>
    <col min="1270" max="1270" width="8.7109375" customWidth="1"/>
    <col min="1271" max="1271" width="78.140625" customWidth="1"/>
    <col min="1272" max="1273" width="0" hidden="1" customWidth="1"/>
    <col min="1274" max="1274" width="21.5703125" customWidth="1"/>
    <col min="1275" max="1275" width="16.42578125" customWidth="1"/>
    <col min="1525" max="1525" width="2.28515625" customWidth="1"/>
    <col min="1526" max="1526" width="8.7109375" customWidth="1"/>
    <col min="1527" max="1527" width="78.140625" customWidth="1"/>
    <col min="1528" max="1529" width="0" hidden="1" customWidth="1"/>
    <col min="1530" max="1530" width="21.5703125" customWidth="1"/>
    <col min="1531" max="1531" width="16.42578125" customWidth="1"/>
    <col min="1781" max="1781" width="2.28515625" customWidth="1"/>
    <col min="1782" max="1782" width="8.7109375" customWidth="1"/>
    <col min="1783" max="1783" width="78.140625" customWidth="1"/>
    <col min="1784" max="1785" width="0" hidden="1" customWidth="1"/>
    <col min="1786" max="1786" width="21.5703125" customWidth="1"/>
    <col min="1787" max="1787" width="16.42578125" customWidth="1"/>
    <col min="2037" max="2037" width="2.28515625" customWidth="1"/>
    <col min="2038" max="2038" width="8.7109375" customWidth="1"/>
    <col min="2039" max="2039" width="78.140625" customWidth="1"/>
    <col min="2040" max="2041" width="0" hidden="1" customWidth="1"/>
    <col min="2042" max="2042" width="21.5703125" customWidth="1"/>
    <col min="2043" max="2043" width="16.42578125" customWidth="1"/>
    <col min="2293" max="2293" width="2.28515625" customWidth="1"/>
    <col min="2294" max="2294" width="8.7109375" customWidth="1"/>
    <col min="2295" max="2295" width="78.140625" customWidth="1"/>
    <col min="2296" max="2297" width="0" hidden="1" customWidth="1"/>
    <col min="2298" max="2298" width="21.5703125" customWidth="1"/>
    <col min="2299" max="2299" width="16.42578125" customWidth="1"/>
    <col min="2549" max="2549" width="2.28515625" customWidth="1"/>
    <col min="2550" max="2550" width="8.7109375" customWidth="1"/>
    <col min="2551" max="2551" width="78.140625" customWidth="1"/>
    <col min="2552" max="2553" width="0" hidden="1" customWidth="1"/>
    <col min="2554" max="2554" width="21.5703125" customWidth="1"/>
    <col min="2555" max="2555" width="16.42578125" customWidth="1"/>
    <col min="2805" max="2805" width="2.28515625" customWidth="1"/>
    <col min="2806" max="2806" width="8.7109375" customWidth="1"/>
    <col min="2807" max="2807" width="78.140625" customWidth="1"/>
    <col min="2808" max="2809" width="0" hidden="1" customWidth="1"/>
    <col min="2810" max="2810" width="21.5703125" customWidth="1"/>
    <col min="2811" max="2811" width="16.42578125" customWidth="1"/>
    <col min="3061" max="3061" width="2.28515625" customWidth="1"/>
    <col min="3062" max="3062" width="8.7109375" customWidth="1"/>
    <col min="3063" max="3063" width="78.140625" customWidth="1"/>
    <col min="3064" max="3065" width="0" hidden="1" customWidth="1"/>
    <col min="3066" max="3066" width="21.5703125" customWidth="1"/>
    <col min="3067" max="3067" width="16.42578125" customWidth="1"/>
    <col min="3317" max="3317" width="2.28515625" customWidth="1"/>
    <col min="3318" max="3318" width="8.7109375" customWidth="1"/>
    <col min="3319" max="3319" width="78.140625" customWidth="1"/>
    <col min="3320" max="3321" width="0" hidden="1" customWidth="1"/>
    <col min="3322" max="3322" width="21.5703125" customWidth="1"/>
    <col min="3323" max="3323" width="16.42578125" customWidth="1"/>
    <col min="3573" max="3573" width="2.28515625" customWidth="1"/>
    <col min="3574" max="3574" width="8.7109375" customWidth="1"/>
    <col min="3575" max="3575" width="78.140625" customWidth="1"/>
    <col min="3576" max="3577" width="0" hidden="1" customWidth="1"/>
    <col min="3578" max="3578" width="21.5703125" customWidth="1"/>
    <col min="3579" max="3579" width="16.42578125" customWidth="1"/>
    <col min="3829" max="3829" width="2.28515625" customWidth="1"/>
    <col min="3830" max="3830" width="8.7109375" customWidth="1"/>
    <col min="3831" max="3831" width="78.140625" customWidth="1"/>
    <col min="3832" max="3833" width="0" hidden="1" customWidth="1"/>
    <col min="3834" max="3834" width="21.5703125" customWidth="1"/>
    <col min="3835" max="3835" width="16.42578125" customWidth="1"/>
    <col min="4085" max="4085" width="2.28515625" customWidth="1"/>
    <col min="4086" max="4086" width="8.7109375" customWidth="1"/>
    <col min="4087" max="4087" width="78.140625" customWidth="1"/>
    <col min="4088" max="4089" width="0" hidden="1" customWidth="1"/>
    <col min="4090" max="4090" width="21.5703125" customWidth="1"/>
    <col min="4091" max="4091" width="16.42578125" customWidth="1"/>
    <col min="4341" max="4341" width="2.28515625" customWidth="1"/>
    <col min="4342" max="4342" width="8.7109375" customWidth="1"/>
    <col min="4343" max="4343" width="78.140625" customWidth="1"/>
    <col min="4344" max="4345" width="0" hidden="1" customWidth="1"/>
    <col min="4346" max="4346" width="21.5703125" customWidth="1"/>
    <col min="4347" max="4347" width="16.42578125" customWidth="1"/>
    <col min="4597" max="4597" width="2.28515625" customWidth="1"/>
    <col min="4598" max="4598" width="8.7109375" customWidth="1"/>
    <col min="4599" max="4599" width="78.140625" customWidth="1"/>
    <col min="4600" max="4601" width="0" hidden="1" customWidth="1"/>
    <col min="4602" max="4602" width="21.5703125" customWidth="1"/>
    <col min="4603" max="4603" width="16.42578125" customWidth="1"/>
    <col min="4853" max="4853" width="2.28515625" customWidth="1"/>
    <col min="4854" max="4854" width="8.7109375" customWidth="1"/>
    <col min="4855" max="4855" width="78.140625" customWidth="1"/>
    <col min="4856" max="4857" width="0" hidden="1" customWidth="1"/>
    <col min="4858" max="4858" width="21.5703125" customWidth="1"/>
    <col min="4859" max="4859" width="16.42578125" customWidth="1"/>
    <col min="5109" max="5109" width="2.28515625" customWidth="1"/>
    <col min="5110" max="5110" width="8.7109375" customWidth="1"/>
    <col min="5111" max="5111" width="78.140625" customWidth="1"/>
    <col min="5112" max="5113" width="0" hidden="1" customWidth="1"/>
    <col min="5114" max="5114" width="21.5703125" customWidth="1"/>
    <col min="5115" max="5115" width="16.42578125" customWidth="1"/>
    <col min="5365" max="5365" width="2.28515625" customWidth="1"/>
    <col min="5366" max="5366" width="8.7109375" customWidth="1"/>
    <col min="5367" max="5367" width="78.140625" customWidth="1"/>
    <col min="5368" max="5369" width="0" hidden="1" customWidth="1"/>
    <col min="5370" max="5370" width="21.5703125" customWidth="1"/>
    <col min="5371" max="5371" width="16.42578125" customWidth="1"/>
    <col min="5621" max="5621" width="2.28515625" customWidth="1"/>
    <col min="5622" max="5622" width="8.7109375" customWidth="1"/>
    <col min="5623" max="5623" width="78.140625" customWidth="1"/>
    <col min="5624" max="5625" width="0" hidden="1" customWidth="1"/>
    <col min="5626" max="5626" width="21.5703125" customWidth="1"/>
    <col min="5627" max="5627" width="16.42578125" customWidth="1"/>
    <col min="5877" max="5877" width="2.28515625" customWidth="1"/>
    <col min="5878" max="5878" width="8.7109375" customWidth="1"/>
    <col min="5879" max="5879" width="78.140625" customWidth="1"/>
    <col min="5880" max="5881" width="0" hidden="1" customWidth="1"/>
    <col min="5882" max="5882" width="21.5703125" customWidth="1"/>
    <col min="5883" max="5883" width="16.42578125" customWidth="1"/>
    <col min="6133" max="6133" width="2.28515625" customWidth="1"/>
    <col min="6134" max="6134" width="8.7109375" customWidth="1"/>
    <col min="6135" max="6135" width="78.140625" customWidth="1"/>
    <col min="6136" max="6137" width="0" hidden="1" customWidth="1"/>
    <col min="6138" max="6138" width="21.5703125" customWidth="1"/>
    <col min="6139" max="6139" width="16.42578125" customWidth="1"/>
    <col min="6389" max="6389" width="2.28515625" customWidth="1"/>
    <col min="6390" max="6390" width="8.7109375" customWidth="1"/>
    <col min="6391" max="6391" width="78.140625" customWidth="1"/>
    <col min="6392" max="6393" width="0" hidden="1" customWidth="1"/>
    <col min="6394" max="6394" width="21.5703125" customWidth="1"/>
    <col min="6395" max="6395" width="16.42578125" customWidth="1"/>
    <col min="6645" max="6645" width="2.28515625" customWidth="1"/>
    <col min="6646" max="6646" width="8.7109375" customWidth="1"/>
    <col min="6647" max="6647" width="78.140625" customWidth="1"/>
    <col min="6648" max="6649" width="0" hidden="1" customWidth="1"/>
    <col min="6650" max="6650" width="21.5703125" customWidth="1"/>
    <col min="6651" max="6651" width="16.42578125" customWidth="1"/>
    <col min="6901" max="6901" width="2.28515625" customWidth="1"/>
    <col min="6902" max="6902" width="8.7109375" customWidth="1"/>
    <col min="6903" max="6903" width="78.140625" customWidth="1"/>
    <col min="6904" max="6905" width="0" hidden="1" customWidth="1"/>
    <col min="6906" max="6906" width="21.5703125" customWidth="1"/>
    <col min="6907" max="6907" width="16.42578125" customWidth="1"/>
    <col min="7157" max="7157" width="2.28515625" customWidth="1"/>
    <col min="7158" max="7158" width="8.7109375" customWidth="1"/>
    <col min="7159" max="7159" width="78.140625" customWidth="1"/>
    <col min="7160" max="7161" width="0" hidden="1" customWidth="1"/>
    <col min="7162" max="7162" width="21.5703125" customWidth="1"/>
    <col min="7163" max="7163" width="16.42578125" customWidth="1"/>
    <col min="7413" max="7413" width="2.28515625" customWidth="1"/>
    <col min="7414" max="7414" width="8.7109375" customWidth="1"/>
    <col min="7415" max="7415" width="78.140625" customWidth="1"/>
    <col min="7416" max="7417" width="0" hidden="1" customWidth="1"/>
    <col min="7418" max="7418" width="21.5703125" customWidth="1"/>
    <col min="7419" max="7419" width="16.42578125" customWidth="1"/>
    <col min="7669" max="7669" width="2.28515625" customWidth="1"/>
    <col min="7670" max="7670" width="8.7109375" customWidth="1"/>
    <col min="7671" max="7671" width="78.140625" customWidth="1"/>
    <col min="7672" max="7673" width="0" hidden="1" customWidth="1"/>
    <col min="7674" max="7674" width="21.5703125" customWidth="1"/>
    <col min="7675" max="7675" width="16.42578125" customWidth="1"/>
    <col min="7925" max="7925" width="2.28515625" customWidth="1"/>
    <col min="7926" max="7926" width="8.7109375" customWidth="1"/>
    <col min="7927" max="7927" width="78.140625" customWidth="1"/>
    <col min="7928" max="7929" width="0" hidden="1" customWidth="1"/>
    <col min="7930" max="7930" width="21.5703125" customWidth="1"/>
    <col min="7931" max="7931" width="16.42578125" customWidth="1"/>
    <col min="8181" max="8181" width="2.28515625" customWidth="1"/>
    <col min="8182" max="8182" width="8.7109375" customWidth="1"/>
    <col min="8183" max="8183" width="78.140625" customWidth="1"/>
    <col min="8184" max="8185" width="0" hidden="1" customWidth="1"/>
    <col min="8186" max="8186" width="21.5703125" customWidth="1"/>
    <col min="8187" max="8187" width="16.42578125" customWidth="1"/>
    <col min="8437" max="8437" width="2.28515625" customWidth="1"/>
    <col min="8438" max="8438" width="8.7109375" customWidth="1"/>
    <col min="8439" max="8439" width="78.140625" customWidth="1"/>
    <col min="8440" max="8441" width="0" hidden="1" customWidth="1"/>
    <col min="8442" max="8442" width="21.5703125" customWidth="1"/>
    <col min="8443" max="8443" width="16.42578125" customWidth="1"/>
    <col min="8693" max="8693" width="2.28515625" customWidth="1"/>
    <col min="8694" max="8694" width="8.7109375" customWidth="1"/>
    <col min="8695" max="8695" width="78.140625" customWidth="1"/>
    <col min="8696" max="8697" width="0" hidden="1" customWidth="1"/>
    <col min="8698" max="8698" width="21.5703125" customWidth="1"/>
    <col min="8699" max="8699" width="16.42578125" customWidth="1"/>
    <col min="8949" max="8949" width="2.28515625" customWidth="1"/>
    <col min="8950" max="8950" width="8.7109375" customWidth="1"/>
    <col min="8951" max="8951" width="78.140625" customWidth="1"/>
    <col min="8952" max="8953" width="0" hidden="1" customWidth="1"/>
    <col min="8954" max="8954" width="21.5703125" customWidth="1"/>
    <col min="8955" max="8955" width="16.42578125" customWidth="1"/>
    <col min="9205" max="9205" width="2.28515625" customWidth="1"/>
    <col min="9206" max="9206" width="8.7109375" customWidth="1"/>
    <col min="9207" max="9207" width="78.140625" customWidth="1"/>
    <col min="9208" max="9209" width="0" hidden="1" customWidth="1"/>
    <col min="9210" max="9210" width="21.5703125" customWidth="1"/>
    <col min="9211" max="9211" width="16.42578125" customWidth="1"/>
    <col min="9461" max="9461" width="2.28515625" customWidth="1"/>
    <col min="9462" max="9462" width="8.7109375" customWidth="1"/>
    <col min="9463" max="9463" width="78.140625" customWidth="1"/>
    <col min="9464" max="9465" width="0" hidden="1" customWidth="1"/>
    <col min="9466" max="9466" width="21.5703125" customWidth="1"/>
    <col min="9467" max="9467" width="16.42578125" customWidth="1"/>
    <col min="9717" max="9717" width="2.28515625" customWidth="1"/>
    <col min="9718" max="9718" width="8.7109375" customWidth="1"/>
    <col min="9719" max="9719" width="78.140625" customWidth="1"/>
    <col min="9720" max="9721" width="0" hidden="1" customWidth="1"/>
    <col min="9722" max="9722" width="21.5703125" customWidth="1"/>
    <col min="9723" max="9723" width="16.42578125" customWidth="1"/>
    <col min="9973" max="9973" width="2.28515625" customWidth="1"/>
    <col min="9974" max="9974" width="8.7109375" customWidth="1"/>
    <col min="9975" max="9975" width="78.140625" customWidth="1"/>
    <col min="9976" max="9977" width="0" hidden="1" customWidth="1"/>
    <col min="9978" max="9978" width="21.5703125" customWidth="1"/>
    <col min="9979" max="9979" width="16.42578125" customWidth="1"/>
    <col min="10229" max="10229" width="2.28515625" customWidth="1"/>
    <col min="10230" max="10230" width="8.7109375" customWidth="1"/>
    <col min="10231" max="10231" width="78.140625" customWidth="1"/>
    <col min="10232" max="10233" width="0" hidden="1" customWidth="1"/>
    <col min="10234" max="10234" width="21.5703125" customWidth="1"/>
    <col min="10235" max="10235" width="16.42578125" customWidth="1"/>
    <col min="10485" max="10485" width="2.28515625" customWidth="1"/>
    <col min="10486" max="10486" width="8.7109375" customWidth="1"/>
    <col min="10487" max="10487" width="78.140625" customWidth="1"/>
    <col min="10488" max="10489" width="0" hidden="1" customWidth="1"/>
    <col min="10490" max="10490" width="21.5703125" customWidth="1"/>
    <col min="10491" max="10491" width="16.42578125" customWidth="1"/>
    <col min="10741" max="10741" width="2.28515625" customWidth="1"/>
    <col min="10742" max="10742" width="8.7109375" customWidth="1"/>
    <col min="10743" max="10743" width="78.140625" customWidth="1"/>
    <col min="10744" max="10745" width="0" hidden="1" customWidth="1"/>
    <col min="10746" max="10746" width="21.5703125" customWidth="1"/>
    <col min="10747" max="10747" width="16.42578125" customWidth="1"/>
    <col min="10997" max="10997" width="2.28515625" customWidth="1"/>
    <col min="10998" max="10998" width="8.7109375" customWidth="1"/>
    <col min="10999" max="10999" width="78.140625" customWidth="1"/>
    <col min="11000" max="11001" width="0" hidden="1" customWidth="1"/>
    <col min="11002" max="11002" width="21.5703125" customWidth="1"/>
    <col min="11003" max="11003" width="16.42578125" customWidth="1"/>
    <col min="11253" max="11253" width="2.28515625" customWidth="1"/>
    <col min="11254" max="11254" width="8.7109375" customWidth="1"/>
    <col min="11255" max="11255" width="78.140625" customWidth="1"/>
    <col min="11256" max="11257" width="0" hidden="1" customWidth="1"/>
    <col min="11258" max="11258" width="21.5703125" customWidth="1"/>
    <col min="11259" max="11259" width="16.42578125" customWidth="1"/>
    <col min="11509" max="11509" width="2.28515625" customWidth="1"/>
    <col min="11510" max="11510" width="8.7109375" customWidth="1"/>
    <col min="11511" max="11511" width="78.140625" customWidth="1"/>
    <col min="11512" max="11513" width="0" hidden="1" customWidth="1"/>
    <col min="11514" max="11514" width="21.5703125" customWidth="1"/>
    <col min="11515" max="11515" width="16.42578125" customWidth="1"/>
    <col min="11765" max="11765" width="2.28515625" customWidth="1"/>
    <col min="11766" max="11766" width="8.7109375" customWidth="1"/>
    <col min="11767" max="11767" width="78.140625" customWidth="1"/>
    <col min="11768" max="11769" width="0" hidden="1" customWidth="1"/>
    <col min="11770" max="11770" width="21.5703125" customWidth="1"/>
    <col min="11771" max="11771" width="16.42578125" customWidth="1"/>
    <col min="12021" max="12021" width="2.28515625" customWidth="1"/>
    <col min="12022" max="12022" width="8.7109375" customWidth="1"/>
    <col min="12023" max="12023" width="78.140625" customWidth="1"/>
    <col min="12024" max="12025" width="0" hidden="1" customWidth="1"/>
    <col min="12026" max="12026" width="21.5703125" customWidth="1"/>
    <col min="12027" max="12027" width="16.42578125" customWidth="1"/>
    <col min="12277" max="12277" width="2.28515625" customWidth="1"/>
    <col min="12278" max="12278" width="8.7109375" customWidth="1"/>
    <col min="12279" max="12279" width="78.140625" customWidth="1"/>
    <col min="12280" max="12281" width="0" hidden="1" customWidth="1"/>
    <col min="12282" max="12282" width="21.5703125" customWidth="1"/>
    <col min="12283" max="12283" width="16.42578125" customWidth="1"/>
    <col min="12533" max="12533" width="2.28515625" customWidth="1"/>
    <col min="12534" max="12534" width="8.7109375" customWidth="1"/>
    <col min="12535" max="12535" width="78.140625" customWidth="1"/>
    <col min="12536" max="12537" width="0" hidden="1" customWidth="1"/>
    <col min="12538" max="12538" width="21.5703125" customWidth="1"/>
    <col min="12539" max="12539" width="16.42578125" customWidth="1"/>
    <col min="12789" max="12789" width="2.28515625" customWidth="1"/>
    <col min="12790" max="12790" width="8.7109375" customWidth="1"/>
    <col min="12791" max="12791" width="78.140625" customWidth="1"/>
    <col min="12792" max="12793" width="0" hidden="1" customWidth="1"/>
    <col min="12794" max="12794" width="21.5703125" customWidth="1"/>
    <col min="12795" max="12795" width="16.42578125" customWidth="1"/>
    <col min="13045" max="13045" width="2.28515625" customWidth="1"/>
    <col min="13046" max="13046" width="8.7109375" customWidth="1"/>
    <col min="13047" max="13047" width="78.140625" customWidth="1"/>
    <col min="13048" max="13049" width="0" hidden="1" customWidth="1"/>
    <col min="13050" max="13050" width="21.5703125" customWidth="1"/>
    <col min="13051" max="13051" width="16.42578125" customWidth="1"/>
    <col min="13301" max="13301" width="2.28515625" customWidth="1"/>
    <col min="13302" max="13302" width="8.7109375" customWidth="1"/>
    <col min="13303" max="13303" width="78.140625" customWidth="1"/>
    <col min="13304" max="13305" width="0" hidden="1" customWidth="1"/>
    <col min="13306" max="13306" width="21.5703125" customWidth="1"/>
    <col min="13307" max="13307" width="16.42578125" customWidth="1"/>
    <col min="13557" max="13557" width="2.28515625" customWidth="1"/>
    <col min="13558" max="13558" width="8.7109375" customWidth="1"/>
    <col min="13559" max="13559" width="78.140625" customWidth="1"/>
    <col min="13560" max="13561" width="0" hidden="1" customWidth="1"/>
    <col min="13562" max="13562" width="21.5703125" customWidth="1"/>
    <col min="13563" max="13563" width="16.42578125" customWidth="1"/>
    <col min="13813" max="13813" width="2.28515625" customWidth="1"/>
    <col min="13814" max="13814" width="8.7109375" customWidth="1"/>
    <col min="13815" max="13815" width="78.140625" customWidth="1"/>
    <col min="13816" max="13817" width="0" hidden="1" customWidth="1"/>
    <col min="13818" max="13818" width="21.5703125" customWidth="1"/>
    <col min="13819" max="13819" width="16.42578125" customWidth="1"/>
    <col min="14069" max="14069" width="2.28515625" customWidth="1"/>
    <col min="14070" max="14070" width="8.7109375" customWidth="1"/>
    <col min="14071" max="14071" width="78.140625" customWidth="1"/>
    <col min="14072" max="14073" width="0" hidden="1" customWidth="1"/>
    <col min="14074" max="14074" width="21.5703125" customWidth="1"/>
    <col min="14075" max="14075" width="16.42578125" customWidth="1"/>
    <col min="14325" max="14325" width="2.28515625" customWidth="1"/>
    <col min="14326" max="14326" width="8.7109375" customWidth="1"/>
    <col min="14327" max="14327" width="78.140625" customWidth="1"/>
    <col min="14328" max="14329" width="0" hidden="1" customWidth="1"/>
    <col min="14330" max="14330" width="21.5703125" customWidth="1"/>
    <col min="14331" max="14331" width="16.42578125" customWidth="1"/>
    <col min="14581" max="14581" width="2.28515625" customWidth="1"/>
    <col min="14582" max="14582" width="8.7109375" customWidth="1"/>
    <col min="14583" max="14583" width="78.140625" customWidth="1"/>
    <col min="14584" max="14585" width="0" hidden="1" customWidth="1"/>
    <col min="14586" max="14586" width="21.5703125" customWidth="1"/>
    <col min="14587" max="14587" width="16.42578125" customWidth="1"/>
    <col min="14837" max="14837" width="2.28515625" customWidth="1"/>
    <col min="14838" max="14838" width="8.7109375" customWidth="1"/>
    <col min="14839" max="14839" width="78.140625" customWidth="1"/>
    <col min="14840" max="14841" width="0" hidden="1" customWidth="1"/>
    <col min="14842" max="14842" width="21.5703125" customWidth="1"/>
    <col min="14843" max="14843" width="16.42578125" customWidth="1"/>
    <col min="15093" max="15093" width="2.28515625" customWidth="1"/>
    <col min="15094" max="15094" width="8.7109375" customWidth="1"/>
    <col min="15095" max="15095" width="78.140625" customWidth="1"/>
    <col min="15096" max="15097" width="0" hidden="1" customWidth="1"/>
    <col min="15098" max="15098" width="21.5703125" customWidth="1"/>
    <col min="15099" max="15099" width="16.42578125" customWidth="1"/>
    <col min="15349" max="15349" width="2.28515625" customWidth="1"/>
    <col min="15350" max="15350" width="8.7109375" customWidth="1"/>
    <col min="15351" max="15351" width="78.140625" customWidth="1"/>
    <col min="15352" max="15353" width="0" hidden="1" customWidth="1"/>
    <col min="15354" max="15354" width="21.5703125" customWidth="1"/>
    <col min="15355" max="15355" width="16.42578125" customWidth="1"/>
    <col min="15605" max="15605" width="2.28515625" customWidth="1"/>
    <col min="15606" max="15606" width="8.7109375" customWidth="1"/>
    <col min="15607" max="15607" width="78.140625" customWidth="1"/>
    <col min="15608" max="15609" width="0" hidden="1" customWidth="1"/>
    <col min="15610" max="15610" width="21.5703125" customWidth="1"/>
    <col min="15611" max="15611" width="16.42578125" customWidth="1"/>
    <col min="15861" max="15861" width="2.28515625" customWidth="1"/>
    <col min="15862" max="15862" width="8.7109375" customWidth="1"/>
    <col min="15863" max="15863" width="78.140625" customWidth="1"/>
    <col min="15864" max="15865" width="0" hidden="1" customWidth="1"/>
    <col min="15866" max="15866" width="21.5703125" customWidth="1"/>
    <col min="15867" max="15867" width="16.42578125" customWidth="1"/>
    <col min="16117" max="16117" width="2.28515625" customWidth="1"/>
    <col min="16118" max="16118" width="8.7109375" customWidth="1"/>
    <col min="16119" max="16119" width="78.140625" customWidth="1"/>
    <col min="16120" max="16121" width="0" hidden="1" customWidth="1"/>
    <col min="16122" max="16122" width="21.5703125" customWidth="1"/>
    <col min="16123" max="16123" width="16.42578125" customWidth="1"/>
  </cols>
  <sheetData>
    <row r="1" spans="1:8" ht="24" customHeight="1">
      <c r="A1" s="67" t="s">
        <v>0</v>
      </c>
      <c r="B1" s="68"/>
      <c r="C1" s="68"/>
      <c r="D1" s="68"/>
      <c r="E1" s="69"/>
    </row>
    <row r="2" spans="1:8" ht="21" customHeight="1">
      <c r="A2" s="70" t="s">
        <v>1</v>
      </c>
      <c r="B2" s="71"/>
      <c r="C2" s="71"/>
      <c r="D2" s="71"/>
      <c r="E2" s="72"/>
    </row>
    <row r="3" spans="1:8" ht="24" customHeight="1" thickBot="1">
      <c r="A3" s="73" t="s">
        <v>2</v>
      </c>
      <c r="B3" s="74"/>
      <c r="C3" s="74"/>
      <c r="D3" s="74"/>
      <c r="E3" s="75"/>
    </row>
    <row r="4" spans="1:8" ht="31.9" thickBot="1">
      <c r="A4" s="56" t="s">
        <v>3</v>
      </c>
      <c r="B4" s="57"/>
      <c r="C4" s="58"/>
      <c r="D4" s="1" t="s">
        <v>4</v>
      </c>
      <c r="E4" s="2" t="s">
        <v>5</v>
      </c>
      <c r="G4" s="60" t="s">
        <v>6</v>
      </c>
      <c r="H4" s="60" t="s">
        <v>7</v>
      </c>
    </row>
    <row r="5" spans="1:8" ht="15.6">
      <c r="A5" s="3" t="s">
        <v>8</v>
      </c>
      <c r="B5" s="4"/>
      <c r="C5" s="4"/>
      <c r="D5" s="5">
        <f>SUM(D6:D14)</f>
        <v>11353807002</v>
      </c>
      <c r="E5" s="6">
        <f t="shared" ref="E5:E68" si="0">(D5/E$181)</f>
        <v>526.03888083673201</v>
      </c>
      <c r="G5" s="62">
        <f>'Unadjusted-Total Exp by Cnty'!BR6</f>
        <v>56519213128</v>
      </c>
      <c r="H5" s="62">
        <f>(G5-D5)</f>
        <v>45165406126</v>
      </c>
    </row>
    <row r="6" spans="1:8">
      <c r="A6" s="7"/>
      <c r="B6" s="8">
        <v>511</v>
      </c>
      <c r="C6" s="9" t="s">
        <v>9</v>
      </c>
      <c r="D6" s="10">
        <v>930511525</v>
      </c>
      <c r="E6" s="11">
        <f t="shared" si="0"/>
        <v>43.111992403117014</v>
      </c>
      <c r="G6" s="61">
        <f>'Unadjusted-Total Exp by Cnty'!BR7</f>
        <v>8734778525</v>
      </c>
      <c r="H6" s="61">
        <f>(G6-D6)</f>
        <v>7804267000</v>
      </c>
    </row>
    <row r="7" spans="1:8">
      <c r="A7" s="7"/>
      <c r="B7" s="8">
        <v>512</v>
      </c>
      <c r="C7" s="9" t="s">
        <v>10</v>
      </c>
      <c r="D7" s="10">
        <v>184390188</v>
      </c>
      <c r="E7" s="11">
        <f t="shared" si="0"/>
        <v>8.5430735361018968</v>
      </c>
      <c r="G7" s="61">
        <f>'Unadjusted-Total Exp by Cnty'!BR8</f>
        <v>620692633</v>
      </c>
      <c r="H7" s="61">
        <f t="shared" ref="H7:H71" si="1">(G7-D7)</f>
        <v>436302445</v>
      </c>
    </row>
    <row r="8" spans="1:8">
      <c r="A8" s="7"/>
      <c r="B8" s="8">
        <v>513</v>
      </c>
      <c r="C8" s="9" t="s">
        <v>11</v>
      </c>
      <c r="D8" s="10">
        <v>3753951438</v>
      </c>
      <c r="E8" s="11">
        <f t="shared" si="0"/>
        <v>173.92619170055545</v>
      </c>
      <c r="G8" s="61">
        <f>'Unadjusted-Total Exp by Cnty'!BR9</f>
        <v>30648697891</v>
      </c>
      <c r="H8" s="61">
        <f t="shared" si="1"/>
        <v>26894746453</v>
      </c>
    </row>
    <row r="9" spans="1:8">
      <c r="A9" s="7"/>
      <c r="B9" s="8">
        <v>514</v>
      </c>
      <c r="C9" s="9" t="s">
        <v>12</v>
      </c>
      <c r="D9" s="10">
        <v>145965841</v>
      </c>
      <c r="E9" s="11">
        <f t="shared" si="0"/>
        <v>6.7628159987664702</v>
      </c>
      <c r="G9" s="61">
        <f>'Unadjusted-Total Exp by Cnty'!BR10</f>
        <v>145965841</v>
      </c>
      <c r="H9" s="61">
        <f t="shared" si="1"/>
        <v>0</v>
      </c>
    </row>
    <row r="10" spans="1:8">
      <c r="A10" s="7"/>
      <c r="B10" s="8">
        <v>515</v>
      </c>
      <c r="C10" s="9" t="s">
        <v>13</v>
      </c>
      <c r="D10" s="10">
        <v>194259628</v>
      </c>
      <c r="E10" s="11">
        <f t="shared" si="0"/>
        <v>9.0003394708822526</v>
      </c>
      <c r="G10" s="61">
        <f>'Unadjusted-Total Exp by Cnty'!BR11</f>
        <v>194506464</v>
      </c>
      <c r="H10" s="61">
        <f t="shared" si="1"/>
        <v>246836</v>
      </c>
    </row>
    <row r="11" spans="1:8">
      <c r="A11" s="7"/>
      <c r="B11" s="8">
        <v>516</v>
      </c>
      <c r="C11" s="9" t="s">
        <v>14</v>
      </c>
      <c r="D11" s="10">
        <v>339502468</v>
      </c>
      <c r="E11" s="11">
        <f t="shared" si="0"/>
        <v>15.729657750617841</v>
      </c>
      <c r="G11" s="61">
        <f>'Unadjusted-Total Exp by Cnty'!BR12</f>
        <v>339502468</v>
      </c>
      <c r="H11" s="61">
        <f t="shared" si="1"/>
        <v>0</v>
      </c>
    </row>
    <row r="12" spans="1:8">
      <c r="A12" s="7"/>
      <c r="B12" s="8">
        <v>517</v>
      </c>
      <c r="C12" s="9" t="s">
        <v>15</v>
      </c>
      <c r="D12" s="10">
        <v>1426710847</v>
      </c>
      <c r="E12" s="11">
        <f t="shared" si="0"/>
        <v>66.101650054585448</v>
      </c>
      <c r="G12" s="61">
        <f>'Unadjusted-Total Exp by Cnty'!BR13</f>
        <v>1431664531</v>
      </c>
      <c r="H12" s="61">
        <f t="shared" si="1"/>
        <v>4953684</v>
      </c>
    </row>
    <row r="13" spans="1:8">
      <c r="A13" s="7"/>
      <c r="B13" s="8">
        <v>518</v>
      </c>
      <c r="C13" s="9" t="s">
        <v>16</v>
      </c>
      <c r="D13" s="10">
        <v>85360205</v>
      </c>
      <c r="E13" s="11">
        <f t="shared" si="0"/>
        <v>3.9548661253696036</v>
      </c>
      <c r="G13" s="61">
        <f>'Unadjusted-Total Exp by Cnty'!BR14</f>
        <v>85360205</v>
      </c>
      <c r="H13" s="61">
        <f t="shared" si="1"/>
        <v>0</v>
      </c>
    </row>
    <row r="14" spans="1:8">
      <c r="A14" s="7"/>
      <c r="B14" s="8">
        <v>519</v>
      </c>
      <c r="C14" s="9" t="s">
        <v>17</v>
      </c>
      <c r="D14" s="10">
        <v>4293154862</v>
      </c>
      <c r="E14" s="11">
        <f t="shared" si="0"/>
        <v>198.90829379673602</v>
      </c>
      <c r="G14" s="61">
        <f>'Unadjusted-Total Exp by Cnty'!BR15</f>
        <v>14318044570</v>
      </c>
      <c r="H14" s="61">
        <f t="shared" si="1"/>
        <v>10024889708</v>
      </c>
    </row>
    <row r="15" spans="1:8" ht="15.6">
      <c r="A15" s="12" t="s">
        <v>18</v>
      </c>
      <c r="B15" s="13"/>
      <c r="C15" s="14"/>
      <c r="D15" s="15">
        <f>SUM(D16:D24)</f>
        <v>14045715981</v>
      </c>
      <c r="E15" s="16">
        <f t="shared" si="0"/>
        <v>650.75905499312466</v>
      </c>
      <c r="G15" s="62">
        <f>'Unadjusted-Total Exp by Cnty'!BR16</f>
        <v>14129046557</v>
      </c>
      <c r="H15" s="62">
        <f t="shared" si="1"/>
        <v>83330576</v>
      </c>
    </row>
    <row r="16" spans="1:8">
      <c r="A16" s="7"/>
      <c r="B16" s="8">
        <v>521</v>
      </c>
      <c r="C16" s="9" t="s">
        <v>19</v>
      </c>
      <c r="D16" s="10">
        <v>6337402561</v>
      </c>
      <c r="E16" s="11">
        <f t="shared" si="0"/>
        <v>293.62135097179623</v>
      </c>
      <c r="G16" s="61">
        <f>'Unadjusted-Total Exp by Cnty'!BR17</f>
        <v>6385727647</v>
      </c>
      <c r="H16" s="61">
        <f t="shared" si="1"/>
        <v>48325086</v>
      </c>
    </row>
    <row r="17" spans="1:8">
      <c r="A17" s="7"/>
      <c r="B17" s="8">
        <v>522</v>
      </c>
      <c r="C17" s="9" t="s">
        <v>20</v>
      </c>
      <c r="D17" s="10">
        <v>2716952309</v>
      </c>
      <c r="E17" s="11">
        <f t="shared" si="0"/>
        <v>125.8804691379177</v>
      </c>
      <c r="G17" s="61">
        <f>'Unadjusted-Total Exp by Cnty'!BR18</f>
        <v>2716952309</v>
      </c>
      <c r="H17" s="61">
        <f t="shared" si="1"/>
        <v>0</v>
      </c>
    </row>
    <row r="18" spans="1:8">
      <c r="A18" s="7"/>
      <c r="B18" s="8">
        <v>523</v>
      </c>
      <c r="C18" s="9" t="s">
        <v>21</v>
      </c>
      <c r="D18" s="10">
        <v>2228427725</v>
      </c>
      <c r="E18" s="11">
        <f t="shared" si="0"/>
        <v>103.24639359098248</v>
      </c>
      <c r="G18" s="61">
        <f>'Unadjusted-Total Exp by Cnty'!BR19</f>
        <v>2253255635</v>
      </c>
      <c r="H18" s="61">
        <f t="shared" si="1"/>
        <v>24827910</v>
      </c>
    </row>
    <row r="19" spans="1:8">
      <c r="A19" s="7"/>
      <c r="B19" s="8">
        <v>524</v>
      </c>
      <c r="C19" s="9" t="s">
        <v>22</v>
      </c>
      <c r="D19" s="10">
        <v>477131737</v>
      </c>
      <c r="E19" s="11">
        <f t="shared" si="0"/>
        <v>22.10622788452838</v>
      </c>
      <c r="G19" s="61">
        <f>'Unadjusted-Total Exp by Cnty'!BR20</f>
        <v>480959248</v>
      </c>
      <c r="H19" s="61">
        <f t="shared" si="1"/>
        <v>3827511</v>
      </c>
    </row>
    <row r="20" spans="1:8">
      <c r="A20" s="7"/>
      <c r="B20" s="8">
        <v>525</v>
      </c>
      <c r="C20" s="9" t="s">
        <v>23</v>
      </c>
      <c r="D20" s="10">
        <v>789673691</v>
      </c>
      <c r="E20" s="11">
        <f t="shared" si="0"/>
        <v>36.586764647899848</v>
      </c>
      <c r="G20" s="61">
        <f>'Unadjusted-Total Exp by Cnty'!BR21</f>
        <v>789673691</v>
      </c>
      <c r="H20" s="61">
        <f t="shared" si="1"/>
        <v>0</v>
      </c>
    </row>
    <row r="21" spans="1:8">
      <c r="A21" s="7"/>
      <c r="B21" s="8">
        <v>526</v>
      </c>
      <c r="C21" s="9" t="s">
        <v>24</v>
      </c>
      <c r="D21" s="10">
        <v>1040863553</v>
      </c>
      <c r="E21" s="11">
        <f t="shared" si="0"/>
        <v>48.224767113569484</v>
      </c>
      <c r="G21" s="61">
        <f>'Unadjusted-Total Exp by Cnty'!BR22</f>
        <v>1040863553</v>
      </c>
      <c r="H21" s="61">
        <f t="shared" si="1"/>
        <v>0</v>
      </c>
    </row>
    <row r="22" spans="1:8">
      <c r="A22" s="7"/>
      <c r="B22" s="8">
        <v>527</v>
      </c>
      <c r="C22" s="9" t="s">
        <v>25</v>
      </c>
      <c r="D22" s="10">
        <v>124574015</v>
      </c>
      <c r="E22" s="11">
        <f t="shared" si="0"/>
        <v>5.7717006657233885</v>
      </c>
      <c r="G22" s="61">
        <f>'Unadjusted-Total Exp by Cnty'!BR23</f>
        <v>124574015</v>
      </c>
      <c r="H22" s="61">
        <f t="shared" si="1"/>
        <v>0</v>
      </c>
    </row>
    <row r="23" spans="1:8">
      <c r="A23" s="7"/>
      <c r="B23" s="8">
        <v>528</v>
      </c>
      <c r="C23" s="9" t="s">
        <v>26</v>
      </c>
      <c r="D23" s="10">
        <v>14381967</v>
      </c>
      <c r="E23" s="11">
        <f t="shared" si="0"/>
        <v>0.66633806824249664</v>
      </c>
      <c r="G23" s="61">
        <f>'Unadjusted-Total Exp by Cnty'!BR24</f>
        <v>14381967</v>
      </c>
      <c r="H23" s="61">
        <f t="shared" si="1"/>
        <v>0</v>
      </c>
    </row>
    <row r="24" spans="1:8">
      <c r="A24" s="7"/>
      <c r="B24" s="8">
        <v>529</v>
      </c>
      <c r="C24" s="9" t="s">
        <v>27</v>
      </c>
      <c r="D24" s="10">
        <v>316308423</v>
      </c>
      <c r="E24" s="11">
        <f t="shared" si="0"/>
        <v>14.655042912464651</v>
      </c>
      <c r="G24" s="61">
        <f>'Unadjusted-Total Exp by Cnty'!BR25</f>
        <v>322658492</v>
      </c>
      <c r="H24" s="61">
        <f t="shared" si="1"/>
        <v>6350069</v>
      </c>
    </row>
    <row r="25" spans="1:8" ht="15.6">
      <c r="A25" s="12" t="s">
        <v>28</v>
      </c>
      <c r="B25" s="13"/>
      <c r="C25" s="14"/>
      <c r="D25" s="15">
        <f>SUM(D26:D34)</f>
        <v>6598605455</v>
      </c>
      <c r="E25" s="16">
        <f t="shared" si="0"/>
        <v>305.7232722046366</v>
      </c>
      <c r="G25" s="62">
        <f>'Unadjusted-Total Exp by Cnty'!BR26</f>
        <v>6599551423</v>
      </c>
      <c r="H25" s="62">
        <f t="shared" si="1"/>
        <v>945968</v>
      </c>
    </row>
    <row r="26" spans="1:8">
      <c r="A26" s="7"/>
      <c r="B26" s="8">
        <v>531</v>
      </c>
      <c r="C26" s="9" t="s">
        <v>29</v>
      </c>
      <c r="D26" s="10">
        <v>1050703</v>
      </c>
      <c r="E26" s="11">
        <f t="shared" si="0"/>
        <v>4.8680643427745036E-2</v>
      </c>
      <c r="G26" s="61">
        <f>'Unadjusted-Total Exp by Cnty'!BR27</f>
        <v>1050703</v>
      </c>
      <c r="H26" s="61">
        <f t="shared" si="1"/>
        <v>0</v>
      </c>
    </row>
    <row r="27" spans="1:8">
      <c r="A27" s="7"/>
      <c r="B27" s="8">
        <v>532</v>
      </c>
      <c r="C27" s="9" t="s">
        <v>30</v>
      </c>
      <c r="D27" s="10">
        <v>1499</v>
      </c>
      <c r="E27" s="11">
        <f t="shared" si="0"/>
        <v>6.9450914766770248E-5</v>
      </c>
      <c r="G27" s="61">
        <f>'Unadjusted-Total Exp by Cnty'!BR28</f>
        <v>1499</v>
      </c>
      <c r="H27" s="61">
        <f t="shared" si="1"/>
        <v>0</v>
      </c>
    </row>
    <row r="28" spans="1:8">
      <c r="A28" s="7"/>
      <c r="B28" s="8">
        <v>533</v>
      </c>
      <c r="C28" s="9" t="s">
        <v>31</v>
      </c>
      <c r="D28" s="10">
        <v>521040000</v>
      </c>
      <c r="E28" s="11">
        <f t="shared" si="0"/>
        <v>24.140563462360223</v>
      </c>
      <c r="G28" s="61">
        <f>'Unadjusted-Total Exp by Cnty'!BR29</f>
        <v>521040000</v>
      </c>
      <c r="H28" s="61">
        <f t="shared" si="1"/>
        <v>0</v>
      </c>
    </row>
    <row r="29" spans="1:8">
      <c r="A29" s="7"/>
      <c r="B29" s="8">
        <v>534</v>
      </c>
      <c r="C29" s="9" t="s">
        <v>32</v>
      </c>
      <c r="D29" s="10">
        <v>2121464683</v>
      </c>
      <c r="E29" s="11">
        <f t="shared" si="0"/>
        <v>98.29063567694881</v>
      </c>
      <c r="G29" s="61">
        <f>'Unadjusted-Total Exp by Cnty'!BR30</f>
        <v>2121464683</v>
      </c>
      <c r="H29" s="61">
        <f t="shared" si="1"/>
        <v>0</v>
      </c>
    </row>
    <row r="30" spans="1:8">
      <c r="A30" s="7"/>
      <c r="B30" s="8">
        <v>535</v>
      </c>
      <c r="C30" s="9" t="s">
        <v>33</v>
      </c>
      <c r="D30" s="10">
        <v>361122009</v>
      </c>
      <c r="E30" s="11">
        <f t="shared" si="0"/>
        <v>16.731323460616306</v>
      </c>
      <c r="G30" s="61">
        <f>'Unadjusted-Total Exp by Cnty'!BR31</f>
        <v>361122009</v>
      </c>
      <c r="H30" s="61">
        <f t="shared" si="1"/>
        <v>0</v>
      </c>
    </row>
    <row r="31" spans="1:8">
      <c r="A31" s="7"/>
      <c r="B31" s="8">
        <v>536</v>
      </c>
      <c r="C31" s="9" t="s">
        <v>34</v>
      </c>
      <c r="D31" s="10">
        <v>2686905625</v>
      </c>
      <c r="E31" s="11">
        <f t="shared" si="0"/>
        <v>124.48836127300237</v>
      </c>
      <c r="G31" s="61">
        <f>'Unadjusted-Total Exp by Cnty'!BR32</f>
        <v>2686906825</v>
      </c>
      <c r="H31" s="61">
        <f t="shared" si="1"/>
        <v>1200</v>
      </c>
    </row>
    <row r="32" spans="1:8">
      <c r="A32" s="7"/>
      <c r="B32" s="8">
        <v>537</v>
      </c>
      <c r="C32" s="9" t="s">
        <v>35</v>
      </c>
      <c r="D32" s="10">
        <v>527659032</v>
      </c>
      <c r="E32" s="11">
        <f t="shared" si="0"/>
        <v>24.447233126983654</v>
      </c>
      <c r="G32" s="61">
        <f>'Unadjusted-Total Exp by Cnty'!BR33</f>
        <v>527659032</v>
      </c>
      <c r="H32" s="61">
        <f t="shared" si="1"/>
        <v>0</v>
      </c>
    </row>
    <row r="33" spans="1:8">
      <c r="A33" s="7"/>
      <c r="B33" s="8">
        <v>538</v>
      </c>
      <c r="C33" s="9" t="s">
        <v>36</v>
      </c>
      <c r="D33" s="10">
        <v>283422891</v>
      </c>
      <c r="E33" s="11">
        <f t="shared" si="0"/>
        <v>13.131406968507415</v>
      </c>
      <c r="G33" s="61">
        <f>'Unadjusted-Total Exp by Cnty'!BR34</f>
        <v>283422891</v>
      </c>
      <c r="H33" s="61">
        <f t="shared" si="1"/>
        <v>0</v>
      </c>
    </row>
    <row r="34" spans="1:8">
      <c r="A34" s="7"/>
      <c r="B34" s="8">
        <v>539</v>
      </c>
      <c r="C34" s="9" t="s">
        <v>37</v>
      </c>
      <c r="D34" s="10">
        <v>95939013</v>
      </c>
      <c r="E34" s="11">
        <f t="shared" si="0"/>
        <v>4.444998141875292</v>
      </c>
      <c r="G34" s="61">
        <f>'Unadjusted-Total Exp by Cnty'!BR35</f>
        <v>96883781</v>
      </c>
      <c r="H34" s="61">
        <f t="shared" si="1"/>
        <v>944768</v>
      </c>
    </row>
    <row r="35" spans="1:8" ht="15.6">
      <c r="A35" s="12" t="s">
        <v>38</v>
      </c>
      <c r="B35" s="13"/>
      <c r="C35" s="14"/>
      <c r="D35" s="15">
        <f>SUM(D36:D41)</f>
        <v>6380095736</v>
      </c>
      <c r="E35" s="16">
        <f t="shared" si="0"/>
        <v>295.59938970298219</v>
      </c>
      <c r="G35" s="62">
        <f>'Unadjusted-Total Exp by Cnty'!BR36</f>
        <v>6380147390</v>
      </c>
      <c r="H35" s="62">
        <f t="shared" si="1"/>
        <v>51654</v>
      </c>
    </row>
    <row r="36" spans="1:8">
      <c r="A36" s="7"/>
      <c r="B36" s="8">
        <v>541</v>
      </c>
      <c r="C36" s="9" t="s">
        <v>39</v>
      </c>
      <c r="D36" s="10">
        <v>3124335940</v>
      </c>
      <c r="E36" s="11">
        <f t="shared" si="0"/>
        <v>144.75516282301336</v>
      </c>
      <c r="G36" s="61">
        <f>'Unadjusted-Total Exp by Cnty'!BR37</f>
        <v>3124335940</v>
      </c>
      <c r="H36" s="61">
        <f t="shared" si="1"/>
        <v>0</v>
      </c>
    </row>
    <row r="37" spans="1:8">
      <c r="A37" s="7"/>
      <c r="B37" s="8">
        <v>542</v>
      </c>
      <c r="C37" s="9" t="s">
        <v>40</v>
      </c>
      <c r="D37" s="10">
        <v>1831273327</v>
      </c>
      <c r="E37" s="11">
        <f t="shared" si="0"/>
        <v>84.845635589150632</v>
      </c>
      <c r="G37" s="61">
        <f>'Unadjusted-Total Exp by Cnty'!BR38</f>
        <v>1831323981</v>
      </c>
      <c r="H37" s="61">
        <f t="shared" si="1"/>
        <v>50654</v>
      </c>
    </row>
    <row r="38" spans="1:8">
      <c r="A38" s="7"/>
      <c r="B38" s="8">
        <v>543</v>
      </c>
      <c r="C38" s="9" t="s">
        <v>41</v>
      </c>
      <c r="D38" s="10">
        <v>426516033</v>
      </c>
      <c r="E38" s="11">
        <f t="shared" si="0"/>
        <v>19.761126520709787</v>
      </c>
      <c r="G38" s="61">
        <f>'Unadjusted-Total Exp by Cnty'!BR39</f>
        <v>426516033</v>
      </c>
      <c r="H38" s="61">
        <f t="shared" si="1"/>
        <v>0</v>
      </c>
    </row>
    <row r="39" spans="1:8">
      <c r="A39" s="7"/>
      <c r="B39" s="8">
        <v>544</v>
      </c>
      <c r="C39" s="9" t="s">
        <v>42</v>
      </c>
      <c r="D39" s="10">
        <v>822786767</v>
      </c>
      <c r="E39" s="11">
        <f t="shared" si="0"/>
        <v>38.120943046126385</v>
      </c>
      <c r="G39" s="61">
        <f>'Unadjusted-Total Exp by Cnty'!BR40</f>
        <v>822787767</v>
      </c>
      <c r="H39" s="61">
        <f t="shared" si="1"/>
        <v>1000</v>
      </c>
    </row>
    <row r="40" spans="1:8">
      <c r="A40" s="7"/>
      <c r="B40" s="8">
        <v>545</v>
      </c>
      <c r="C40" s="9" t="s">
        <v>43</v>
      </c>
      <c r="D40" s="10">
        <v>1831284</v>
      </c>
      <c r="E40" s="11">
        <f t="shared" si="0"/>
        <v>8.4846130085223542E-2</v>
      </c>
      <c r="G40" s="61">
        <f>'Unadjusted-Total Exp by Cnty'!BR41</f>
        <v>1831284</v>
      </c>
      <c r="H40" s="61">
        <f t="shared" si="1"/>
        <v>0</v>
      </c>
    </row>
    <row r="41" spans="1:8">
      <c r="A41" s="7"/>
      <c r="B41" s="8">
        <v>549</v>
      </c>
      <c r="C41" s="9" t="s">
        <v>44</v>
      </c>
      <c r="D41" s="10">
        <v>173352385</v>
      </c>
      <c r="E41" s="11">
        <f t="shared" si="0"/>
        <v>8.0316755938968267</v>
      </c>
      <c r="G41" s="61">
        <f>'Unadjusted-Total Exp by Cnty'!BR42</f>
        <v>173352385</v>
      </c>
      <c r="H41" s="61">
        <f t="shared" si="1"/>
        <v>0</v>
      </c>
    </row>
    <row r="42" spans="1:8" ht="15.6">
      <c r="A42" s="12" t="s">
        <v>45</v>
      </c>
      <c r="B42" s="13"/>
      <c r="C42" s="14"/>
      <c r="D42" s="15">
        <f>SUM(D43:D47)</f>
        <v>2407669714</v>
      </c>
      <c r="E42" s="16">
        <f t="shared" si="0"/>
        <v>111.55094335793737</v>
      </c>
      <c r="G42" s="62">
        <f>'Unadjusted-Total Exp by Cnty'!BR43</f>
        <v>2413098883</v>
      </c>
      <c r="H42" s="62">
        <f t="shared" si="1"/>
        <v>5429169</v>
      </c>
    </row>
    <row r="43" spans="1:8">
      <c r="A43" s="7"/>
      <c r="B43" s="8">
        <v>551</v>
      </c>
      <c r="C43" s="9" t="s">
        <v>46</v>
      </c>
      <c r="D43" s="10">
        <v>8212168</v>
      </c>
      <c r="E43" s="11">
        <f t="shared" si="0"/>
        <v>0.38048204123975859</v>
      </c>
      <c r="G43" s="61">
        <f>'Unadjusted-Total Exp by Cnty'!BR44</f>
        <v>8212168</v>
      </c>
      <c r="H43" s="61">
        <f t="shared" si="1"/>
        <v>0</v>
      </c>
    </row>
    <row r="44" spans="1:8">
      <c r="A44" s="7"/>
      <c r="B44" s="8">
        <v>552</v>
      </c>
      <c r="C44" s="9" t="s">
        <v>47</v>
      </c>
      <c r="D44" s="10">
        <v>966719280</v>
      </c>
      <c r="E44" s="11">
        <f t="shared" si="0"/>
        <v>44.789551913724821</v>
      </c>
      <c r="G44" s="61">
        <f>'Unadjusted-Total Exp by Cnty'!BR45</f>
        <v>972148449</v>
      </c>
      <c r="H44" s="61">
        <f t="shared" si="1"/>
        <v>5429169</v>
      </c>
    </row>
    <row r="45" spans="1:8">
      <c r="A45" s="7"/>
      <c r="B45" s="8">
        <v>553</v>
      </c>
      <c r="C45" s="9" t="s">
        <v>48</v>
      </c>
      <c r="D45" s="10">
        <v>23461390</v>
      </c>
      <c r="E45" s="11">
        <f t="shared" si="0"/>
        <v>1.087001332354874</v>
      </c>
      <c r="G45" s="61">
        <f>'Unadjusted-Total Exp by Cnty'!BR46</f>
        <v>23461390</v>
      </c>
      <c r="H45" s="61">
        <f t="shared" si="1"/>
        <v>0</v>
      </c>
    </row>
    <row r="46" spans="1:8">
      <c r="A46" s="7"/>
      <c r="B46" s="8">
        <v>554</v>
      </c>
      <c r="C46" s="9" t="s">
        <v>49</v>
      </c>
      <c r="D46" s="10">
        <v>1005966487</v>
      </c>
      <c r="E46" s="11">
        <f t="shared" si="0"/>
        <v>46.607933787100933</v>
      </c>
      <c r="G46" s="61">
        <f>'Unadjusted-Total Exp by Cnty'!BR47</f>
        <v>1005966487</v>
      </c>
      <c r="H46" s="61">
        <f t="shared" si="1"/>
        <v>0</v>
      </c>
    </row>
    <row r="47" spans="1:8">
      <c r="A47" s="7"/>
      <c r="B47" s="8">
        <v>559</v>
      </c>
      <c r="C47" s="9" t="s">
        <v>50</v>
      </c>
      <c r="D47" s="10">
        <v>403310389</v>
      </c>
      <c r="E47" s="11">
        <f t="shared" si="0"/>
        <v>18.68597428351698</v>
      </c>
      <c r="G47" s="61">
        <f>'Unadjusted-Total Exp by Cnty'!BR48</f>
        <v>403310389</v>
      </c>
      <c r="H47" s="61">
        <f t="shared" si="1"/>
        <v>0</v>
      </c>
    </row>
    <row r="48" spans="1:8" ht="15.6">
      <c r="A48" s="12" t="s">
        <v>51</v>
      </c>
      <c r="B48" s="13"/>
      <c r="C48" s="14"/>
      <c r="D48" s="15">
        <f>SUM(D49:D54)</f>
        <v>5286333292</v>
      </c>
      <c r="E48" s="16">
        <f t="shared" si="0"/>
        <v>244.92373775278986</v>
      </c>
      <c r="G48" s="62">
        <f>'Unadjusted-Total Exp by Cnty'!BR49</f>
        <v>5303037403</v>
      </c>
      <c r="H48" s="62">
        <f t="shared" si="1"/>
        <v>16704111</v>
      </c>
    </row>
    <row r="49" spans="1:8">
      <c r="A49" s="7"/>
      <c r="B49" s="8">
        <v>561</v>
      </c>
      <c r="C49" s="9" t="s">
        <v>52</v>
      </c>
      <c r="D49" s="10">
        <v>3081833717</v>
      </c>
      <c r="E49" s="11">
        <f t="shared" si="0"/>
        <v>142.78597118393981</v>
      </c>
      <c r="G49" s="61">
        <f>'Unadjusted-Total Exp by Cnty'!BR50</f>
        <v>3081833717</v>
      </c>
      <c r="H49" s="61">
        <f t="shared" si="1"/>
        <v>0</v>
      </c>
    </row>
    <row r="50" spans="1:8">
      <c r="A50" s="7"/>
      <c r="B50" s="8">
        <v>562</v>
      </c>
      <c r="C50" s="9" t="s">
        <v>53</v>
      </c>
      <c r="D50" s="10">
        <v>681690957</v>
      </c>
      <c r="E50" s="11">
        <f t="shared" si="0"/>
        <v>31.583762876507702</v>
      </c>
      <c r="G50" s="61">
        <f>'Unadjusted-Total Exp by Cnty'!BR51</f>
        <v>681690957</v>
      </c>
      <c r="H50" s="61">
        <f t="shared" si="1"/>
        <v>0</v>
      </c>
    </row>
    <row r="51" spans="1:8">
      <c r="A51" s="7"/>
      <c r="B51" s="8">
        <v>563</v>
      </c>
      <c r="C51" s="9" t="s">
        <v>54</v>
      </c>
      <c r="D51" s="10">
        <v>89092843</v>
      </c>
      <c r="E51" s="11">
        <f t="shared" si="0"/>
        <v>4.1278048335705426</v>
      </c>
      <c r="G51" s="61">
        <f>'Unadjusted-Total Exp by Cnty'!BR52</f>
        <v>89092843</v>
      </c>
      <c r="H51" s="61">
        <f t="shared" si="1"/>
        <v>0</v>
      </c>
    </row>
    <row r="52" spans="1:8">
      <c r="A52" s="7"/>
      <c r="B52" s="8">
        <v>564</v>
      </c>
      <c r="C52" s="9" t="s">
        <v>55</v>
      </c>
      <c r="D52" s="10">
        <v>423826245</v>
      </c>
      <c r="E52" s="11">
        <f t="shared" si="0"/>
        <v>19.63650461468665</v>
      </c>
      <c r="G52" s="61">
        <f>'Unadjusted-Total Exp by Cnty'!BR53</f>
        <v>424939853</v>
      </c>
      <c r="H52" s="61">
        <f t="shared" si="1"/>
        <v>1113608</v>
      </c>
    </row>
    <row r="53" spans="1:8">
      <c r="A53" s="7"/>
      <c r="B53" s="8">
        <v>565</v>
      </c>
      <c r="C53" s="9" t="s">
        <v>56</v>
      </c>
      <c r="D53" s="10">
        <v>1816872</v>
      </c>
      <c r="E53" s="11">
        <f t="shared" si="0"/>
        <v>8.4178400543116344E-2</v>
      </c>
      <c r="G53" s="61">
        <f>'Unadjusted-Total Exp by Cnty'!BR54</f>
        <v>1816872</v>
      </c>
      <c r="H53" s="61">
        <f t="shared" si="1"/>
        <v>0</v>
      </c>
    </row>
    <row r="54" spans="1:8">
      <c r="A54" s="7"/>
      <c r="B54" s="8">
        <v>569</v>
      </c>
      <c r="C54" s="9" t="s">
        <v>57</v>
      </c>
      <c r="D54" s="10">
        <v>1008072658</v>
      </c>
      <c r="E54" s="11">
        <f t="shared" si="0"/>
        <v>46.705515843542052</v>
      </c>
      <c r="G54" s="61">
        <f>'Unadjusted-Total Exp by Cnty'!BR55</f>
        <v>1023663161</v>
      </c>
      <c r="H54" s="61">
        <f t="shared" si="1"/>
        <v>15590503</v>
      </c>
    </row>
    <row r="55" spans="1:8" ht="15.6">
      <c r="A55" s="12" t="s">
        <v>58</v>
      </c>
      <c r="B55" s="13"/>
      <c r="C55" s="14"/>
      <c r="D55" s="15">
        <f>SUM(D56:D62)</f>
        <v>2186912188</v>
      </c>
      <c r="E55" s="16">
        <f t="shared" si="0"/>
        <v>101.3229165918606</v>
      </c>
      <c r="G55" s="62">
        <f>'Unadjusted-Total Exp by Cnty'!BR56</f>
        <v>2194761046</v>
      </c>
      <c r="H55" s="62">
        <f t="shared" si="1"/>
        <v>7848858</v>
      </c>
    </row>
    <row r="56" spans="1:8">
      <c r="A56" s="7"/>
      <c r="B56" s="8">
        <v>571</v>
      </c>
      <c r="C56" s="9" t="s">
        <v>59</v>
      </c>
      <c r="D56" s="10">
        <v>562492657</v>
      </c>
      <c r="E56" s="11">
        <f t="shared" si="0"/>
        <v>26.061127136918703</v>
      </c>
      <c r="G56" s="61">
        <f>'Unadjusted-Total Exp by Cnty'!BR57</f>
        <v>562803831</v>
      </c>
      <c r="H56" s="61">
        <f t="shared" si="1"/>
        <v>311174</v>
      </c>
    </row>
    <row r="57" spans="1:8">
      <c r="A57" s="7"/>
      <c r="B57" s="8">
        <v>572</v>
      </c>
      <c r="C57" s="9" t="s">
        <v>60</v>
      </c>
      <c r="D57" s="10">
        <v>1225991872</v>
      </c>
      <c r="E57" s="11">
        <f t="shared" si="0"/>
        <v>56.802039364259578</v>
      </c>
      <c r="G57" s="61">
        <f>'Unadjusted-Total Exp by Cnty'!BR58</f>
        <v>1225991872</v>
      </c>
      <c r="H57" s="61">
        <f t="shared" si="1"/>
        <v>0</v>
      </c>
    </row>
    <row r="58" spans="1:8">
      <c r="A58" s="7"/>
      <c r="B58" s="8">
        <v>573</v>
      </c>
      <c r="C58" s="9" t="s">
        <v>61</v>
      </c>
      <c r="D58" s="10">
        <v>185362567</v>
      </c>
      <c r="E58" s="11">
        <f t="shared" si="0"/>
        <v>8.5881253113187057</v>
      </c>
      <c r="G58" s="61">
        <f>'Unadjusted-Total Exp by Cnty'!BR59</f>
        <v>185362567</v>
      </c>
      <c r="H58" s="61">
        <f t="shared" si="1"/>
        <v>0</v>
      </c>
    </row>
    <row r="59" spans="1:8">
      <c r="A59" s="7"/>
      <c r="B59" s="8">
        <v>574</v>
      </c>
      <c r="C59" s="9" t="s">
        <v>62</v>
      </c>
      <c r="D59" s="10">
        <v>657960</v>
      </c>
      <c r="E59" s="11">
        <f t="shared" si="0"/>
        <v>3.0484272101363681E-2</v>
      </c>
      <c r="G59" s="61">
        <f>'Unadjusted-Total Exp by Cnty'!BR60</f>
        <v>657960</v>
      </c>
      <c r="H59" s="61">
        <f t="shared" si="1"/>
        <v>0</v>
      </c>
    </row>
    <row r="60" spans="1:8">
      <c r="A60" s="7"/>
      <c r="B60" s="8">
        <v>575</v>
      </c>
      <c r="C60" s="9" t="s">
        <v>63</v>
      </c>
      <c r="D60" s="10">
        <v>169082104</v>
      </c>
      <c r="E60" s="11">
        <f t="shared" si="0"/>
        <v>7.8338270803803765</v>
      </c>
      <c r="G60" s="61">
        <f>'Unadjusted-Total Exp by Cnty'!BR61</f>
        <v>169082104</v>
      </c>
      <c r="H60" s="61">
        <f t="shared" si="1"/>
        <v>0</v>
      </c>
    </row>
    <row r="61" spans="1:8">
      <c r="A61" s="7"/>
      <c r="B61" s="8">
        <v>578</v>
      </c>
      <c r="C61" s="9" t="s">
        <v>64</v>
      </c>
      <c r="D61" s="10">
        <v>0</v>
      </c>
      <c r="E61" s="11">
        <f t="shared" si="0"/>
        <v>0</v>
      </c>
      <c r="G61" s="61">
        <f>'Unadjusted-Total Exp by Cnty'!BR62</f>
        <v>0</v>
      </c>
      <c r="H61" s="61">
        <f t="shared" si="1"/>
        <v>0</v>
      </c>
    </row>
    <row r="62" spans="1:8">
      <c r="A62" s="7"/>
      <c r="B62" s="8">
        <v>579</v>
      </c>
      <c r="C62" s="9" t="s">
        <v>65</v>
      </c>
      <c r="D62" s="10">
        <v>43325028</v>
      </c>
      <c r="E62" s="11">
        <f t="shared" si="0"/>
        <v>2.0073134268818777</v>
      </c>
      <c r="G62" s="61">
        <f>'Unadjusted-Total Exp by Cnty'!BR63</f>
        <v>50862712</v>
      </c>
      <c r="H62" s="61">
        <f t="shared" si="1"/>
        <v>7537684</v>
      </c>
    </row>
    <row r="63" spans="1:8" ht="15.6">
      <c r="A63" s="12" t="s">
        <v>66</v>
      </c>
      <c r="B63" s="13"/>
      <c r="C63" s="14"/>
      <c r="D63" s="15">
        <f>SUM(D64:D75)</f>
        <v>9269271985</v>
      </c>
      <c r="E63" s="16">
        <f t="shared" si="0"/>
        <v>429.45925188808963</v>
      </c>
      <c r="G63" s="62">
        <f>'Unadjusted-Total Exp by Cnty'!BR64</f>
        <v>13244852234</v>
      </c>
      <c r="H63" s="62">
        <f t="shared" si="1"/>
        <v>3975580249</v>
      </c>
    </row>
    <row r="64" spans="1:8">
      <c r="A64" s="7"/>
      <c r="B64" s="8">
        <v>581</v>
      </c>
      <c r="C64" s="9" t="s">
        <v>67</v>
      </c>
      <c r="D64" s="10">
        <v>8008121779</v>
      </c>
      <c r="E64" s="11">
        <f t="shared" si="0"/>
        <v>371.02827425967018</v>
      </c>
      <c r="G64" s="61">
        <f>'Unadjusted-Total Exp by Cnty'!BR65</f>
        <v>8091623117</v>
      </c>
      <c r="H64" s="61">
        <f t="shared" si="1"/>
        <v>83501338</v>
      </c>
    </row>
    <row r="65" spans="1:8">
      <c r="A65" s="7"/>
      <c r="B65" s="8">
        <v>583</v>
      </c>
      <c r="C65" s="9" t="s">
        <v>68</v>
      </c>
      <c r="D65" s="10">
        <v>510687</v>
      </c>
      <c r="E65" s="11">
        <f t="shared" si="0"/>
        <v>2.3660893468644164E-2</v>
      </c>
      <c r="G65" s="61">
        <f>'Unadjusted-Total Exp by Cnty'!BR66</f>
        <v>510687</v>
      </c>
      <c r="H65" s="61">
        <f t="shared" si="1"/>
        <v>0</v>
      </c>
    </row>
    <row r="66" spans="1:8">
      <c r="A66" s="7"/>
      <c r="B66" s="8">
        <v>584</v>
      </c>
      <c r="C66" s="9" t="s">
        <v>69</v>
      </c>
      <c r="D66" s="10">
        <v>36356708</v>
      </c>
      <c r="E66" s="11">
        <f t="shared" si="0"/>
        <v>1.6844607261563405</v>
      </c>
      <c r="G66" s="61">
        <f>'Unadjusted-Total Exp by Cnty'!BR67</f>
        <v>36356708</v>
      </c>
      <c r="H66" s="61">
        <f>(G66-D66)</f>
        <v>0</v>
      </c>
    </row>
    <row r="67" spans="1:8">
      <c r="A67" s="7"/>
      <c r="B67" s="8">
        <v>585</v>
      </c>
      <c r="C67" s="9" t="s">
        <v>70</v>
      </c>
      <c r="D67" s="10">
        <v>0</v>
      </c>
      <c r="E67" s="11">
        <f t="shared" si="0"/>
        <v>0</v>
      </c>
      <c r="G67" s="61">
        <f>'Unadjusted-Total Exp by Cnty'!BR68</f>
        <v>3520657</v>
      </c>
      <c r="H67" s="61">
        <f t="shared" si="1"/>
        <v>3520657</v>
      </c>
    </row>
    <row r="68" spans="1:8">
      <c r="A68" s="7"/>
      <c r="B68" s="8">
        <v>586</v>
      </c>
      <c r="C68" s="9" t="s">
        <v>71</v>
      </c>
      <c r="D68" s="10">
        <v>0</v>
      </c>
      <c r="E68" s="11">
        <f t="shared" si="0"/>
        <v>0</v>
      </c>
      <c r="G68" s="61">
        <f>'Unadjusted-Total Exp by Cnty'!BR69</f>
        <v>0</v>
      </c>
      <c r="H68" s="61">
        <f t="shared" si="1"/>
        <v>0</v>
      </c>
    </row>
    <row r="69" spans="1:8">
      <c r="A69" s="7"/>
      <c r="B69" s="8">
        <v>587</v>
      </c>
      <c r="C69" s="9" t="s">
        <v>72</v>
      </c>
      <c r="D69" s="10">
        <v>24699418</v>
      </c>
      <c r="E69" s="11">
        <f t="shared" ref="E69:E71" si="2">(D69/E$181)</f>
        <v>1.1443610235535897</v>
      </c>
      <c r="G69" s="61">
        <f>'Unadjusted-Total Exp by Cnty'!BR70</f>
        <v>24699418</v>
      </c>
      <c r="H69" s="61">
        <f t="shared" si="1"/>
        <v>0</v>
      </c>
    </row>
    <row r="70" spans="1:8">
      <c r="A70" s="7"/>
      <c r="B70" s="8">
        <v>588</v>
      </c>
      <c r="C70" s="9" t="s">
        <v>73</v>
      </c>
      <c r="D70" s="10">
        <v>0</v>
      </c>
      <c r="E70" s="11">
        <f t="shared" si="2"/>
        <v>0</v>
      </c>
      <c r="G70" s="61">
        <f>'Unadjusted-Total Exp by Cnty'!BR71</f>
        <v>0</v>
      </c>
      <c r="H70" s="61">
        <f t="shared" si="1"/>
        <v>0</v>
      </c>
    </row>
    <row r="71" spans="1:8">
      <c r="A71" s="7"/>
      <c r="B71" s="8">
        <v>589</v>
      </c>
      <c r="C71" s="9" t="s">
        <v>74</v>
      </c>
      <c r="D71" s="10">
        <v>2187216</v>
      </c>
      <c r="E71" s="11">
        <f t="shared" si="2"/>
        <v>0.10133699265678196</v>
      </c>
      <c r="G71" s="61">
        <f>'Unadjusted-Total Exp by Cnty'!BR72</f>
        <v>2187216</v>
      </c>
      <c r="H71" s="61">
        <f t="shared" si="1"/>
        <v>0</v>
      </c>
    </row>
    <row r="72" spans="1:8">
      <c r="A72" s="7"/>
      <c r="B72" s="8">
        <v>590</v>
      </c>
      <c r="C72" s="9" t="s">
        <v>75</v>
      </c>
      <c r="D72" s="10">
        <v>709087973</v>
      </c>
      <c r="E72" s="11">
        <f>(D72/E$181)</f>
        <v>32.853107655079981</v>
      </c>
      <c r="G72" s="61">
        <f>'Unadjusted-Total Exp by Cnty'!BR73</f>
        <v>4596808803</v>
      </c>
      <c r="H72" s="61">
        <f t="shared" ref="H72:H135" si="3">(G72-D72)</f>
        <v>3887720830</v>
      </c>
    </row>
    <row r="73" spans="1:8">
      <c r="A73" s="7"/>
      <c r="B73" s="8">
        <v>591</v>
      </c>
      <c r="C73" s="9" t="s">
        <v>76</v>
      </c>
      <c r="D73" s="10">
        <v>482316320</v>
      </c>
      <c r="E73" s="11">
        <f>(D73/E$181)</f>
        <v>22.346437378880779</v>
      </c>
      <c r="G73" s="61">
        <f>'Unadjusted-Total Exp by Cnty'!BR74</f>
        <v>483153744</v>
      </c>
      <c r="H73" s="61">
        <f t="shared" si="3"/>
        <v>837424</v>
      </c>
    </row>
    <row r="74" spans="1:8">
      <c r="A74" s="7"/>
      <c r="B74" s="8">
        <v>592</v>
      </c>
      <c r="C74" s="9" t="s">
        <v>77</v>
      </c>
      <c r="D74" s="10">
        <v>5879390</v>
      </c>
      <c r="E74" s="11">
        <f>(D74/E$181)</f>
        <v>0.27240094314249591</v>
      </c>
      <c r="G74" s="61">
        <f>'Unadjusted-Total Exp by Cnty'!BR75</f>
        <v>5879390</v>
      </c>
      <c r="H74" s="61">
        <f t="shared" si="3"/>
        <v>0</v>
      </c>
    </row>
    <row r="75" spans="1:8">
      <c r="A75" s="7"/>
      <c r="B75" s="8">
        <v>593</v>
      </c>
      <c r="C75" s="9" t="s">
        <v>78</v>
      </c>
      <c r="D75" s="10">
        <v>112494</v>
      </c>
      <c r="E75" s="11">
        <f t="shared" ref="E75:E138" si="4">(D75/E$181)</f>
        <v>5.2120154808359262E-3</v>
      </c>
      <c r="G75" s="61">
        <f>'Unadjusted-Total Exp by Cnty'!BR76</f>
        <v>112494</v>
      </c>
      <c r="H75" s="61">
        <f t="shared" si="3"/>
        <v>0</v>
      </c>
    </row>
    <row r="76" spans="1:8" ht="15.6">
      <c r="A76" s="12" t="s">
        <v>79</v>
      </c>
      <c r="B76" s="13"/>
      <c r="C76" s="14"/>
      <c r="D76" s="15">
        <f>SUM(D77:D178)</f>
        <v>977828382</v>
      </c>
      <c r="E76" s="16">
        <f t="shared" si="4"/>
        <v>45.304253245370823</v>
      </c>
      <c r="G76" s="62">
        <f>'Unadjusted-Total Exp by Cnty'!BR77</f>
        <v>3996329719</v>
      </c>
      <c r="H76" s="62">
        <f t="shared" si="3"/>
        <v>3018501337</v>
      </c>
    </row>
    <row r="77" spans="1:8">
      <c r="A77" s="7"/>
      <c r="B77" s="8">
        <v>600</v>
      </c>
      <c r="C77" s="9" t="s">
        <v>80</v>
      </c>
      <c r="D77" s="10">
        <v>0</v>
      </c>
      <c r="E77" s="11">
        <f t="shared" si="4"/>
        <v>0</v>
      </c>
      <c r="G77" s="61">
        <f>'Unadjusted-Total Exp by Cnty'!BR78</f>
        <v>52339706</v>
      </c>
      <c r="H77" s="61">
        <f t="shared" si="3"/>
        <v>52339706</v>
      </c>
    </row>
    <row r="78" spans="1:8">
      <c r="A78" s="7"/>
      <c r="B78" s="8">
        <v>601</v>
      </c>
      <c r="C78" s="9" t="s">
        <v>81</v>
      </c>
      <c r="D78" s="10">
        <v>50660114</v>
      </c>
      <c r="E78" s="11">
        <f t="shared" si="4"/>
        <v>2.3471589456229918</v>
      </c>
      <c r="G78" s="61">
        <f>'Unadjusted-Total Exp by Cnty'!BR79</f>
        <v>1425690133</v>
      </c>
      <c r="H78" s="61">
        <f t="shared" si="3"/>
        <v>1375030019</v>
      </c>
    </row>
    <row r="79" spans="1:8">
      <c r="A79" s="7"/>
      <c r="B79" s="8">
        <v>602</v>
      </c>
      <c r="C79" s="9" t="s">
        <v>82</v>
      </c>
      <c r="D79" s="10">
        <v>27191580</v>
      </c>
      <c r="E79" s="11">
        <f t="shared" si="4"/>
        <v>1.2598266210499098</v>
      </c>
      <c r="G79" s="61">
        <f>'Unadjusted-Total Exp by Cnty'!BR80</f>
        <v>27192328</v>
      </c>
      <c r="H79" s="61">
        <f t="shared" si="3"/>
        <v>748</v>
      </c>
    </row>
    <row r="80" spans="1:8">
      <c r="A80" s="7"/>
      <c r="B80" s="8">
        <v>603</v>
      </c>
      <c r="C80" s="9" t="s">
        <v>83</v>
      </c>
      <c r="D80" s="10">
        <v>16089160</v>
      </c>
      <c r="E80" s="11">
        <f t="shared" si="4"/>
        <v>0.74543487647026641</v>
      </c>
      <c r="G80" s="61">
        <f>'Unadjusted-Total Exp by Cnty'!BR81</f>
        <v>16089272</v>
      </c>
      <c r="H80" s="61">
        <f t="shared" si="3"/>
        <v>112</v>
      </c>
    </row>
    <row r="81" spans="1:8">
      <c r="A81" s="7"/>
      <c r="B81" s="8">
        <v>604</v>
      </c>
      <c r="C81" s="9" t="s">
        <v>84</v>
      </c>
      <c r="D81" s="10">
        <v>124010782</v>
      </c>
      <c r="E81" s="11">
        <f t="shared" si="4"/>
        <v>5.7456052373866084</v>
      </c>
      <c r="G81" s="61">
        <f>'Unadjusted-Total Exp by Cnty'!BR82</f>
        <v>1204296013</v>
      </c>
      <c r="H81" s="61">
        <f t="shared" si="3"/>
        <v>1080285231</v>
      </c>
    </row>
    <row r="82" spans="1:8">
      <c r="A82" s="7"/>
      <c r="B82" s="8">
        <v>605</v>
      </c>
      <c r="C82" s="9" t="s">
        <v>85</v>
      </c>
      <c r="D82" s="10">
        <v>3872998</v>
      </c>
      <c r="E82" s="11">
        <f t="shared" si="4"/>
        <v>0.17944179719137535</v>
      </c>
      <c r="G82" s="61">
        <f>'Unadjusted-Total Exp by Cnty'!BR83</f>
        <v>4212028</v>
      </c>
      <c r="H82" s="61">
        <f t="shared" si="3"/>
        <v>339030</v>
      </c>
    </row>
    <row r="83" spans="1:8">
      <c r="A83" s="7"/>
      <c r="B83" s="8">
        <v>606</v>
      </c>
      <c r="C83" s="9" t="s">
        <v>86</v>
      </c>
      <c r="D83" s="10">
        <v>1177138</v>
      </c>
      <c r="E83" s="11">
        <f t="shared" si="4"/>
        <v>5.4538566315361178E-2</v>
      </c>
      <c r="G83" s="61">
        <f>'Unadjusted-Total Exp by Cnty'!BR84</f>
        <v>1177138</v>
      </c>
      <c r="H83" s="61">
        <f t="shared" si="3"/>
        <v>0</v>
      </c>
    </row>
    <row r="84" spans="1:8">
      <c r="A84" s="7"/>
      <c r="B84" s="8">
        <v>607</v>
      </c>
      <c r="C84" s="9" t="s">
        <v>87</v>
      </c>
      <c r="D84" s="10">
        <v>901780</v>
      </c>
      <c r="E84" s="11">
        <f t="shared" si="4"/>
        <v>4.1780817824134807E-2</v>
      </c>
      <c r="G84" s="61">
        <f>'Unadjusted-Total Exp by Cnty'!BR85</f>
        <v>901780</v>
      </c>
      <c r="H84" s="61">
        <f t="shared" si="3"/>
        <v>0</v>
      </c>
    </row>
    <row r="85" spans="1:8">
      <c r="A85" s="7"/>
      <c r="B85" s="8">
        <v>608</v>
      </c>
      <c r="C85" s="9" t="s">
        <v>88</v>
      </c>
      <c r="D85" s="10">
        <v>15242525</v>
      </c>
      <c r="E85" s="11">
        <f t="shared" si="4"/>
        <v>0.70620900907629403</v>
      </c>
      <c r="G85" s="61">
        <f>'Unadjusted-Total Exp by Cnty'!BR86</f>
        <v>15561516</v>
      </c>
      <c r="H85" s="61">
        <f t="shared" si="3"/>
        <v>318991</v>
      </c>
    </row>
    <row r="86" spans="1:8">
      <c r="A86" s="7"/>
      <c r="B86" s="8">
        <v>609</v>
      </c>
      <c r="C86" s="9" t="s">
        <v>89</v>
      </c>
      <c r="D86" s="10">
        <v>1800434</v>
      </c>
      <c r="E86" s="11">
        <f t="shared" si="4"/>
        <v>8.3416803387054858E-2</v>
      </c>
      <c r="G86" s="61">
        <f>'Unadjusted-Total Exp by Cnty'!BR87</f>
        <v>1800434</v>
      </c>
      <c r="H86" s="61">
        <f t="shared" si="3"/>
        <v>0</v>
      </c>
    </row>
    <row r="87" spans="1:8">
      <c r="A87" s="7"/>
      <c r="B87" s="8">
        <v>611</v>
      </c>
      <c r="C87" s="9" t="s">
        <v>90</v>
      </c>
      <c r="D87" s="10">
        <v>354126</v>
      </c>
      <c r="E87" s="11">
        <f t="shared" si="4"/>
        <v>1.6407187887056227E-2</v>
      </c>
      <c r="G87" s="61">
        <f>'Unadjusted-Total Exp by Cnty'!BR88</f>
        <v>354126</v>
      </c>
      <c r="H87" s="61">
        <f t="shared" si="3"/>
        <v>0</v>
      </c>
    </row>
    <row r="88" spans="1:8">
      <c r="A88" s="7"/>
      <c r="B88" s="8">
        <v>614</v>
      </c>
      <c r="C88" s="9" t="s">
        <v>91</v>
      </c>
      <c r="D88" s="10">
        <v>56851402</v>
      </c>
      <c r="E88" s="11">
        <f t="shared" si="4"/>
        <v>2.6340105901757118</v>
      </c>
      <c r="G88" s="61">
        <f>'Unadjusted-Total Exp by Cnty'!BR89</f>
        <v>56851402</v>
      </c>
      <c r="H88" s="61">
        <f t="shared" si="3"/>
        <v>0</v>
      </c>
    </row>
    <row r="89" spans="1:8">
      <c r="A89" s="7"/>
      <c r="B89" s="8">
        <v>615</v>
      </c>
      <c r="C89" s="9" t="s">
        <v>92</v>
      </c>
      <c r="D89" s="10">
        <v>2971</v>
      </c>
      <c r="E89" s="11">
        <f t="shared" si="4"/>
        <v>1.3765087910078347E-4</v>
      </c>
      <c r="G89" s="61">
        <f>'Unadjusted-Total Exp by Cnty'!BR90</f>
        <v>2971</v>
      </c>
      <c r="H89" s="61">
        <f t="shared" si="3"/>
        <v>0</v>
      </c>
    </row>
    <row r="90" spans="1:8">
      <c r="A90" s="7"/>
      <c r="B90" s="8">
        <v>616</v>
      </c>
      <c r="C90" s="9" t="s">
        <v>93</v>
      </c>
      <c r="D90" s="10">
        <v>0</v>
      </c>
      <c r="E90" s="11">
        <f t="shared" si="4"/>
        <v>0</v>
      </c>
      <c r="G90" s="61">
        <f>'Unadjusted-Total Exp by Cnty'!BR91</f>
        <v>0</v>
      </c>
      <c r="H90" s="61">
        <f t="shared" si="3"/>
        <v>0</v>
      </c>
    </row>
    <row r="91" spans="1:8">
      <c r="A91" s="7"/>
      <c r="B91" s="8">
        <v>617</v>
      </c>
      <c r="C91" s="9" t="s">
        <v>94</v>
      </c>
      <c r="D91" s="10">
        <v>1224</v>
      </c>
      <c r="E91" s="11">
        <f t="shared" si="4"/>
        <v>5.6709752951652296E-5</v>
      </c>
      <c r="G91" s="61">
        <f>'Unadjusted-Total Exp by Cnty'!BR92</f>
        <v>1224</v>
      </c>
      <c r="H91" s="61">
        <f t="shared" si="3"/>
        <v>0</v>
      </c>
    </row>
    <row r="92" spans="1:8">
      <c r="A92" s="7"/>
      <c r="B92" s="8">
        <v>618</v>
      </c>
      <c r="C92" s="9" t="s">
        <v>95</v>
      </c>
      <c r="D92" s="10">
        <v>47426</v>
      </c>
      <c r="E92" s="11">
        <f t="shared" si="4"/>
        <v>2.1973176008864884E-3</v>
      </c>
      <c r="G92" s="61">
        <f>'Unadjusted-Total Exp by Cnty'!BR93</f>
        <v>286916</v>
      </c>
      <c r="H92" s="61">
        <f t="shared" si="3"/>
        <v>239490</v>
      </c>
    </row>
    <row r="93" spans="1:8">
      <c r="A93" s="7"/>
      <c r="B93" s="8">
        <v>619</v>
      </c>
      <c r="C93" s="9" t="s">
        <v>96</v>
      </c>
      <c r="D93" s="10">
        <v>285106</v>
      </c>
      <c r="E93" s="11">
        <f t="shared" si="4"/>
        <v>1.3209387928949165E-2</v>
      </c>
      <c r="G93" s="61">
        <f>'Unadjusted-Total Exp by Cnty'!BR94</f>
        <v>308361</v>
      </c>
      <c r="H93" s="61">
        <f t="shared" si="3"/>
        <v>23255</v>
      </c>
    </row>
    <row r="94" spans="1:8">
      <c r="A94" s="7"/>
      <c r="B94" s="8">
        <v>622</v>
      </c>
      <c r="C94" s="9" t="s">
        <v>97</v>
      </c>
      <c r="D94" s="10">
        <v>10707646</v>
      </c>
      <c r="E94" s="11">
        <f t="shared" si="4"/>
        <v>0.49610127398182019</v>
      </c>
      <c r="G94" s="61">
        <f>'Unadjusted-Total Exp by Cnty'!BR95</f>
        <v>10707646</v>
      </c>
      <c r="H94" s="61">
        <f t="shared" si="3"/>
        <v>0</v>
      </c>
    </row>
    <row r="95" spans="1:8">
      <c r="A95" s="7"/>
      <c r="B95" s="8">
        <v>623</v>
      </c>
      <c r="C95" s="9" t="s">
        <v>98</v>
      </c>
      <c r="D95" s="10">
        <v>13333831</v>
      </c>
      <c r="E95" s="11">
        <f t="shared" si="4"/>
        <v>0.61777635776885853</v>
      </c>
      <c r="G95" s="61">
        <f>'Unadjusted-Total Exp by Cnty'!BR96</f>
        <v>13333831</v>
      </c>
      <c r="H95" s="61">
        <f t="shared" si="3"/>
        <v>0</v>
      </c>
    </row>
    <row r="96" spans="1:8">
      <c r="A96" s="7"/>
      <c r="B96" s="8">
        <v>624</v>
      </c>
      <c r="C96" s="9" t="s">
        <v>99</v>
      </c>
      <c r="D96" s="10">
        <v>1743085</v>
      </c>
      <c r="E96" s="11">
        <f t="shared" si="4"/>
        <v>8.0759738336381406E-2</v>
      </c>
      <c r="G96" s="61">
        <f>'Unadjusted-Total Exp by Cnty'!BR97</f>
        <v>1743085</v>
      </c>
      <c r="H96" s="61">
        <f t="shared" si="3"/>
        <v>0</v>
      </c>
    </row>
    <row r="97" spans="1:8">
      <c r="A97" s="7"/>
      <c r="B97" s="8">
        <v>629</v>
      </c>
      <c r="C97" s="9" t="s">
        <v>100</v>
      </c>
      <c r="D97" s="10">
        <v>443460</v>
      </c>
      <c r="E97" s="11">
        <f t="shared" si="4"/>
        <v>2.0546165885571673E-2</v>
      </c>
      <c r="G97" s="61">
        <f>'Unadjusted-Total Exp by Cnty'!BR98</f>
        <v>19559386</v>
      </c>
      <c r="H97" s="61">
        <f t="shared" si="3"/>
        <v>19115926</v>
      </c>
    </row>
    <row r="98" spans="1:8">
      <c r="A98" s="7"/>
      <c r="B98" s="8">
        <v>631</v>
      </c>
      <c r="C98" s="9" t="s">
        <v>101</v>
      </c>
      <c r="D98" s="10">
        <v>703615</v>
      </c>
      <c r="E98" s="11">
        <f t="shared" si="4"/>
        <v>3.259953662016081E-2</v>
      </c>
      <c r="G98" s="61">
        <f>'Unadjusted-Total Exp by Cnty'!BR99</f>
        <v>703615</v>
      </c>
      <c r="H98" s="61">
        <f t="shared" si="3"/>
        <v>0</v>
      </c>
    </row>
    <row r="99" spans="1:8">
      <c r="A99" s="7"/>
      <c r="B99" s="8">
        <v>634</v>
      </c>
      <c r="C99" s="9" t="s">
        <v>102</v>
      </c>
      <c r="D99" s="10">
        <v>30213574</v>
      </c>
      <c r="E99" s="11">
        <f t="shared" si="4"/>
        <v>1.3998401285346938</v>
      </c>
      <c r="G99" s="61">
        <f>'Unadjusted-Total Exp by Cnty'!BR100</f>
        <v>107593390</v>
      </c>
      <c r="H99" s="61">
        <f t="shared" si="3"/>
        <v>77379816</v>
      </c>
    </row>
    <row r="100" spans="1:8">
      <c r="A100" s="7"/>
      <c r="B100" s="8">
        <v>635</v>
      </c>
      <c r="C100" s="9" t="s">
        <v>103</v>
      </c>
      <c r="D100" s="10">
        <v>0</v>
      </c>
      <c r="E100" s="11">
        <f t="shared" si="4"/>
        <v>0</v>
      </c>
      <c r="G100" s="61">
        <f>'Unadjusted-Total Exp by Cnty'!BR101</f>
        <v>0</v>
      </c>
      <c r="H100" s="61">
        <f t="shared" si="3"/>
        <v>0</v>
      </c>
    </row>
    <row r="101" spans="1:8">
      <c r="A101" s="7"/>
      <c r="B101" s="8">
        <v>636</v>
      </c>
      <c r="C101" s="9" t="s">
        <v>104</v>
      </c>
      <c r="D101" s="10">
        <v>12600</v>
      </c>
      <c r="E101" s="11">
        <f t="shared" si="4"/>
        <v>5.837768686199501E-4</v>
      </c>
      <c r="G101" s="61">
        <f>'Unadjusted-Total Exp by Cnty'!BR102</f>
        <v>12600</v>
      </c>
      <c r="H101" s="61">
        <f t="shared" si="3"/>
        <v>0</v>
      </c>
    </row>
    <row r="102" spans="1:8">
      <c r="A102" s="7"/>
      <c r="B102" s="8">
        <v>637</v>
      </c>
      <c r="C102" s="9" t="s">
        <v>105</v>
      </c>
      <c r="D102" s="10">
        <v>0</v>
      </c>
      <c r="E102" s="11">
        <f t="shared" si="4"/>
        <v>0</v>
      </c>
      <c r="G102" s="61">
        <f>'Unadjusted-Total Exp by Cnty'!BR103</f>
        <v>0</v>
      </c>
      <c r="H102" s="61">
        <f t="shared" si="3"/>
        <v>0</v>
      </c>
    </row>
    <row r="103" spans="1:8">
      <c r="A103" s="7"/>
      <c r="B103" s="8">
        <v>638</v>
      </c>
      <c r="C103" s="9" t="s">
        <v>106</v>
      </c>
      <c r="D103" s="10">
        <v>61844</v>
      </c>
      <c r="E103" s="11">
        <f t="shared" si="4"/>
        <v>2.8653251319787454E-3</v>
      </c>
      <c r="G103" s="61">
        <f>'Unadjusted-Total Exp by Cnty'!BR104</f>
        <v>61844</v>
      </c>
      <c r="H103" s="61">
        <f t="shared" si="3"/>
        <v>0</v>
      </c>
    </row>
    <row r="104" spans="1:8">
      <c r="A104" s="7"/>
      <c r="B104" s="8">
        <v>639</v>
      </c>
      <c r="C104" s="9" t="s">
        <v>107</v>
      </c>
      <c r="D104" s="10">
        <v>0</v>
      </c>
      <c r="E104" s="11">
        <f t="shared" si="4"/>
        <v>0</v>
      </c>
      <c r="G104" s="61">
        <f>'Unadjusted-Total Exp by Cnty'!BR105</f>
        <v>0</v>
      </c>
      <c r="H104" s="61">
        <f t="shared" si="3"/>
        <v>0</v>
      </c>
    </row>
    <row r="105" spans="1:8">
      <c r="A105" s="7"/>
      <c r="B105" s="8">
        <v>641</v>
      </c>
      <c r="C105" s="9" t="s">
        <v>108</v>
      </c>
      <c r="D105" s="10">
        <v>0</v>
      </c>
      <c r="E105" s="11">
        <f t="shared" si="4"/>
        <v>0</v>
      </c>
      <c r="G105" s="61">
        <f>'Unadjusted-Total Exp by Cnty'!BR106</f>
        <v>0</v>
      </c>
      <c r="H105" s="61">
        <f t="shared" si="3"/>
        <v>0</v>
      </c>
    </row>
    <row r="106" spans="1:8">
      <c r="A106" s="7"/>
      <c r="B106" s="8">
        <v>642</v>
      </c>
      <c r="C106" s="9" t="s">
        <v>109</v>
      </c>
      <c r="D106" s="10">
        <v>11297</v>
      </c>
      <c r="E106" s="11">
        <f t="shared" si="4"/>
        <v>5.2340692736504578E-4</v>
      </c>
      <c r="G106" s="61">
        <f>'Unadjusted-Total Exp by Cnty'!BR107</f>
        <v>11297</v>
      </c>
      <c r="H106" s="61">
        <f t="shared" si="3"/>
        <v>0</v>
      </c>
    </row>
    <row r="107" spans="1:8">
      <c r="A107" s="7"/>
      <c r="B107" s="8">
        <v>649</v>
      </c>
      <c r="C107" s="9" t="s">
        <v>110</v>
      </c>
      <c r="D107" s="10">
        <v>7455</v>
      </c>
      <c r="E107" s="11">
        <f t="shared" si="4"/>
        <v>3.4540131393347048E-4</v>
      </c>
      <c r="G107" s="61">
        <f>'Unadjusted-Total Exp by Cnty'!BR108</f>
        <v>145349660</v>
      </c>
      <c r="H107" s="61">
        <f t="shared" si="3"/>
        <v>145342205</v>
      </c>
    </row>
    <row r="108" spans="1:8">
      <c r="A108" s="7"/>
      <c r="B108" s="8">
        <v>651</v>
      </c>
      <c r="C108" s="9" t="s">
        <v>111</v>
      </c>
      <c r="D108" s="10">
        <v>640163</v>
      </c>
      <c r="E108" s="11">
        <f t="shared" si="4"/>
        <v>2.9659710440186754E-2</v>
      </c>
      <c r="G108" s="61">
        <f>'Unadjusted-Total Exp by Cnty'!BR109</f>
        <v>640163</v>
      </c>
      <c r="H108" s="61">
        <f t="shared" si="3"/>
        <v>0</v>
      </c>
    </row>
    <row r="109" spans="1:8">
      <c r="A109" s="7"/>
      <c r="B109" s="8">
        <v>654</v>
      </c>
      <c r="C109" s="9" t="s">
        <v>112</v>
      </c>
      <c r="D109" s="10">
        <v>33164472</v>
      </c>
      <c r="E109" s="11">
        <f t="shared" si="4"/>
        <v>1.5365596518725408</v>
      </c>
      <c r="G109" s="61">
        <f>'Unadjusted-Total Exp by Cnty'!BR110</f>
        <v>34421025</v>
      </c>
      <c r="H109" s="61">
        <f t="shared" si="3"/>
        <v>1256553</v>
      </c>
    </row>
    <row r="110" spans="1:8">
      <c r="A110" s="7"/>
      <c r="B110" s="8">
        <v>655</v>
      </c>
      <c r="C110" s="9" t="s">
        <v>113</v>
      </c>
      <c r="D110" s="10">
        <v>0</v>
      </c>
      <c r="E110" s="11">
        <f t="shared" si="4"/>
        <v>0</v>
      </c>
      <c r="G110" s="61">
        <f>'Unadjusted-Total Exp by Cnty'!BR111</f>
        <v>0</v>
      </c>
      <c r="H110" s="61">
        <f t="shared" si="3"/>
        <v>0</v>
      </c>
    </row>
    <row r="111" spans="1:8">
      <c r="A111" s="7"/>
      <c r="B111" s="8">
        <v>656</v>
      </c>
      <c r="C111" s="9" t="s">
        <v>114</v>
      </c>
      <c r="D111" s="10">
        <v>16500</v>
      </c>
      <c r="E111" s="11">
        <f t="shared" si="4"/>
        <v>7.6446970890707751E-4</v>
      </c>
      <c r="G111" s="61">
        <f>'Unadjusted-Total Exp by Cnty'!BR112</f>
        <v>16500</v>
      </c>
      <c r="H111" s="61">
        <f t="shared" si="3"/>
        <v>0</v>
      </c>
    </row>
    <row r="112" spans="1:8">
      <c r="A112" s="7"/>
      <c r="B112" s="8">
        <v>657</v>
      </c>
      <c r="C112" s="9" t="s">
        <v>115</v>
      </c>
      <c r="D112" s="10">
        <v>89521</v>
      </c>
      <c r="E112" s="11">
        <f t="shared" si="4"/>
        <v>4.1476419885497261E-3</v>
      </c>
      <c r="G112" s="61">
        <f>'Unadjusted-Total Exp by Cnty'!BR113</f>
        <v>89521</v>
      </c>
      <c r="H112" s="61">
        <f t="shared" si="3"/>
        <v>0</v>
      </c>
    </row>
    <row r="113" spans="1:8">
      <c r="A113" s="7"/>
      <c r="B113" s="8">
        <v>658</v>
      </c>
      <c r="C113" s="9" t="s">
        <v>116</v>
      </c>
      <c r="D113" s="10">
        <v>0</v>
      </c>
      <c r="E113" s="11">
        <f t="shared" si="4"/>
        <v>0</v>
      </c>
      <c r="G113" s="61">
        <f>'Unadjusted-Total Exp by Cnty'!BR114</f>
        <v>0</v>
      </c>
      <c r="H113" s="61">
        <f t="shared" si="3"/>
        <v>0</v>
      </c>
    </row>
    <row r="114" spans="1:8">
      <c r="A114" s="7"/>
      <c r="B114" s="8">
        <v>659</v>
      </c>
      <c r="C114" s="9" t="s">
        <v>117</v>
      </c>
      <c r="D114" s="10">
        <v>0</v>
      </c>
      <c r="E114" s="11">
        <f t="shared" si="4"/>
        <v>0</v>
      </c>
      <c r="G114" s="61">
        <f>'Unadjusted-Total Exp by Cnty'!BR115</f>
        <v>0</v>
      </c>
      <c r="H114" s="61">
        <f t="shared" si="3"/>
        <v>0</v>
      </c>
    </row>
    <row r="115" spans="1:8">
      <c r="A115" s="7"/>
      <c r="B115" s="8">
        <v>661</v>
      </c>
      <c r="C115" s="9" t="s">
        <v>118</v>
      </c>
      <c r="D115" s="10">
        <v>254907</v>
      </c>
      <c r="E115" s="11">
        <f t="shared" si="4"/>
        <v>1.1810223035659177E-2</v>
      </c>
      <c r="G115" s="61">
        <f>'Unadjusted-Total Exp by Cnty'!BR116</f>
        <v>254907</v>
      </c>
      <c r="H115" s="61">
        <f t="shared" si="3"/>
        <v>0</v>
      </c>
    </row>
    <row r="116" spans="1:8">
      <c r="A116" s="7"/>
      <c r="B116" s="8">
        <v>662</v>
      </c>
      <c r="C116" s="9" t="s">
        <v>119</v>
      </c>
      <c r="D116" s="10">
        <v>294900</v>
      </c>
      <c r="E116" s="11">
        <f t="shared" si="4"/>
        <v>1.3663158615557404E-2</v>
      </c>
      <c r="G116" s="61">
        <f>'Unadjusted-Total Exp by Cnty'!BR117</f>
        <v>294900</v>
      </c>
      <c r="H116" s="61">
        <f t="shared" si="3"/>
        <v>0</v>
      </c>
    </row>
    <row r="117" spans="1:8">
      <c r="A117" s="7"/>
      <c r="B117" s="8">
        <v>663</v>
      </c>
      <c r="C117" s="9" t="s">
        <v>120</v>
      </c>
      <c r="D117" s="10">
        <v>2841862</v>
      </c>
      <c r="E117" s="11">
        <f t="shared" si="4"/>
        <v>0.1316677221753991</v>
      </c>
      <c r="G117" s="61">
        <f>'Unadjusted-Total Exp by Cnty'!BR118</f>
        <v>2841862</v>
      </c>
      <c r="H117" s="61">
        <f t="shared" si="3"/>
        <v>0</v>
      </c>
    </row>
    <row r="118" spans="1:8">
      <c r="A118" s="7"/>
      <c r="B118" s="8">
        <v>664</v>
      </c>
      <c r="C118" s="9" t="s">
        <v>121</v>
      </c>
      <c r="D118" s="10">
        <v>5772260</v>
      </c>
      <c r="E118" s="11">
        <f t="shared" si="4"/>
        <v>0.26743744981430106</v>
      </c>
      <c r="G118" s="61">
        <f>'Unadjusted-Total Exp by Cnty'!BR119</f>
        <v>5772260</v>
      </c>
      <c r="H118" s="61">
        <f t="shared" si="3"/>
        <v>0</v>
      </c>
    </row>
    <row r="119" spans="1:8">
      <c r="A119" s="7"/>
      <c r="B119" s="8">
        <v>665</v>
      </c>
      <c r="C119" s="9" t="s">
        <v>122</v>
      </c>
      <c r="D119" s="10">
        <v>17100</v>
      </c>
      <c r="E119" s="11">
        <f t="shared" si="4"/>
        <v>7.9226860741278939E-4</v>
      </c>
      <c r="G119" s="61">
        <f>'Unadjusted-Total Exp by Cnty'!BR120</f>
        <v>17100</v>
      </c>
      <c r="H119" s="61">
        <f t="shared" si="3"/>
        <v>0</v>
      </c>
    </row>
    <row r="120" spans="1:8">
      <c r="A120" s="7"/>
      <c r="B120" s="8">
        <v>666</v>
      </c>
      <c r="C120" s="9" t="s">
        <v>123</v>
      </c>
      <c r="D120" s="10">
        <v>484000</v>
      </c>
      <c r="E120" s="11">
        <f t="shared" si="4"/>
        <v>2.2424444794607607E-2</v>
      </c>
      <c r="G120" s="61">
        <f>'Unadjusted-Total Exp by Cnty'!BR121</f>
        <v>484000</v>
      </c>
      <c r="H120" s="61">
        <f t="shared" si="3"/>
        <v>0</v>
      </c>
    </row>
    <row r="121" spans="1:8">
      <c r="A121" s="7"/>
      <c r="B121" s="8">
        <v>667</v>
      </c>
      <c r="C121" s="9" t="s">
        <v>124</v>
      </c>
      <c r="D121" s="10">
        <v>2608448</v>
      </c>
      <c r="E121" s="11">
        <f t="shared" si="4"/>
        <v>0.12085330201571202</v>
      </c>
      <c r="G121" s="61">
        <f>'Unadjusted-Total Exp by Cnty'!BR122</f>
        <v>2608448</v>
      </c>
      <c r="H121" s="61">
        <f t="shared" si="3"/>
        <v>0</v>
      </c>
    </row>
    <row r="122" spans="1:8">
      <c r="A122" s="7"/>
      <c r="B122" s="8">
        <v>669</v>
      </c>
      <c r="C122" s="9" t="s">
        <v>125</v>
      </c>
      <c r="D122" s="10">
        <v>1731648</v>
      </c>
      <c r="E122" s="11">
        <f t="shared" si="4"/>
        <v>8.022984499936503E-2</v>
      </c>
      <c r="G122" s="61">
        <f>'Unadjusted-Total Exp by Cnty'!BR123</f>
        <v>1731648</v>
      </c>
      <c r="H122" s="61">
        <f t="shared" si="3"/>
        <v>0</v>
      </c>
    </row>
    <row r="123" spans="1:8">
      <c r="A123" s="7"/>
      <c r="B123" s="8">
        <v>671</v>
      </c>
      <c r="C123" s="9" t="s">
        <v>126</v>
      </c>
      <c r="D123" s="10">
        <v>2812060</v>
      </c>
      <c r="E123" s="11">
        <f t="shared" si="4"/>
        <v>0.13028695088662037</v>
      </c>
      <c r="G123" s="61">
        <f>'Unadjusted-Total Exp by Cnty'!BR124</f>
        <v>2812060</v>
      </c>
      <c r="H123" s="61">
        <f t="shared" si="3"/>
        <v>0</v>
      </c>
    </row>
    <row r="124" spans="1:8">
      <c r="A124" s="7"/>
      <c r="B124" s="8">
        <v>674</v>
      </c>
      <c r="C124" s="9" t="s">
        <v>127</v>
      </c>
      <c r="D124" s="10">
        <v>18496811</v>
      </c>
      <c r="E124" s="11">
        <f t="shared" si="4"/>
        <v>0.85698495278055931</v>
      </c>
      <c r="G124" s="61">
        <f>'Unadjusted-Total Exp by Cnty'!BR125</f>
        <v>18554974</v>
      </c>
      <c r="H124" s="61">
        <f t="shared" si="3"/>
        <v>58163</v>
      </c>
    </row>
    <row r="125" spans="1:8">
      <c r="A125" s="7"/>
      <c r="B125" s="8">
        <v>675</v>
      </c>
      <c r="C125" s="9" t="s">
        <v>128</v>
      </c>
      <c r="D125" s="10">
        <v>0</v>
      </c>
      <c r="E125" s="11">
        <f t="shared" si="4"/>
        <v>0</v>
      </c>
      <c r="G125" s="61">
        <f>'Unadjusted-Total Exp by Cnty'!BR126</f>
        <v>0</v>
      </c>
      <c r="H125" s="61">
        <f t="shared" si="3"/>
        <v>0</v>
      </c>
    </row>
    <row r="126" spans="1:8">
      <c r="A126" s="7"/>
      <c r="B126" s="8">
        <v>676</v>
      </c>
      <c r="C126" s="9" t="s">
        <v>129</v>
      </c>
      <c r="D126" s="10">
        <v>0</v>
      </c>
      <c r="E126" s="11">
        <f t="shared" si="4"/>
        <v>0</v>
      </c>
      <c r="G126" s="61">
        <f>'Unadjusted-Total Exp by Cnty'!BR127</f>
        <v>0</v>
      </c>
      <c r="H126" s="61">
        <f t="shared" si="3"/>
        <v>0</v>
      </c>
    </row>
    <row r="127" spans="1:8">
      <c r="A127" s="7"/>
      <c r="B127" s="8">
        <v>677</v>
      </c>
      <c r="C127" s="9" t="s">
        <v>130</v>
      </c>
      <c r="D127" s="10">
        <v>0</v>
      </c>
      <c r="E127" s="11">
        <f t="shared" si="4"/>
        <v>0</v>
      </c>
      <c r="G127" s="61">
        <f>'Unadjusted-Total Exp by Cnty'!BR128</f>
        <v>0</v>
      </c>
      <c r="H127" s="61">
        <f t="shared" si="3"/>
        <v>0</v>
      </c>
    </row>
    <row r="128" spans="1:8">
      <c r="A128" s="7"/>
      <c r="B128" s="8">
        <v>678</v>
      </c>
      <c r="C128" s="9" t="s">
        <v>131</v>
      </c>
      <c r="D128" s="10">
        <v>0</v>
      </c>
      <c r="E128" s="11">
        <f t="shared" si="4"/>
        <v>0</v>
      </c>
      <c r="G128" s="61">
        <f>'Unadjusted-Total Exp by Cnty'!BR129</f>
        <v>0</v>
      </c>
      <c r="H128" s="61">
        <f t="shared" si="3"/>
        <v>0</v>
      </c>
    </row>
    <row r="129" spans="1:8">
      <c r="A129" s="7"/>
      <c r="B129" s="8">
        <v>679</v>
      </c>
      <c r="C129" s="9" t="s">
        <v>132</v>
      </c>
      <c r="D129" s="10">
        <v>0</v>
      </c>
      <c r="E129" s="11">
        <f t="shared" si="4"/>
        <v>0</v>
      </c>
      <c r="G129" s="61">
        <f>'Unadjusted-Total Exp by Cnty'!BR130</f>
        <v>0</v>
      </c>
      <c r="H129" s="61">
        <f t="shared" si="3"/>
        <v>0</v>
      </c>
    </row>
    <row r="130" spans="1:8">
      <c r="A130" s="7"/>
      <c r="B130" s="8">
        <v>682</v>
      </c>
      <c r="C130" s="9" t="s">
        <v>133</v>
      </c>
      <c r="D130" s="10">
        <v>1482100</v>
      </c>
      <c r="E130" s="11">
        <f t="shared" si="4"/>
        <v>6.8667912458859365E-2</v>
      </c>
      <c r="G130" s="61">
        <f>'Unadjusted-Total Exp by Cnty'!BR131</f>
        <v>1482100</v>
      </c>
      <c r="H130" s="61">
        <f t="shared" si="3"/>
        <v>0</v>
      </c>
    </row>
    <row r="131" spans="1:8">
      <c r="A131" s="7"/>
      <c r="B131" s="8">
        <v>683</v>
      </c>
      <c r="C131" s="9" t="s">
        <v>134</v>
      </c>
      <c r="D131" s="10">
        <v>182058</v>
      </c>
      <c r="E131" s="11">
        <f t="shared" si="4"/>
        <v>8.4350197735881642E-3</v>
      </c>
      <c r="G131" s="61">
        <f>'Unadjusted-Total Exp by Cnty'!BR132</f>
        <v>182058</v>
      </c>
      <c r="H131" s="61">
        <f t="shared" si="3"/>
        <v>0</v>
      </c>
    </row>
    <row r="132" spans="1:8">
      <c r="A132" s="7"/>
      <c r="B132" s="8">
        <v>684</v>
      </c>
      <c r="C132" s="9" t="s">
        <v>135</v>
      </c>
      <c r="D132" s="10">
        <v>1018151</v>
      </c>
      <c r="E132" s="11">
        <f t="shared" si="4"/>
        <v>4.717246052081514E-2</v>
      </c>
      <c r="G132" s="61">
        <f>'Unadjusted-Total Exp by Cnty'!BR133</f>
        <v>1018151</v>
      </c>
      <c r="H132" s="61">
        <f t="shared" si="3"/>
        <v>0</v>
      </c>
    </row>
    <row r="133" spans="1:8">
      <c r="A133" s="7"/>
      <c r="B133" s="8">
        <v>685</v>
      </c>
      <c r="C133" s="9" t="s">
        <v>136</v>
      </c>
      <c r="D133" s="10">
        <v>2290221</v>
      </c>
      <c r="E133" s="11">
        <f t="shared" si="4"/>
        <v>0.10610936855775006</v>
      </c>
      <c r="G133" s="61">
        <f>'Unadjusted-Total Exp by Cnty'!BR134</f>
        <v>2290221</v>
      </c>
      <c r="H133" s="61">
        <f t="shared" si="3"/>
        <v>0</v>
      </c>
    </row>
    <row r="134" spans="1:8">
      <c r="A134" s="7"/>
      <c r="B134" s="8">
        <v>689</v>
      </c>
      <c r="C134" s="9" t="s">
        <v>137</v>
      </c>
      <c r="D134" s="10">
        <v>4862664</v>
      </c>
      <c r="E134" s="11">
        <f t="shared" si="4"/>
        <v>0.22529450500563183</v>
      </c>
      <c r="G134" s="61">
        <f>'Unadjusted-Total Exp by Cnty'!BR135</f>
        <v>4862664</v>
      </c>
      <c r="H134" s="61">
        <f t="shared" si="3"/>
        <v>0</v>
      </c>
    </row>
    <row r="135" spans="1:8">
      <c r="A135" s="7"/>
      <c r="B135" s="8">
        <v>691</v>
      </c>
      <c r="C135" s="9" t="s">
        <v>138</v>
      </c>
      <c r="D135" s="10">
        <v>457088</v>
      </c>
      <c r="E135" s="11">
        <f t="shared" si="4"/>
        <v>2.1177571533631409E-2</v>
      </c>
      <c r="G135" s="61">
        <f>'Unadjusted-Total Exp by Cnty'!BR136</f>
        <v>457088</v>
      </c>
      <c r="H135" s="61">
        <f t="shared" si="3"/>
        <v>0</v>
      </c>
    </row>
    <row r="136" spans="1:8">
      <c r="A136" s="7"/>
      <c r="B136" s="8">
        <v>694</v>
      </c>
      <c r="C136" s="9" t="s">
        <v>139</v>
      </c>
      <c r="D136" s="10">
        <v>17423574</v>
      </c>
      <c r="E136" s="11">
        <f t="shared" si="4"/>
        <v>0.80726027538793477</v>
      </c>
      <c r="G136" s="61">
        <f>'Unadjusted-Total Exp by Cnty'!BR137</f>
        <v>17423574</v>
      </c>
      <c r="H136" s="61">
        <f t="shared" ref="H136:H179" si="5">(G136-D136)</f>
        <v>0</v>
      </c>
    </row>
    <row r="137" spans="1:8">
      <c r="A137" s="7"/>
      <c r="B137" s="8">
        <v>695</v>
      </c>
      <c r="C137" s="9" t="s">
        <v>140</v>
      </c>
      <c r="D137" s="10">
        <v>0</v>
      </c>
      <c r="E137" s="11">
        <f t="shared" si="4"/>
        <v>0</v>
      </c>
      <c r="G137" s="61">
        <f>'Unadjusted-Total Exp by Cnty'!BR138</f>
        <v>0</v>
      </c>
      <c r="H137" s="61">
        <f t="shared" si="5"/>
        <v>0</v>
      </c>
    </row>
    <row r="138" spans="1:8">
      <c r="A138" s="7"/>
      <c r="B138" s="8">
        <v>696</v>
      </c>
      <c r="C138" s="9" t="s">
        <v>141</v>
      </c>
      <c r="D138" s="10">
        <v>848000</v>
      </c>
      <c r="E138" s="11">
        <f t="shared" si="4"/>
        <v>3.9289109888072833E-2</v>
      </c>
      <c r="G138" s="61">
        <f>'Unadjusted-Total Exp by Cnty'!BR139</f>
        <v>848000</v>
      </c>
      <c r="H138" s="61">
        <f t="shared" si="5"/>
        <v>0</v>
      </c>
    </row>
    <row r="139" spans="1:8">
      <c r="A139" s="7"/>
      <c r="B139" s="8">
        <v>697</v>
      </c>
      <c r="C139" s="9" t="s">
        <v>142</v>
      </c>
      <c r="D139" s="10">
        <v>0</v>
      </c>
      <c r="E139" s="11">
        <f t="shared" ref="E139:E179" si="6">(D139/E$181)</f>
        <v>0</v>
      </c>
      <c r="G139" s="61">
        <f>'Unadjusted-Total Exp by Cnty'!BR140</f>
        <v>0</v>
      </c>
      <c r="H139" s="61">
        <f t="shared" si="5"/>
        <v>0</v>
      </c>
    </row>
    <row r="140" spans="1:8">
      <c r="A140" s="7"/>
      <c r="B140" s="8">
        <v>698</v>
      </c>
      <c r="C140" s="9" t="s">
        <v>143</v>
      </c>
      <c r="D140" s="10">
        <v>326275</v>
      </c>
      <c r="E140" s="11">
        <f t="shared" si="6"/>
        <v>1.5116809349918589E-2</v>
      </c>
      <c r="G140" s="61">
        <f>'Unadjusted-Total Exp by Cnty'!BR141</f>
        <v>326275</v>
      </c>
      <c r="H140" s="61">
        <f t="shared" si="5"/>
        <v>0</v>
      </c>
    </row>
    <row r="141" spans="1:8">
      <c r="A141" s="7"/>
      <c r="B141" s="8">
        <v>699</v>
      </c>
      <c r="C141" s="9" t="s">
        <v>144</v>
      </c>
      <c r="D141" s="10">
        <v>0</v>
      </c>
      <c r="E141" s="11">
        <f t="shared" si="6"/>
        <v>0</v>
      </c>
      <c r="G141" s="61">
        <f>'Unadjusted-Total Exp by Cnty'!BR142</f>
        <v>0</v>
      </c>
      <c r="H141" s="61">
        <f t="shared" si="5"/>
        <v>0</v>
      </c>
    </row>
    <row r="142" spans="1:8">
      <c r="A142" s="7"/>
      <c r="B142" s="8">
        <v>701</v>
      </c>
      <c r="C142" s="9" t="s">
        <v>145</v>
      </c>
      <c r="D142" s="10">
        <v>0</v>
      </c>
      <c r="E142" s="11">
        <f t="shared" si="6"/>
        <v>0</v>
      </c>
      <c r="G142" s="61">
        <f>'Unadjusted-Total Exp by Cnty'!BR143</f>
        <v>0</v>
      </c>
      <c r="H142" s="61">
        <f t="shared" si="5"/>
        <v>0</v>
      </c>
    </row>
    <row r="143" spans="1:8">
      <c r="A143" s="7"/>
      <c r="B143" s="8">
        <v>702</v>
      </c>
      <c r="C143" s="9" t="s">
        <v>146</v>
      </c>
      <c r="D143" s="10">
        <v>0</v>
      </c>
      <c r="E143" s="11">
        <f t="shared" si="6"/>
        <v>0</v>
      </c>
      <c r="G143" s="61">
        <f>'Unadjusted-Total Exp by Cnty'!BR144</f>
        <v>0</v>
      </c>
      <c r="H143" s="61">
        <f t="shared" si="5"/>
        <v>0</v>
      </c>
    </row>
    <row r="144" spans="1:8">
      <c r="A144" s="7"/>
      <c r="B144" s="8">
        <v>703</v>
      </c>
      <c r="C144" s="9" t="s">
        <v>147</v>
      </c>
      <c r="D144" s="10">
        <v>0</v>
      </c>
      <c r="E144" s="11">
        <f t="shared" si="6"/>
        <v>0</v>
      </c>
      <c r="G144" s="61">
        <f>'Unadjusted-Total Exp by Cnty'!BR145</f>
        <v>0</v>
      </c>
      <c r="H144" s="61">
        <f t="shared" si="5"/>
        <v>0</v>
      </c>
    </row>
    <row r="145" spans="1:8">
      <c r="A145" s="7"/>
      <c r="B145" s="8">
        <v>704</v>
      </c>
      <c r="C145" s="9" t="s">
        <v>148</v>
      </c>
      <c r="D145" s="10">
        <v>1194582</v>
      </c>
      <c r="E145" s="11">
        <f t="shared" si="6"/>
        <v>5.5346772957917241E-2</v>
      </c>
      <c r="G145" s="61">
        <f>'Unadjusted-Total Exp by Cnty'!BR146</f>
        <v>1194582</v>
      </c>
      <c r="H145" s="61">
        <f t="shared" si="5"/>
        <v>0</v>
      </c>
    </row>
    <row r="146" spans="1:8">
      <c r="A146" s="7"/>
      <c r="B146" s="8">
        <v>709</v>
      </c>
      <c r="C146" s="9" t="s">
        <v>149</v>
      </c>
      <c r="D146" s="10">
        <v>0</v>
      </c>
      <c r="E146" s="11">
        <f t="shared" si="6"/>
        <v>0</v>
      </c>
      <c r="G146" s="61">
        <f>'Unadjusted-Total Exp by Cnty'!BR147</f>
        <v>0</v>
      </c>
      <c r="H146" s="61">
        <f t="shared" si="5"/>
        <v>0</v>
      </c>
    </row>
    <row r="147" spans="1:8">
      <c r="A147" s="7"/>
      <c r="B147" s="8">
        <v>711</v>
      </c>
      <c r="C147" s="9" t="s">
        <v>150</v>
      </c>
      <c r="D147" s="10">
        <v>142542445</v>
      </c>
      <c r="E147" s="11">
        <f t="shared" si="6"/>
        <v>6.6042049355183696</v>
      </c>
      <c r="G147" s="61">
        <f>'Unadjusted-Total Exp by Cnty'!BR148</f>
        <v>142542445</v>
      </c>
      <c r="H147" s="61">
        <f t="shared" si="5"/>
        <v>0</v>
      </c>
    </row>
    <row r="148" spans="1:8">
      <c r="A148" s="7"/>
      <c r="B148" s="8">
        <v>712</v>
      </c>
      <c r="C148" s="9" t="s">
        <v>151</v>
      </c>
      <c r="D148" s="10">
        <v>106654146</v>
      </c>
      <c r="E148" s="11">
        <f t="shared" si="6"/>
        <v>4.9414462997789661</v>
      </c>
      <c r="G148" s="61">
        <f>'Unadjusted-Total Exp by Cnty'!BR149</f>
        <v>106654146</v>
      </c>
      <c r="H148" s="61">
        <f t="shared" si="5"/>
        <v>0</v>
      </c>
    </row>
    <row r="149" spans="1:8">
      <c r="A149" s="7"/>
      <c r="B149" s="8">
        <v>713</v>
      </c>
      <c r="C149" s="9" t="s">
        <v>152</v>
      </c>
      <c r="D149" s="10">
        <v>99374837</v>
      </c>
      <c r="E149" s="11">
        <f t="shared" si="6"/>
        <v>4.6041850129744413</v>
      </c>
      <c r="G149" s="61">
        <f>'Unadjusted-Total Exp by Cnty'!BR150</f>
        <v>99374837</v>
      </c>
      <c r="H149" s="61">
        <f t="shared" si="5"/>
        <v>0</v>
      </c>
    </row>
    <row r="150" spans="1:8">
      <c r="A150" s="7"/>
      <c r="B150" s="8">
        <v>714</v>
      </c>
      <c r="C150" s="9" t="s">
        <v>153</v>
      </c>
      <c r="D150" s="10">
        <v>12651561</v>
      </c>
      <c r="E150" s="11">
        <f t="shared" si="6"/>
        <v>0.58616576696303846</v>
      </c>
      <c r="G150" s="61">
        <f>'Unadjusted-Total Exp by Cnty'!BR151</f>
        <v>12651561</v>
      </c>
      <c r="H150" s="61">
        <f t="shared" si="5"/>
        <v>0</v>
      </c>
    </row>
    <row r="151" spans="1:8">
      <c r="A151" s="7"/>
      <c r="B151" s="8">
        <v>715</v>
      </c>
      <c r="C151" s="9" t="s">
        <v>154</v>
      </c>
      <c r="D151" s="10">
        <v>11829928</v>
      </c>
      <c r="E151" s="11">
        <f t="shared" si="6"/>
        <v>0.54809827966979907</v>
      </c>
      <c r="G151" s="61">
        <f>'Unadjusted-Total Exp by Cnty'!BR152</f>
        <v>11829928</v>
      </c>
      <c r="H151" s="61">
        <f t="shared" si="5"/>
        <v>0</v>
      </c>
    </row>
    <row r="152" spans="1:8">
      <c r="A152" s="7"/>
      <c r="B152" s="8">
        <v>716</v>
      </c>
      <c r="C152" s="9" t="s">
        <v>155</v>
      </c>
      <c r="D152" s="10">
        <v>23124247</v>
      </c>
      <c r="E152" s="11">
        <f t="shared" si="6"/>
        <v>1.0713809922900219</v>
      </c>
      <c r="G152" s="61">
        <f>'Unadjusted-Total Exp by Cnty'!BR153</f>
        <v>23124247</v>
      </c>
      <c r="H152" s="61">
        <f t="shared" si="5"/>
        <v>0</v>
      </c>
    </row>
    <row r="153" spans="1:8">
      <c r="A153" s="7"/>
      <c r="B153" s="8">
        <v>719</v>
      </c>
      <c r="C153" s="9" t="s">
        <v>156</v>
      </c>
      <c r="D153" s="10">
        <v>6684300</v>
      </c>
      <c r="E153" s="11">
        <f t="shared" si="6"/>
        <v>0.30969362880288354</v>
      </c>
      <c r="G153" s="61">
        <f>'Unadjusted-Total Exp by Cnty'!BR154</f>
        <v>220464811</v>
      </c>
      <c r="H153" s="61">
        <f t="shared" si="5"/>
        <v>213780511</v>
      </c>
    </row>
    <row r="154" spans="1:8">
      <c r="A154" s="7"/>
      <c r="B154" s="8">
        <v>721</v>
      </c>
      <c r="C154" s="9" t="s">
        <v>157</v>
      </c>
      <c r="D154" s="10">
        <v>201985</v>
      </c>
      <c r="E154" s="11">
        <f t="shared" si="6"/>
        <v>9.3582675244603675E-3</v>
      </c>
      <c r="G154" s="61">
        <f>'Unadjusted-Total Exp by Cnty'!BR155</f>
        <v>201985</v>
      </c>
      <c r="H154" s="61">
        <f t="shared" si="5"/>
        <v>0</v>
      </c>
    </row>
    <row r="155" spans="1:8">
      <c r="A155" s="7"/>
      <c r="B155" s="8">
        <v>724</v>
      </c>
      <c r="C155" s="9" t="s">
        <v>158</v>
      </c>
      <c r="D155" s="10">
        <v>30523555</v>
      </c>
      <c r="E155" s="11">
        <f t="shared" si="6"/>
        <v>1.4142020124641921</v>
      </c>
      <c r="G155" s="61">
        <f>'Unadjusted-Total Exp by Cnty'!BR156</f>
        <v>31432087</v>
      </c>
      <c r="H155" s="61">
        <f t="shared" si="5"/>
        <v>908532</v>
      </c>
    </row>
    <row r="156" spans="1:8">
      <c r="A156" s="7"/>
      <c r="B156" s="8">
        <v>725</v>
      </c>
      <c r="C156" s="9" t="s">
        <v>159</v>
      </c>
      <c r="D156" s="10">
        <v>0</v>
      </c>
      <c r="E156" s="11">
        <f t="shared" si="6"/>
        <v>0</v>
      </c>
      <c r="G156" s="61">
        <f>'Unadjusted-Total Exp by Cnty'!BR157</f>
        <v>0</v>
      </c>
      <c r="H156" s="61">
        <f t="shared" si="5"/>
        <v>0</v>
      </c>
    </row>
    <row r="157" spans="1:8">
      <c r="A157" s="7"/>
      <c r="B157" s="8">
        <v>726</v>
      </c>
      <c r="C157" s="9" t="s">
        <v>160</v>
      </c>
      <c r="D157" s="10">
        <v>0</v>
      </c>
      <c r="E157" s="11">
        <f t="shared" si="6"/>
        <v>0</v>
      </c>
      <c r="G157" s="61">
        <f>'Unadjusted-Total Exp by Cnty'!BR158</f>
        <v>0</v>
      </c>
      <c r="H157" s="61">
        <f t="shared" si="5"/>
        <v>0</v>
      </c>
    </row>
    <row r="158" spans="1:8">
      <c r="A158" s="7"/>
      <c r="B158" s="8">
        <v>727</v>
      </c>
      <c r="C158" s="9" t="s">
        <v>161</v>
      </c>
      <c r="D158" s="10">
        <v>0</v>
      </c>
      <c r="E158" s="11">
        <f t="shared" si="6"/>
        <v>0</v>
      </c>
      <c r="G158" s="61">
        <f>'Unadjusted-Total Exp by Cnty'!BR159</f>
        <v>0</v>
      </c>
      <c r="H158" s="61">
        <f t="shared" si="5"/>
        <v>0</v>
      </c>
    </row>
    <row r="159" spans="1:8">
      <c r="A159" s="7"/>
      <c r="B159" s="8">
        <v>728</v>
      </c>
      <c r="C159" s="9" t="s">
        <v>162</v>
      </c>
      <c r="D159" s="10">
        <v>0</v>
      </c>
      <c r="E159" s="11">
        <f t="shared" si="6"/>
        <v>0</v>
      </c>
      <c r="G159" s="61">
        <f>'Unadjusted-Total Exp by Cnty'!BR160</f>
        <v>0</v>
      </c>
      <c r="H159" s="61">
        <f t="shared" si="5"/>
        <v>0</v>
      </c>
    </row>
    <row r="160" spans="1:8">
      <c r="A160" s="7"/>
      <c r="B160" s="8">
        <v>729</v>
      </c>
      <c r="C160" s="9" t="s">
        <v>163</v>
      </c>
      <c r="D160" s="10">
        <v>0</v>
      </c>
      <c r="E160" s="11">
        <f t="shared" si="6"/>
        <v>0</v>
      </c>
      <c r="G160" s="61">
        <f>'Unadjusted-Total Exp by Cnty'!BR161</f>
        <v>0</v>
      </c>
      <c r="H160" s="61">
        <f t="shared" si="5"/>
        <v>0</v>
      </c>
    </row>
    <row r="161" spans="1:8">
      <c r="A161" s="7"/>
      <c r="B161" s="8">
        <v>732</v>
      </c>
      <c r="C161" s="9" t="s">
        <v>164</v>
      </c>
      <c r="D161" s="10">
        <v>155162</v>
      </c>
      <c r="E161" s="11">
        <f t="shared" si="6"/>
        <v>7.1888878165721187E-3</v>
      </c>
      <c r="G161" s="61">
        <f>'Unadjusted-Total Exp by Cnty'!BR162</f>
        <v>155162</v>
      </c>
      <c r="H161" s="61">
        <f t="shared" si="5"/>
        <v>0</v>
      </c>
    </row>
    <row r="162" spans="1:8">
      <c r="A162" s="7"/>
      <c r="B162" s="8">
        <v>733</v>
      </c>
      <c r="C162" s="9" t="s">
        <v>165</v>
      </c>
      <c r="D162" s="10">
        <v>5471520</v>
      </c>
      <c r="E162" s="11">
        <f t="shared" si="6"/>
        <v>0.25350371525328802</v>
      </c>
      <c r="G162" s="61">
        <f>'Unadjusted-Total Exp by Cnty'!BR163</f>
        <v>5471520</v>
      </c>
      <c r="H162" s="61">
        <f t="shared" si="5"/>
        <v>0</v>
      </c>
    </row>
    <row r="163" spans="1:8">
      <c r="A163" s="7"/>
      <c r="B163" s="8">
        <v>734</v>
      </c>
      <c r="C163" s="9" t="s">
        <v>166</v>
      </c>
      <c r="D163" s="10">
        <v>3290481</v>
      </c>
      <c r="E163" s="11">
        <f t="shared" si="6"/>
        <v>0.15245291225662239</v>
      </c>
      <c r="G163" s="61">
        <f>'Unadjusted-Total Exp by Cnty'!BR164</f>
        <v>3290481</v>
      </c>
      <c r="H163" s="61">
        <f t="shared" si="5"/>
        <v>0</v>
      </c>
    </row>
    <row r="164" spans="1:8">
      <c r="A164" s="7"/>
      <c r="B164" s="8">
        <v>739</v>
      </c>
      <c r="C164" s="9" t="s">
        <v>167</v>
      </c>
      <c r="D164" s="10">
        <v>562929</v>
      </c>
      <c r="E164" s="11">
        <f t="shared" si="6"/>
        <v>2.6081343561536498E-2</v>
      </c>
      <c r="G164" s="61">
        <f>'Unadjusted-Total Exp by Cnty'!BR165</f>
        <v>3116690</v>
      </c>
      <c r="H164" s="61">
        <f t="shared" si="5"/>
        <v>2553761</v>
      </c>
    </row>
    <row r="165" spans="1:8">
      <c r="A165" s="7"/>
      <c r="B165" s="8">
        <v>741</v>
      </c>
      <c r="C165" s="9" t="s">
        <v>168</v>
      </c>
      <c r="D165" s="10">
        <v>2866612</v>
      </c>
      <c r="E165" s="11">
        <f t="shared" si="6"/>
        <v>0.13281442673875971</v>
      </c>
      <c r="G165" s="61">
        <f>'Unadjusted-Total Exp by Cnty'!BR166</f>
        <v>2866612</v>
      </c>
      <c r="H165" s="61">
        <f t="shared" si="5"/>
        <v>0</v>
      </c>
    </row>
    <row r="166" spans="1:8">
      <c r="A166" s="7"/>
      <c r="B166" s="8">
        <v>744</v>
      </c>
      <c r="C166" s="9" t="s">
        <v>169</v>
      </c>
      <c r="D166" s="10">
        <v>21211922</v>
      </c>
      <c r="E166" s="11">
        <f t="shared" si="6"/>
        <v>0.98278011131512932</v>
      </c>
      <c r="G166" s="61">
        <f>'Unadjusted-Total Exp by Cnty'!BR167</f>
        <v>21830567</v>
      </c>
      <c r="H166" s="61">
        <f t="shared" si="5"/>
        <v>618645</v>
      </c>
    </row>
    <row r="167" spans="1:8">
      <c r="A167" s="7"/>
      <c r="B167" s="8">
        <v>745</v>
      </c>
      <c r="C167" s="9" t="s">
        <v>170</v>
      </c>
      <c r="D167" s="10">
        <v>0</v>
      </c>
      <c r="E167" s="11">
        <f t="shared" si="6"/>
        <v>0</v>
      </c>
      <c r="G167" s="61">
        <f>'Unadjusted-Total Exp by Cnty'!BR168</f>
        <v>0</v>
      </c>
      <c r="H167" s="61">
        <f t="shared" si="5"/>
        <v>0</v>
      </c>
    </row>
    <row r="168" spans="1:8">
      <c r="A168" s="7"/>
      <c r="B168" s="8">
        <v>746</v>
      </c>
      <c r="C168" s="9" t="s">
        <v>171</v>
      </c>
      <c r="D168" s="10">
        <v>0</v>
      </c>
      <c r="E168" s="11">
        <f t="shared" si="6"/>
        <v>0</v>
      </c>
      <c r="G168" s="61">
        <f>'Unadjusted-Total Exp by Cnty'!BR169</f>
        <v>0</v>
      </c>
      <c r="H168" s="61">
        <f t="shared" si="5"/>
        <v>0</v>
      </c>
    </row>
    <row r="169" spans="1:8">
      <c r="A169" s="7"/>
      <c r="B169" s="8">
        <v>747</v>
      </c>
      <c r="C169" s="9" t="s">
        <v>172</v>
      </c>
      <c r="D169" s="10">
        <v>0</v>
      </c>
      <c r="E169" s="11">
        <f t="shared" si="6"/>
        <v>0</v>
      </c>
      <c r="G169" s="61">
        <f>'Unadjusted-Total Exp by Cnty'!BR170</f>
        <v>0</v>
      </c>
      <c r="H169" s="61">
        <f t="shared" si="5"/>
        <v>0</v>
      </c>
    </row>
    <row r="170" spans="1:8">
      <c r="A170" s="7"/>
      <c r="B170" s="8">
        <v>748</v>
      </c>
      <c r="C170" s="9" t="s">
        <v>173</v>
      </c>
      <c r="D170" s="10">
        <v>0</v>
      </c>
      <c r="E170" s="11">
        <f t="shared" si="6"/>
        <v>0</v>
      </c>
      <c r="G170" s="61">
        <f>'Unadjusted-Total Exp by Cnty'!BR171</f>
        <v>0</v>
      </c>
      <c r="H170" s="61">
        <f t="shared" si="5"/>
        <v>0</v>
      </c>
    </row>
    <row r="171" spans="1:8">
      <c r="A171" s="7"/>
      <c r="B171" s="8">
        <v>749</v>
      </c>
      <c r="C171" s="9" t="s">
        <v>174</v>
      </c>
      <c r="D171" s="10">
        <v>0</v>
      </c>
      <c r="E171" s="11">
        <f t="shared" si="6"/>
        <v>0</v>
      </c>
      <c r="G171" s="61">
        <f>'Unadjusted-Total Exp by Cnty'!BR172</f>
        <v>0</v>
      </c>
      <c r="H171" s="61">
        <f t="shared" si="5"/>
        <v>0</v>
      </c>
    </row>
    <row r="172" spans="1:8">
      <c r="A172" s="7"/>
      <c r="B172" s="8">
        <v>751</v>
      </c>
      <c r="C172" s="9" t="s">
        <v>175</v>
      </c>
      <c r="D172" s="10">
        <v>0</v>
      </c>
      <c r="E172" s="11">
        <f t="shared" si="6"/>
        <v>0</v>
      </c>
      <c r="G172" s="61">
        <f>'Unadjusted-Total Exp by Cnty'!BR173</f>
        <v>0</v>
      </c>
      <c r="H172" s="61">
        <f t="shared" si="5"/>
        <v>0</v>
      </c>
    </row>
    <row r="173" spans="1:8">
      <c r="A173" s="7"/>
      <c r="B173" s="8">
        <v>752</v>
      </c>
      <c r="C173" s="9" t="s">
        <v>176</v>
      </c>
      <c r="D173" s="10">
        <v>897328</v>
      </c>
      <c r="E173" s="11">
        <f t="shared" si="6"/>
        <v>4.1574549997222425E-2</v>
      </c>
      <c r="G173" s="61">
        <f>'Unadjusted-Total Exp by Cnty'!BR174</f>
        <v>897328</v>
      </c>
      <c r="H173" s="61">
        <f t="shared" si="5"/>
        <v>0</v>
      </c>
    </row>
    <row r="174" spans="1:8">
      <c r="A174" s="7"/>
      <c r="B174" s="8">
        <v>759</v>
      </c>
      <c r="C174" s="9" t="s">
        <v>177</v>
      </c>
      <c r="D174" s="10">
        <v>46534</v>
      </c>
      <c r="E174" s="11">
        <f t="shared" si="6"/>
        <v>2.1559899051079964E-3</v>
      </c>
      <c r="G174" s="61">
        <f>'Unadjusted-Total Exp by Cnty'!BR175</f>
        <v>43353091</v>
      </c>
      <c r="H174" s="61">
        <f t="shared" si="5"/>
        <v>43306557</v>
      </c>
    </row>
    <row r="175" spans="1:8">
      <c r="A175" s="7"/>
      <c r="B175" s="8">
        <v>761</v>
      </c>
      <c r="C175" s="9" t="s">
        <v>178</v>
      </c>
      <c r="D175" s="10">
        <v>115842</v>
      </c>
      <c r="E175" s="11">
        <f t="shared" si="6"/>
        <v>5.367133334497798E-3</v>
      </c>
      <c r="G175" s="61">
        <f>'Unadjusted-Total Exp by Cnty'!BR176</f>
        <v>115842</v>
      </c>
      <c r="H175" s="61">
        <f t="shared" si="5"/>
        <v>0</v>
      </c>
    </row>
    <row r="176" spans="1:8">
      <c r="A176" s="7"/>
      <c r="B176" s="8">
        <v>764</v>
      </c>
      <c r="C176" s="9" t="s">
        <v>179</v>
      </c>
      <c r="D176" s="10">
        <v>53807725</v>
      </c>
      <c r="E176" s="11">
        <f t="shared" si="6"/>
        <v>2.492992476830429</v>
      </c>
      <c r="G176" s="61">
        <f>'Unadjusted-Total Exp by Cnty'!BR177</f>
        <v>58234609</v>
      </c>
      <c r="H176" s="61">
        <f t="shared" si="5"/>
        <v>4426884</v>
      </c>
    </row>
    <row r="177" spans="1:8">
      <c r="A177" s="7"/>
      <c r="B177" s="8">
        <v>765</v>
      </c>
      <c r="C177" s="9" t="s">
        <v>180</v>
      </c>
      <c r="D177" s="10">
        <v>508</v>
      </c>
      <c r="E177" s="11">
        <f t="shared" si="6"/>
        <v>2.3536400734836082E-5</v>
      </c>
      <c r="G177" s="61">
        <f>'Unadjusted-Total Exp by Cnty'!BR178</f>
        <v>508</v>
      </c>
      <c r="H177" s="61">
        <f t="shared" si="5"/>
        <v>0</v>
      </c>
    </row>
    <row r="178" spans="1:8" ht="15" thickBot="1">
      <c r="A178" s="7"/>
      <c r="B178" s="8">
        <v>769</v>
      </c>
      <c r="C178" s="9" t="s">
        <v>181</v>
      </c>
      <c r="D178" s="10">
        <v>778277</v>
      </c>
      <c r="E178" s="11">
        <f t="shared" si="6"/>
        <v>3.6058738887216578E-2</v>
      </c>
      <c r="G178" s="61">
        <f>'Unadjusted-Total Exp by Cnty'!BR179</f>
        <v>1955479</v>
      </c>
      <c r="H178" s="61">
        <f t="shared" si="5"/>
        <v>1177202</v>
      </c>
    </row>
    <row r="179" spans="1:8" ht="16.149999999999999" thickBot="1">
      <c r="A179" s="18" t="s">
        <v>182</v>
      </c>
      <c r="B179" s="19"/>
      <c r="C179" s="20"/>
      <c r="D179" s="21">
        <f>SUM(D5,D15,D25,D35,D42,D48,D55,D63,D76)</f>
        <v>58506239735</v>
      </c>
      <c r="E179" s="22">
        <f t="shared" si="6"/>
        <v>2710.6817005735238</v>
      </c>
      <c r="G179" s="62">
        <f>'Unadjusted-Total Exp by Cnty'!BR180</f>
        <v>110780037783</v>
      </c>
      <c r="H179" s="62">
        <f t="shared" si="5"/>
        <v>52273798048</v>
      </c>
    </row>
    <row r="180" spans="1:8">
      <c r="A180" s="17"/>
      <c r="B180" s="23"/>
      <c r="C180" s="23"/>
      <c r="D180" s="24"/>
      <c r="E180" s="25"/>
    </row>
    <row r="181" spans="1:8">
      <c r="A181" s="17"/>
      <c r="B181" s="23"/>
      <c r="C181" s="23"/>
      <c r="D181" s="26" t="s">
        <v>183</v>
      </c>
      <c r="E181" s="25">
        <f>'Unadjusted-Total Exp by Cnty'!$BR$5</f>
        <v>21583589</v>
      </c>
    </row>
    <row r="182" spans="1:8">
      <c r="A182" s="17"/>
      <c r="B182" s="23"/>
      <c r="C182" s="23"/>
      <c r="D182" s="24"/>
      <c r="E182" s="25"/>
    </row>
    <row r="183" spans="1:8" ht="105" customHeight="1">
      <c r="A183" s="76" t="s">
        <v>184</v>
      </c>
      <c r="B183" s="77"/>
      <c r="C183" s="77"/>
      <c r="D183" s="77"/>
      <c r="E183" s="78"/>
    </row>
    <row r="184" spans="1:8">
      <c r="A184" s="17"/>
      <c r="B184" s="23"/>
      <c r="C184" s="23"/>
      <c r="D184" s="24"/>
      <c r="E184" s="25"/>
    </row>
    <row r="185" spans="1:8" ht="15" thickBot="1">
      <c r="A185" s="79" t="s">
        <v>185</v>
      </c>
      <c r="B185" s="80"/>
      <c r="C185" s="80"/>
      <c r="D185" s="80"/>
      <c r="E185" s="81"/>
    </row>
  </sheetData>
  <mergeCells count="5">
    <mergeCell ref="A1:E1"/>
    <mergeCell ref="A2:E2"/>
    <mergeCell ref="A3:E3"/>
    <mergeCell ref="A183:E183"/>
    <mergeCell ref="A185:E185"/>
  </mergeCells>
  <printOptions horizontalCentered="1"/>
  <pageMargins left="0.5" right="0.5" top="0.5" bottom="0.5" header="0.3" footer="0.3"/>
  <pageSetup scale="84" fitToHeight="0" orientation="portrait" r:id="rId1"/>
  <headerFooter>
    <oddHeader>&amp;C&amp;12Office of Economic and Demographic Research</oddHeader>
    <oddFooter>&amp;L&amp;12FY 2022-23 Adjusted County Expenditures&amp;R&amp;12Page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5"/>
  <sheetViews>
    <sheetView workbookViewId="0">
      <pane ySplit="4" topLeftCell="A5" activePane="bottomLeft" state="frozen"/>
      <selection pane="bottomLeft" activeCell="D5" sqref="D5"/>
    </sheetView>
  </sheetViews>
  <sheetFormatPr defaultColWidth="12.5703125" defaultRowHeight="14.45"/>
  <cols>
    <col min="1" max="1" width="2.28515625" style="27" customWidth="1"/>
    <col min="2" max="2" width="8.7109375" style="27" customWidth="1"/>
    <col min="3" max="3" width="67.7109375" style="27" customWidth="1"/>
    <col min="4" max="4" width="19.7109375" style="28" customWidth="1"/>
    <col min="5" max="5" width="14.7109375" style="28" customWidth="1"/>
    <col min="7" max="7" width="18.7109375" style="61" hidden="1" customWidth="1"/>
    <col min="8" max="8" width="15.7109375" style="61" hidden="1" customWidth="1"/>
    <col min="245" max="245" width="2.28515625" customWidth="1"/>
    <col min="246" max="246" width="8.7109375" customWidth="1"/>
    <col min="247" max="247" width="78.140625" customWidth="1"/>
    <col min="248" max="249" width="0" hidden="1" customWidth="1"/>
    <col min="250" max="250" width="21.5703125" customWidth="1"/>
    <col min="251" max="251" width="16.42578125" customWidth="1"/>
    <col min="501" max="501" width="2.28515625" customWidth="1"/>
    <col min="502" max="502" width="8.7109375" customWidth="1"/>
    <col min="503" max="503" width="78.140625" customWidth="1"/>
    <col min="504" max="505" width="0" hidden="1" customWidth="1"/>
    <col min="506" max="506" width="21.5703125" customWidth="1"/>
    <col min="507" max="507" width="16.42578125" customWidth="1"/>
    <col min="757" max="757" width="2.28515625" customWidth="1"/>
    <col min="758" max="758" width="8.7109375" customWidth="1"/>
    <col min="759" max="759" width="78.140625" customWidth="1"/>
    <col min="760" max="761" width="0" hidden="1" customWidth="1"/>
    <col min="762" max="762" width="21.5703125" customWidth="1"/>
    <col min="763" max="763" width="16.42578125" customWidth="1"/>
    <col min="1013" max="1013" width="2.28515625" customWidth="1"/>
    <col min="1014" max="1014" width="8.7109375" customWidth="1"/>
    <col min="1015" max="1015" width="78.140625" customWidth="1"/>
    <col min="1016" max="1017" width="0" hidden="1" customWidth="1"/>
    <col min="1018" max="1018" width="21.5703125" customWidth="1"/>
    <col min="1019" max="1019" width="16.42578125" customWidth="1"/>
    <col min="1269" max="1269" width="2.28515625" customWidth="1"/>
    <col min="1270" max="1270" width="8.7109375" customWidth="1"/>
    <col min="1271" max="1271" width="78.140625" customWidth="1"/>
    <col min="1272" max="1273" width="0" hidden="1" customWidth="1"/>
    <col min="1274" max="1274" width="21.5703125" customWidth="1"/>
    <col min="1275" max="1275" width="16.42578125" customWidth="1"/>
    <col min="1525" max="1525" width="2.28515625" customWidth="1"/>
    <col min="1526" max="1526" width="8.7109375" customWidth="1"/>
    <col min="1527" max="1527" width="78.140625" customWidth="1"/>
    <col min="1528" max="1529" width="0" hidden="1" customWidth="1"/>
    <col min="1530" max="1530" width="21.5703125" customWidth="1"/>
    <col min="1531" max="1531" width="16.42578125" customWidth="1"/>
    <col min="1781" max="1781" width="2.28515625" customWidth="1"/>
    <col min="1782" max="1782" width="8.7109375" customWidth="1"/>
    <col min="1783" max="1783" width="78.140625" customWidth="1"/>
    <col min="1784" max="1785" width="0" hidden="1" customWidth="1"/>
    <col min="1786" max="1786" width="21.5703125" customWidth="1"/>
    <col min="1787" max="1787" width="16.42578125" customWidth="1"/>
    <col min="2037" max="2037" width="2.28515625" customWidth="1"/>
    <col min="2038" max="2038" width="8.7109375" customWidth="1"/>
    <col min="2039" max="2039" width="78.140625" customWidth="1"/>
    <col min="2040" max="2041" width="0" hidden="1" customWidth="1"/>
    <col min="2042" max="2042" width="21.5703125" customWidth="1"/>
    <col min="2043" max="2043" width="16.42578125" customWidth="1"/>
    <col min="2293" max="2293" width="2.28515625" customWidth="1"/>
    <col min="2294" max="2294" width="8.7109375" customWidth="1"/>
    <col min="2295" max="2295" width="78.140625" customWidth="1"/>
    <col min="2296" max="2297" width="0" hidden="1" customWidth="1"/>
    <col min="2298" max="2298" width="21.5703125" customWidth="1"/>
    <col min="2299" max="2299" width="16.42578125" customWidth="1"/>
    <col min="2549" max="2549" width="2.28515625" customWidth="1"/>
    <col min="2550" max="2550" width="8.7109375" customWidth="1"/>
    <col min="2551" max="2551" width="78.140625" customWidth="1"/>
    <col min="2552" max="2553" width="0" hidden="1" customWidth="1"/>
    <col min="2554" max="2554" width="21.5703125" customWidth="1"/>
    <col min="2555" max="2555" width="16.42578125" customWidth="1"/>
    <col min="2805" max="2805" width="2.28515625" customWidth="1"/>
    <col min="2806" max="2806" width="8.7109375" customWidth="1"/>
    <col min="2807" max="2807" width="78.140625" customWidth="1"/>
    <col min="2808" max="2809" width="0" hidden="1" customWidth="1"/>
    <col min="2810" max="2810" width="21.5703125" customWidth="1"/>
    <col min="2811" max="2811" width="16.42578125" customWidth="1"/>
    <col min="3061" max="3061" width="2.28515625" customWidth="1"/>
    <col min="3062" max="3062" width="8.7109375" customWidth="1"/>
    <col min="3063" max="3063" width="78.140625" customWidth="1"/>
    <col min="3064" max="3065" width="0" hidden="1" customWidth="1"/>
    <col min="3066" max="3066" width="21.5703125" customWidth="1"/>
    <col min="3067" max="3067" width="16.42578125" customWidth="1"/>
    <col min="3317" max="3317" width="2.28515625" customWidth="1"/>
    <col min="3318" max="3318" width="8.7109375" customWidth="1"/>
    <col min="3319" max="3319" width="78.140625" customWidth="1"/>
    <col min="3320" max="3321" width="0" hidden="1" customWidth="1"/>
    <col min="3322" max="3322" width="21.5703125" customWidth="1"/>
    <col min="3323" max="3323" width="16.42578125" customWidth="1"/>
    <col min="3573" max="3573" width="2.28515625" customWidth="1"/>
    <col min="3574" max="3574" width="8.7109375" customWidth="1"/>
    <col min="3575" max="3575" width="78.140625" customWidth="1"/>
    <col min="3576" max="3577" width="0" hidden="1" customWidth="1"/>
    <col min="3578" max="3578" width="21.5703125" customWidth="1"/>
    <col min="3579" max="3579" width="16.42578125" customWidth="1"/>
    <col min="3829" max="3829" width="2.28515625" customWidth="1"/>
    <col min="3830" max="3830" width="8.7109375" customWidth="1"/>
    <col min="3831" max="3831" width="78.140625" customWidth="1"/>
    <col min="3832" max="3833" width="0" hidden="1" customWidth="1"/>
    <col min="3834" max="3834" width="21.5703125" customWidth="1"/>
    <col min="3835" max="3835" width="16.42578125" customWidth="1"/>
    <col min="4085" max="4085" width="2.28515625" customWidth="1"/>
    <col min="4086" max="4086" width="8.7109375" customWidth="1"/>
    <col min="4087" max="4087" width="78.140625" customWidth="1"/>
    <col min="4088" max="4089" width="0" hidden="1" customWidth="1"/>
    <col min="4090" max="4090" width="21.5703125" customWidth="1"/>
    <col min="4091" max="4091" width="16.42578125" customWidth="1"/>
    <col min="4341" max="4341" width="2.28515625" customWidth="1"/>
    <col min="4342" max="4342" width="8.7109375" customWidth="1"/>
    <col min="4343" max="4343" width="78.140625" customWidth="1"/>
    <col min="4344" max="4345" width="0" hidden="1" customWidth="1"/>
    <col min="4346" max="4346" width="21.5703125" customWidth="1"/>
    <col min="4347" max="4347" width="16.42578125" customWidth="1"/>
    <col min="4597" max="4597" width="2.28515625" customWidth="1"/>
    <col min="4598" max="4598" width="8.7109375" customWidth="1"/>
    <col min="4599" max="4599" width="78.140625" customWidth="1"/>
    <col min="4600" max="4601" width="0" hidden="1" customWidth="1"/>
    <col min="4602" max="4602" width="21.5703125" customWidth="1"/>
    <col min="4603" max="4603" width="16.42578125" customWidth="1"/>
    <col min="4853" max="4853" width="2.28515625" customWidth="1"/>
    <col min="4854" max="4854" width="8.7109375" customWidth="1"/>
    <col min="4855" max="4855" width="78.140625" customWidth="1"/>
    <col min="4856" max="4857" width="0" hidden="1" customWidth="1"/>
    <col min="4858" max="4858" width="21.5703125" customWidth="1"/>
    <col min="4859" max="4859" width="16.42578125" customWidth="1"/>
    <col min="5109" max="5109" width="2.28515625" customWidth="1"/>
    <col min="5110" max="5110" width="8.7109375" customWidth="1"/>
    <col min="5111" max="5111" width="78.140625" customWidth="1"/>
    <col min="5112" max="5113" width="0" hidden="1" customWidth="1"/>
    <col min="5114" max="5114" width="21.5703125" customWidth="1"/>
    <col min="5115" max="5115" width="16.42578125" customWidth="1"/>
    <col min="5365" max="5365" width="2.28515625" customWidth="1"/>
    <col min="5366" max="5366" width="8.7109375" customWidth="1"/>
    <col min="5367" max="5367" width="78.140625" customWidth="1"/>
    <col min="5368" max="5369" width="0" hidden="1" customWidth="1"/>
    <col min="5370" max="5370" width="21.5703125" customWidth="1"/>
    <col min="5371" max="5371" width="16.42578125" customWidth="1"/>
    <col min="5621" max="5621" width="2.28515625" customWidth="1"/>
    <col min="5622" max="5622" width="8.7109375" customWidth="1"/>
    <col min="5623" max="5623" width="78.140625" customWidth="1"/>
    <col min="5624" max="5625" width="0" hidden="1" customWidth="1"/>
    <col min="5626" max="5626" width="21.5703125" customWidth="1"/>
    <col min="5627" max="5627" width="16.42578125" customWidth="1"/>
    <col min="5877" max="5877" width="2.28515625" customWidth="1"/>
    <col min="5878" max="5878" width="8.7109375" customWidth="1"/>
    <col min="5879" max="5879" width="78.140625" customWidth="1"/>
    <col min="5880" max="5881" width="0" hidden="1" customWidth="1"/>
    <col min="5882" max="5882" width="21.5703125" customWidth="1"/>
    <col min="5883" max="5883" width="16.42578125" customWidth="1"/>
    <col min="6133" max="6133" width="2.28515625" customWidth="1"/>
    <col min="6134" max="6134" width="8.7109375" customWidth="1"/>
    <col min="6135" max="6135" width="78.140625" customWidth="1"/>
    <col min="6136" max="6137" width="0" hidden="1" customWidth="1"/>
    <col min="6138" max="6138" width="21.5703125" customWidth="1"/>
    <col min="6139" max="6139" width="16.42578125" customWidth="1"/>
    <col min="6389" max="6389" width="2.28515625" customWidth="1"/>
    <col min="6390" max="6390" width="8.7109375" customWidth="1"/>
    <col min="6391" max="6391" width="78.140625" customWidth="1"/>
    <col min="6392" max="6393" width="0" hidden="1" customWidth="1"/>
    <col min="6394" max="6394" width="21.5703125" customWidth="1"/>
    <col min="6395" max="6395" width="16.42578125" customWidth="1"/>
    <col min="6645" max="6645" width="2.28515625" customWidth="1"/>
    <col min="6646" max="6646" width="8.7109375" customWidth="1"/>
    <col min="6647" max="6647" width="78.140625" customWidth="1"/>
    <col min="6648" max="6649" width="0" hidden="1" customWidth="1"/>
    <col min="6650" max="6650" width="21.5703125" customWidth="1"/>
    <col min="6651" max="6651" width="16.42578125" customWidth="1"/>
    <col min="6901" max="6901" width="2.28515625" customWidth="1"/>
    <col min="6902" max="6902" width="8.7109375" customWidth="1"/>
    <col min="6903" max="6903" width="78.140625" customWidth="1"/>
    <col min="6904" max="6905" width="0" hidden="1" customWidth="1"/>
    <col min="6906" max="6906" width="21.5703125" customWidth="1"/>
    <col min="6907" max="6907" width="16.42578125" customWidth="1"/>
    <col min="7157" max="7157" width="2.28515625" customWidth="1"/>
    <col min="7158" max="7158" width="8.7109375" customWidth="1"/>
    <col min="7159" max="7159" width="78.140625" customWidth="1"/>
    <col min="7160" max="7161" width="0" hidden="1" customWidth="1"/>
    <col min="7162" max="7162" width="21.5703125" customWidth="1"/>
    <col min="7163" max="7163" width="16.42578125" customWidth="1"/>
    <col min="7413" max="7413" width="2.28515625" customWidth="1"/>
    <col min="7414" max="7414" width="8.7109375" customWidth="1"/>
    <col min="7415" max="7415" width="78.140625" customWidth="1"/>
    <col min="7416" max="7417" width="0" hidden="1" customWidth="1"/>
    <col min="7418" max="7418" width="21.5703125" customWidth="1"/>
    <col min="7419" max="7419" width="16.42578125" customWidth="1"/>
    <col min="7669" max="7669" width="2.28515625" customWidth="1"/>
    <col min="7670" max="7670" width="8.7109375" customWidth="1"/>
    <col min="7671" max="7671" width="78.140625" customWidth="1"/>
    <col min="7672" max="7673" width="0" hidden="1" customWidth="1"/>
    <col min="7674" max="7674" width="21.5703125" customWidth="1"/>
    <col min="7675" max="7675" width="16.42578125" customWidth="1"/>
    <col min="7925" max="7925" width="2.28515625" customWidth="1"/>
    <col min="7926" max="7926" width="8.7109375" customWidth="1"/>
    <col min="7927" max="7927" width="78.140625" customWidth="1"/>
    <col min="7928" max="7929" width="0" hidden="1" customWidth="1"/>
    <col min="7930" max="7930" width="21.5703125" customWidth="1"/>
    <col min="7931" max="7931" width="16.42578125" customWidth="1"/>
    <col min="8181" max="8181" width="2.28515625" customWidth="1"/>
    <col min="8182" max="8182" width="8.7109375" customWidth="1"/>
    <col min="8183" max="8183" width="78.140625" customWidth="1"/>
    <col min="8184" max="8185" width="0" hidden="1" customWidth="1"/>
    <col min="8186" max="8186" width="21.5703125" customWidth="1"/>
    <col min="8187" max="8187" width="16.42578125" customWidth="1"/>
    <col min="8437" max="8437" width="2.28515625" customWidth="1"/>
    <col min="8438" max="8438" width="8.7109375" customWidth="1"/>
    <col min="8439" max="8439" width="78.140625" customWidth="1"/>
    <col min="8440" max="8441" width="0" hidden="1" customWidth="1"/>
    <col min="8442" max="8442" width="21.5703125" customWidth="1"/>
    <col min="8443" max="8443" width="16.42578125" customWidth="1"/>
    <col min="8693" max="8693" width="2.28515625" customWidth="1"/>
    <col min="8694" max="8694" width="8.7109375" customWidth="1"/>
    <col min="8695" max="8695" width="78.140625" customWidth="1"/>
    <col min="8696" max="8697" width="0" hidden="1" customWidth="1"/>
    <col min="8698" max="8698" width="21.5703125" customWidth="1"/>
    <col min="8699" max="8699" width="16.42578125" customWidth="1"/>
    <col min="8949" max="8949" width="2.28515625" customWidth="1"/>
    <col min="8950" max="8950" width="8.7109375" customWidth="1"/>
    <col min="8951" max="8951" width="78.140625" customWidth="1"/>
    <col min="8952" max="8953" width="0" hidden="1" customWidth="1"/>
    <col min="8954" max="8954" width="21.5703125" customWidth="1"/>
    <col min="8955" max="8955" width="16.42578125" customWidth="1"/>
    <col min="9205" max="9205" width="2.28515625" customWidth="1"/>
    <col min="9206" max="9206" width="8.7109375" customWidth="1"/>
    <col min="9207" max="9207" width="78.140625" customWidth="1"/>
    <col min="9208" max="9209" width="0" hidden="1" customWidth="1"/>
    <col min="9210" max="9210" width="21.5703125" customWidth="1"/>
    <col min="9211" max="9211" width="16.42578125" customWidth="1"/>
    <col min="9461" max="9461" width="2.28515625" customWidth="1"/>
    <col min="9462" max="9462" width="8.7109375" customWidth="1"/>
    <col min="9463" max="9463" width="78.140625" customWidth="1"/>
    <col min="9464" max="9465" width="0" hidden="1" customWidth="1"/>
    <col min="9466" max="9466" width="21.5703125" customWidth="1"/>
    <col min="9467" max="9467" width="16.42578125" customWidth="1"/>
    <col min="9717" max="9717" width="2.28515625" customWidth="1"/>
    <col min="9718" max="9718" width="8.7109375" customWidth="1"/>
    <col min="9719" max="9719" width="78.140625" customWidth="1"/>
    <col min="9720" max="9721" width="0" hidden="1" customWidth="1"/>
    <col min="9722" max="9722" width="21.5703125" customWidth="1"/>
    <col min="9723" max="9723" width="16.42578125" customWidth="1"/>
    <col min="9973" max="9973" width="2.28515625" customWidth="1"/>
    <col min="9974" max="9974" width="8.7109375" customWidth="1"/>
    <col min="9975" max="9975" width="78.140625" customWidth="1"/>
    <col min="9976" max="9977" width="0" hidden="1" customWidth="1"/>
    <col min="9978" max="9978" width="21.5703125" customWidth="1"/>
    <col min="9979" max="9979" width="16.42578125" customWidth="1"/>
    <col min="10229" max="10229" width="2.28515625" customWidth="1"/>
    <col min="10230" max="10230" width="8.7109375" customWidth="1"/>
    <col min="10231" max="10231" width="78.140625" customWidth="1"/>
    <col min="10232" max="10233" width="0" hidden="1" customWidth="1"/>
    <col min="10234" max="10234" width="21.5703125" customWidth="1"/>
    <col min="10235" max="10235" width="16.42578125" customWidth="1"/>
    <col min="10485" max="10485" width="2.28515625" customWidth="1"/>
    <col min="10486" max="10486" width="8.7109375" customWidth="1"/>
    <col min="10487" max="10487" width="78.140625" customWidth="1"/>
    <col min="10488" max="10489" width="0" hidden="1" customWidth="1"/>
    <col min="10490" max="10490" width="21.5703125" customWidth="1"/>
    <col min="10491" max="10491" width="16.42578125" customWidth="1"/>
    <col min="10741" max="10741" width="2.28515625" customWidth="1"/>
    <col min="10742" max="10742" width="8.7109375" customWidth="1"/>
    <col min="10743" max="10743" width="78.140625" customWidth="1"/>
    <col min="10744" max="10745" width="0" hidden="1" customWidth="1"/>
    <col min="10746" max="10746" width="21.5703125" customWidth="1"/>
    <col min="10747" max="10747" width="16.42578125" customWidth="1"/>
    <col min="10997" max="10997" width="2.28515625" customWidth="1"/>
    <col min="10998" max="10998" width="8.7109375" customWidth="1"/>
    <col min="10999" max="10999" width="78.140625" customWidth="1"/>
    <col min="11000" max="11001" width="0" hidden="1" customWidth="1"/>
    <col min="11002" max="11002" width="21.5703125" customWidth="1"/>
    <col min="11003" max="11003" width="16.42578125" customWidth="1"/>
    <col min="11253" max="11253" width="2.28515625" customWidth="1"/>
    <col min="11254" max="11254" width="8.7109375" customWidth="1"/>
    <col min="11255" max="11255" width="78.140625" customWidth="1"/>
    <col min="11256" max="11257" width="0" hidden="1" customWidth="1"/>
    <col min="11258" max="11258" width="21.5703125" customWidth="1"/>
    <col min="11259" max="11259" width="16.42578125" customWidth="1"/>
    <col min="11509" max="11509" width="2.28515625" customWidth="1"/>
    <col min="11510" max="11510" width="8.7109375" customWidth="1"/>
    <col min="11511" max="11511" width="78.140625" customWidth="1"/>
    <col min="11512" max="11513" width="0" hidden="1" customWidth="1"/>
    <col min="11514" max="11514" width="21.5703125" customWidth="1"/>
    <col min="11515" max="11515" width="16.42578125" customWidth="1"/>
    <col min="11765" max="11765" width="2.28515625" customWidth="1"/>
    <col min="11766" max="11766" width="8.7109375" customWidth="1"/>
    <col min="11767" max="11767" width="78.140625" customWidth="1"/>
    <col min="11768" max="11769" width="0" hidden="1" customWidth="1"/>
    <col min="11770" max="11770" width="21.5703125" customWidth="1"/>
    <col min="11771" max="11771" width="16.42578125" customWidth="1"/>
    <col min="12021" max="12021" width="2.28515625" customWidth="1"/>
    <col min="12022" max="12022" width="8.7109375" customWidth="1"/>
    <col min="12023" max="12023" width="78.140625" customWidth="1"/>
    <col min="12024" max="12025" width="0" hidden="1" customWidth="1"/>
    <col min="12026" max="12026" width="21.5703125" customWidth="1"/>
    <col min="12027" max="12027" width="16.42578125" customWidth="1"/>
    <col min="12277" max="12277" width="2.28515625" customWidth="1"/>
    <col min="12278" max="12278" width="8.7109375" customWidth="1"/>
    <col min="12279" max="12279" width="78.140625" customWidth="1"/>
    <col min="12280" max="12281" width="0" hidden="1" customWidth="1"/>
    <col min="12282" max="12282" width="21.5703125" customWidth="1"/>
    <col min="12283" max="12283" width="16.42578125" customWidth="1"/>
    <col min="12533" max="12533" width="2.28515625" customWidth="1"/>
    <col min="12534" max="12534" width="8.7109375" customWidth="1"/>
    <col min="12535" max="12535" width="78.140625" customWidth="1"/>
    <col min="12536" max="12537" width="0" hidden="1" customWidth="1"/>
    <col min="12538" max="12538" width="21.5703125" customWidth="1"/>
    <col min="12539" max="12539" width="16.42578125" customWidth="1"/>
    <col min="12789" max="12789" width="2.28515625" customWidth="1"/>
    <col min="12790" max="12790" width="8.7109375" customWidth="1"/>
    <col min="12791" max="12791" width="78.140625" customWidth="1"/>
    <col min="12792" max="12793" width="0" hidden="1" customWidth="1"/>
    <col min="12794" max="12794" width="21.5703125" customWidth="1"/>
    <col min="12795" max="12795" width="16.42578125" customWidth="1"/>
    <col min="13045" max="13045" width="2.28515625" customWidth="1"/>
    <col min="13046" max="13046" width="8.7109375" customWidth="1"/>
    <col min="13047" max="13047" width="78.140625" customWidth="1"/>
    <col min="13048" max="13049" width="0" hidden="1" customWidth="1"/>
    <col min="13050" max="13050" width="21.5703125" customWidth="1"/>
    <col min="13051" max="13051" width="16.42578125" customWidth="1"/>
    <col min="13301" max="13301" width="2.28515625" customWidth="1"/>
    <col min="13302" max="13302" width="8.7109375" customWidth="1"/>
    <col min="13303" max="13303" width="78.140625" customWidth="1"/>
    <col min="13304" max="13305" width="0" hidden="1" customWidth="1"/>
    <col min="13306" max="13306" width="21.5703125" customWidth="1"/>
    <col min="13307" max="13307" width="16.42578125" customWidth="1"/>
    <col min="13557" max="13557" width="2.28515625" customWidth="1"/>
    <col min="13558" max="13558" width="8.7109375" customWidth="1"/>
    <col min="13559" max="13559" width="78.140625" customWidth="1"/>
    <col min="13560" max="13561" width="0" hidden="1" customWidth="1"/>
    <col min="13562" max="13562" width="21.5703125" customWidth="1"/>
    <col min="13563" max="13563" width="16.42578125" customWidth="1"/>
    <col min="13813" max="13813" width="2.28515625" customWidth="1"/>
    <col min="13814" max="13814" width="8.7109375" customWidth="1"/>
    <col min="13815" max="13815" width="78.140625" customWidth="1"/>
    <col min="13816" max="13817" width="0" hidden="1" customWidth="1"/>
    <col min="13818" max="13818" width="21.5703125" customWidth="1"/>
    <col min="13819" max="13819" width="16.42578125" customWidth="1"/>
    <col min="14069" max="14069" width="2.28515625" customWidth="1"/>
    <col min="14070" max="14070" width="8.7109375" customWidth="1"/>
    <col min="14071" max="14071" width="78.140625" customWidth="1"/>
    <col min="14072" max="14073" width="0" hidden="1" customWidth="1"/>
    <col min="14074" max="14074" width="21.5703125" customWidth="1"/>
    <col min="14075" max="14075" width="16.42578125" customWidth="1"/>
    <col min="14325" max="14325" width="2.28515625" customWidth="1"/>
    <col min="14326" max="14326" width="8.7109375" customWidth="1"/>
    <col min="14327" max="14327" width="78.140625" customWidth="1"/>
    <col min="14328" max="14329" width="0" hidden="1" customWidth="1"/>
    <col min="14330" max="14330" width="21.5703125" customWidth="1"/>
    <col min="14331" max="14331" width="16.42578125" customWidth="1"/>
    <col min="14581" max="14581" width="2.28515625" customWidth="1"/>
    <col min="14582" max="14582" width="8.7109375" customWidth="1"/>
    <col min="14583" max="14583" width="78.140625" customWidth="1"/>
    <col min="14584" max="14585" width="0" hidden="1" customWidth="1"/>
    <col min="14586" max="14586" width="21.5703125" customWidth="1"/>
    <col min="14587" max="14587" width="16.42578125" customWidth="1"/>
    <col min="14837" max="14837" width="2.28515625" customWidth="1"/>
    <col min="14838" max="14838" width="8.7109375" customWidth="1"/>
    <col min="14839" max="14839" width="78.140625" customWidth="1"/>
    <col min="14840" max="14841" width="0" hidden="1" customWidth="1"/>
    <col min="14842" max="14842" width="21.5703125" customWidth="1"/>
    <col min="14843" max="14843" width="16.42578125" customWidth="1"/>
    <col min="15093" max="15093" width="2.28515625" customWidth="1"/>
    <col min="15094" max="15094" width="8.7109375" customWidth="1"/>
    <col min="15095" max="15095" width="78.140625" customWidth="1"/>
    <col min="15096" max="15097" width="0" hidden="1" customWidth="1"/>
    <col min="15098" max="15098" width="21.5703125" customWidth="1"/>
    <col min="15099" max="15099" width="16.42578125" customWidth="1"/>
    <col min="15349" max="15349" width="2.28515625" customWidth="1"/>
    <col min="15350" max="15350" width="8.7109375" customWidth="1"/>
    <col min="15351" max="15351" width="78.140625" customWidth="1"/>
    <col min="15352" max="15353" width="0" hidden="1" customWidth="1"/>
    <col min="15354" max="15354" width="21.5703125" customWidth="1"/>
    <col min="15355" max="15355" width="16.42578125" customWidth="1"/>
    <col min="15605" max="15605" width="2.28515625" customWidth="1"/>
    <col min="15606" max="15606" width="8.7109375" customWidth="1"/>
    <col min="15607" max="15607" width="78.140625" customWidth="1"/>
    <col min="15608" max="15609" width="0" hidden="1" customWidth="1"/>
    <col min="15610" max="15610" width="21.5703125" customWidth="1"/>
    <col min="15611" max="15611" width="16.42578125" customWidth="1"/>
    <col min="15861" max="15861" width="2.28515625" customWidth="1"/>
    <col min="15862" max="15862" width="8.7109375" customWidth="1"/>
    <col min="15863" max="15863" width="78.140625" customWidth="1"/>
    <col min="15864" max="15865" width="0" hidden="1" customWidth="1"/>
    <col min="15866" max="15866" width="21.5703125" customWidth="1"/>
    <col min="15867" max="15867" width="16.42578125" customWidth="1"/>
    <col min="16117" max="16117" width="2.28515625" customWidth="1"/>
    <col min="16118" max="16118" width="8.7109375" customWidth="1"/>
    <col min="16119" max="16119" width="78.140625" customWidth="1"/>
    <col min="16120" max="16121" width="0" hidden="1" customWidth="1"/>
    <col min="16122" max="16122" width="21.5703125" customWidth="1"/>
    <col min="16123" max="16123" width="16.42578125" customWidth="1"/>
  </cols>
  <sheetData>
    <row r="1" spans="1:8" ht="24" customHeight="1">
      <c r="A1" s="67" t="s">
        <v>186</v>
      </c>
      <c r="B1" s="68"/>
      <c r="C1" s="68"/>
      <c r="D1" s="68"/>
      <c r="E1" s="69"/>
    </row>
    <row r="2" spans="1:8" ht="21" customHeight="1">
      <c r="A2" s="70" t="s">
        <v>187</v>
      </c>
      <c r="B2" s="71"/>
      <c r="C2" s="71"/>
      <c r="D2" s="71"/>
      <c r="E2" s="72"/>
    </row>
    <row r="3" spans="1:8" ht="24" customHeight="1" thickBot="1">
      <c r="A3" s="73" t="s">
        <v>2</v>
      </c>
      <c r="B3" s="74"/>
      <c r="C3" s="74"/>
      <c r="D3" s="74"/>
      <c r="E3" s="75"/>
    </row>
    <row r="4" spans="1:8" ht="31.9" thickBot="1">
      <c r="A4" s="56" t="s">
        <v>3</v>
      </c>
      <c r="B4" s="57"/>
      <c r="C4" s="58"/>
      <c r="D4" s="1" t="s">
        <v>4</v>
      </c>
      <c r="E4" s="2" t="s">
        <v>5</v>
      </c>
      <c r="G4" s="60" t="s">
        <v>188</v>
      </c>
      <c r="H4" s="60" t="s">
        <v>189</v>
      </c>
    </row>
    <row r="5" spans="1:8" ht="15.6">
      <c r="A5" s="3" t="s">
        <v>8</v>
      </c>
      <c r="B5" s="4"/>
      <c r="C5" s="4"/>
      <c r="D5" s="5">
        <f>'Unadjusted-Total Exp by Cnty'!BR6</f>
        <v>56519213128</v>
      </c>
      <c r="E5" s="6">
        <f t="shared" ref="E5:E36" si="0">(D5/E$181)</f>
        <v>2618.6197822799536</v>
      </c>
      <c r="G5" s="62">
        <f>SUM(G6:G14)</f>
        <v>56519213128</v>
      </c>
      <c r="H5" s="62">
        <f>(G5-D5)</f>
        <v>0</v>
      </c>
    </row>
    <row r="6" spans="1:8">
      <c r="A6" s="7"/>
      <c r="B6" s="8">
        <v>511</v>
      </c>
      <c r="C6" s="9" t="s">
        <v>9</v>
      </c>
      <c r="D6" s="10">
        <f>'Unadjusted-Total Exp by Cnty'!BR7</f>
        <v>8734778525</v>
      </c>
      <c r="E6" s="11">
        <f t="shared" si="0"/>
        <v>404.69536947724498</v>
      </c>
      <c r="G6" s="61">
        <v>8734778525</v>
      </c>
      <c r="H6" s="61">
        <f>(G6-D6)</f>
        <v>0</v>
      </c>
    </row>
    <row r="7" spans="1:8">
      <c r="A7" s="7"/>
      <c r="B7" s="8">
        <v>512</v>
      </c>
      <c r="C7" s="9" t="s">
        <v>10</v>
      </c>
      <c r="D7" s="10">
        <f>'Unadjusted-Total Exp by Cnty'!BR8</f>
        <v>620692633</v>
      </c>
      <c r="E7" s="11">
        <f t="shared" si="0"/>
        <v>28.757619180016817</v>
      </c>
      <c r="G7" s="61">
        <v>620692633</v>
      </c>
      <c r="H7" s="61">
        <f t="shared" ref="H7:H71" si="1">(G7-D7)</f>
        <v>0</v>
      </c>
    </row>
    <row r="8" spans="1:8">
      <c r="A8" s="7"/>
      <c r="B8" s="8">
        <v>513</v>
      </c>
      <c r="C8" s="9" t="s">
        <v>11</v>
      </c>
      <c r="D8" s="10">
        <f>'Unadjusted-Total Exp by Cnty'!BR9</f>
        <v>30648697891</v>
      </c>
      <c r="E8" s="11">
        <f t="shared" si="0"/>
        <v>1420.0000700068927</v>
      </c>
      <c r="G8" s="61">
        <v>30648697891</v>
      </c>
      <c r="H8" s="61">
        <f t="shared" si="1"/>
        <v>0</v>
      </c>
    </row>
    <row r="9" spans="1:8">
      <c r="A9" s="7"/>
      <c r="B9" s="8">
        <v>514</v>
      </c>
      <c r="C9" s="9" t="s">
        <v>12</v>
      </c>
      <c r="D9" s="10">
        <f>'Unadjusted-Total Exp by Cnty'!BR10</f>
        <v>145965841</v>
      </c>
      <c r="E9" s="11">
        <f t="shared" si="0"/>
        <v>6.7628159987664702</v>
      </c>
      <c r="G9" s="61">
        <v>145965841</v>
      </c>
      <c r="H9" s="61">
        <f t="shared" si="1"/>
        <v>0</v>
      </c>
    </row>
    <row r="10" spans="1:8">
      <c r="A10" s="7"/>
      <c r="B10" s="8">
        <v>515</v>
      </c>
      <c r="C10" s="9" t="s">
        <v>13</v>
      </c>
      <c r="D10" s="10">
        <f>'Unadjusted-Total Exp by Cnty'!BR11</f>
        <v>194506464</v>
      </c>
      <c r="E10" s="11">
        <f t="shared" si="0"/>
        <v>9.0117757524015119</v>
      </c>
      <c r="G10" s="61">
        <v>194506464</v>
      </c>
      <c r="H10" s="61">
        <f t="shared" si="1"/>
        <v>0</v>
      </c>
    </row>
    <row r="11" spans="1:8">
      <c r="A11" s="7"/>
      <c r="B11" s="8">
        <v>516</v>
      </c>
      <c r="C11" s="9" t="s">
        <v>14</v>
      </c>
      <c r="D11" s="10">
        <f>'Unadjusted-Total Exp by Cnty'!BR12</f>
        <v>339502468</v>
      </c>
      <c r="E11" s="11">
        <f t="shared" si="0"/>
        <v>15.729657750617841</v>
      </c>
      <c r="G11" s="61">
        <v>339502468</v>
      </c>
      <c r="H11" s="61">
        <f t="shared" si="1"/>
        <v>0</v>
      </c>
    </row>
    <row r="12" spans="1:8">
      <c r="A12" s="7"/>
      <c r="B12" s="8">
        <v>517</v>
      </c>
      <c r="C12" s="9" t="s">
        <v>15</v>
      </c>
      <c r="D12" s="10">
        <f>'Unadjusted-Total Exp by Cnty'!BR13</f>
        <v>1431664531</v>
      </c>
      <c r="E12" s="11">
        <f t="shared" si="0"/>
        <v>66.331161652494401</v>
      </c>
      <c r="G12" s="61">
        <v>1431664531</v>
      </c>
      <c r="H12" s="61">
        <f t="shared" si="1"/>
        <v>0</v>
      </c>
    </row>
    <row r="13" spans="1:8">
      <c r="A13" s="7"/>
      <c r="B13" s="8">
        <v>518</v>
      </c>
      <c r="C13" s="9" t="s">
        <v>16</v>
      </c>
      <c r="D13" s="10">
        <f>'Unadjusted-Total Exp by Cnty'!BR14</f>
        <v>85360205</v>
      </c>
      <c r="E13" s="11">
        <f t="shared" si="0"/>
        <v>3.9548661253696036</v>
      </c>
      <c r="G13" s="61">
        <v>85360205</v>
      </c>
      <c r="H13" s="61">
        <f t="shared" si="1"/>
        <v>0</v>
      </c>
    </row>
    <row r="14" spans="1:8">
      <c r="A14" s="7"/>
      <c r="B14" s="8">
        <v>519</v>
      </c>
      <c r="C14" s="9" t="s">
        <v>17</v>
      </c>
      <c r="D14" s="10">
        <f>'Unadjusted-Total Exp by Cnty'!BR15</f>
        <v>14318044570</v>
      </c>
      <c r="E14" s="11">
        <f t="shared" si="0"/>
        <v>663.37644633614923</v>
      </c>
      <c r="G14" s="61">
        <v>14318044570</v>
      </c>
      <c r="H14" s="61">
        <f t="shared" si="1"/>
        <v>0</v>
      </c>
    </row>
    <row r="15" spans="1:8" ht="15.6">
      <c r="A15" s="12" t="s">
        <v>18</v>
      </c>
      <c r="B15" s="13"/>
      <c r="C15" s="14"/>
      <c r="D15" s="15">
        <f>'Unadjusted-Total Exp by Cnty'!BR16</f>
        <v>14129046557</v>
      </c>
      <c r="E15" s="16">
        <f t="shared" si="0"/>
        <v>654.61988536753552</v>
      </c>
      <c r="G15" s="62">
        <f>SUM(G16:G24)</f>
        <v>14129046557</v>
      </c>
      <c r="H15" s="62">
        <f t="shared" si="1"/>
        <v>0</v>
      </c>
    </row>
    <row r="16" spans="1:8">
      <c r="A16" s="7"/>
      <c r="B16" s="8">
        <v>521</v>
      </c>
      <c r="C16" s="9" t="s">
        <v>19</v>
      </c>
      <c r="D16" s="10">
        <f>'Unadjusted-Total Exp by Cnty'!BR17</f>
        <v>6385727647</v>
      </c>
      <c r="E16" s="11">
        <f t="shared" si="0"/>
        <v>295.86032457345254</v>
      </c>
      <c r="G16" s="61">
        <v>6385727647</v>
      </c>
      <c r="H16" s="61">
        <f t="shared" si="1"/>
        <v>0</v>
      </c>
    </row>
    <row r="17" spans="1:8">
      <c r="A17" s="7"/>
      <c r="B17" s="8">
        <v>522</v>
      </c>
      <c r="C17" s="9" t="s">
        <v>20</v>
      </c>
      <c r="D17" s="10">
        <f>'Unadjusted-Total Exp by Cnty'!BR18</f>
        <v>2716952309</v>
      </c>
      <c r="E17" s="11">
        <f t="shared" si="0"/>
        <v>125.8804691379177</v>
      </c>
      <c r="G17" s="61">
        <v>2716952309</v>
      </c>
      <c r="H17" s="61">
        <f t="shared" si="1"/>
        <v>0</v>
      </c>
    </row>
    <row r="18" spans="1:8">
      <c r="A18" s="7"/>
      <c r="B18" s="8">
        <v>523</v>
      </c>
      <c r="C18" s="9" t="s">
        <v>21</v>
      </c>
      <c r="D18" s="10">
        <f>'Unadjusted-Total Exp by Cnty'!BR19</f>
        <v>2253255635</v>
      </c>
      <c r="E18" s="11">
        <f t="shared" si="0"/>
        <v>104.39670784131407</v>
      </c>
      <c r="G18" s="61">
        <v>2253255635</v>
      </c>
      <c r="H18" s="61">
        <f t="shared" si="1"/>
        <v>0</v>
      </c>
    </row>
    <row r="19" spans="1:8">
      <c r="A19" s="7"/>
      <c r="B19" s="8">
        <v>524</v>
      </c>
      <c r="C19" s="9" t="s">
        <v>22</v>
      </c>
      <c r="D19" s="10">
        <f>'Unadjusted-Total Exp by Cnty'!BR20</f>
        <v>480959248</v>
      </c>
      <c r="E19" s="11">
        <f t="shared" si="0"/>
        <v>22.28356220089254</v>
      </c>
      <c r="G19" s="61">
        <v>480959248</v>
      </c>
      <c r="H19" s="61">
        <f t="shared" si="1"/>
        <v>0</v>
      </c>
    </row>
    <row r="20" spans="1:8">
      <c r="A20" s="7"/>
      <c r="B20" s="8">
        <v>525</v>
      </c>
      <c r="C20" s="9" t="s">
        <v>23</v>
      </c>
      <c r="D20" s="10">
        <f>'Unadjusted-Total Exp by Cnty'!BR21</f>
        <v>789673691</v>
      </c>
      <c r="E20" s="11">
        <f t="shared" si="0"/>
        <v>36.586764647899848</v>
      </c>
      <c r="G20" s="61">
        <v>789673691</v>
      </c>
      <c r="H20" s="61">
        <f t="shared" si="1"/>
        <v>0</v>
      </c>
    </row>
    <row r="21" spans="1:8">
      <c r="A21" s="7"/>
      <c r="B21" s="8">
        <v>526</v>
      </c>
      <c r="C21" s="9" t="s">
        <v>24</v>
      </c>
      <c r="D21" s="10">
        <f>'Unadjusted-Total Exp by Cnty'!BR22</f>
        <v>1040863553</v>
      </c>
      <c r="E21" s="11">
        <f t="shared" si="0"/>
        <v>48.224767113569484</v>
      </c>
      <c r="G21" s="61">
        <v>1040863553</v>
      </c>
      <c r="H21" s="61">
        <f t="shared" si="1"/>
        <v>0</v>
      </c>
    </row>
    <row r="22" spans="1:8">
      <c r="A22" s="7"/>
      <c r="B22" s="8">
        <v>527</v>
      </c>
      <c r="C22" s="9" t="s">
        <v>25</v>
      </c>
      <c r="D22" s="10">
        <f>'Unadjusted-Total Exp by Cnty'!BR23</f>
        <v>124574015</v>
      </c>
      <c r="E22" s="11">
        <f t="shared" si="0"/>
        <v>5.7717006657233885</v>
      </c>
      <c r="G22" s="61">
        <v>124574015</v>
      </c>
      <c r="H22" s="61">
        <f t="shared" si="1"/>
        <v>0</v>
      </c>
    </row>
    <row r="23" spans="1:8">
      <c r="A23" s="7"/>
      <c r="B23" s="8">
        <v>528</v>
      </c>
      <c r="C23" s="9" t="s">
        <v>26</v>
      </c>
      <c r="D23" s="10">
        <f>'Unadjusted-Total Exp by Cnty'!BR24</f>
        <v>14381967</v>
      </c>
      <c r="E23" s="11">
        <f t="shared" si="0"/>
        <v>0.66633806824249664</v>
      </c>
      <c r="G23" s="61">
        <v>14381967</v>
      </c>
      <c r="H23" s="61">
        <f t="shared" si="1"/>
        <v>0</v>
      </c>
    </row>
    <row r="24" spans="1:8">
      <c r="A24" s="7"/>
      <c r="B24" s="8">
        <v>529</v>
      </c>
      <c r="C24" s="9" t="s">
        <v>27</v>
      </c>
      <c r="D24" s="10">
        <f>'Unadjusted-Total Exp by Cnty'!BR25</f>
        <v>322658492</v>
      </c>
      <c r="E24" s="11">
        <f t="shared" si="0"/>
        <v>14.94925111852343</v>
      </c>
      <c r="G24" s="61">
        <v>322658492</v>
      </c>
      <c r="H24" s="61">
        <f t="shared" si="1"/>
        <v>0</v>
      </c>
    </row>
    <row r="25" spans="1:8" ht="15.6">
      <c r="A25" s="12" t="s">
        <v>28</v>
      </c>
      <c r="B25" s="13"/>
      <c r="C25" s="14"/>
      <c r="D25" s="15">
        <f>'Unadjusted-Total Exp by Cnty'!BR26</f>
        <v>6599551423</v>
      </c>
      <c r="E25" s="16">
        <f t="shared" si="0"/>
        <v>305.76710031867265</v>
      </c>
      <c r="G25" s="62">
        <f>SUM(G26:G34)</f>
        <v>6599551423</v>
      </c>
      <c r="H25" s="62">
        <f t="shared" si="1"/>
        <v>0</v>
      </c>
    </row>
    <row r="26" spans="1:8">
      <c r="A26" s="7"/>
      <c r="B26" s="8">
        <v>531</v>
      </c>
      <c r="C26" s="9" t="s">
        <v>29</v>
      </c>
      <c r="D26" s="10">
        <f>'Unadjusted-Total Exp by Cnty'!BR27</f>
        <v>1050703</v>
      </c>
      <c r="E26" s="11">
        <f t="shared" si="0"/>
        <v>4.8680643427745036E-2</v>
      </c>
      <c r="G26" s="61">
        <v>1050703</v>
      </c>
      <c r="H26" s="61">
        <f t="shared" si="1"/>
        <v>0</v>
      </c>
    </row>
    <row r="27" spans="1:8">
      <c r="A27" s="7"/>
      <c r="B27" s="8">
        <v>532</v>
      </c>
      <c r="C27" s="9" t="s">
        <v>30</v>
      </c>
      <c r="D27" s="10">
        <f>'Unadjusted-Total Exp by Cnty'!BR28</f>
        <v>1499</v>
      </c>
      <c r="E27" s="11">
        <f t="shared" si="0"/>
        <v>6.9450914766770248E-5</v>
      </c>
      <c r="G27" s="61">
        <v>1499</v>
      </c>
      <c r="H27" s="61">
        <f t="shared" si="1"/>
        <v>0</v>
      </c>
    </row>
    <row r="28" spans="1:8">
      <c r="A28" s="7"/>
      <c r="B28" s="8">
        <v>533</v>
      </c>
      <c r="C28" s="9" t="s">
        <v>31</v>
      </c>
      <c r="D28" s="10">
        <f>'Unadjusted-Total Exp by Cnty'!BR29</f>
        <v>521040000</v>
      </c>
      <c r="E28" s="11">
        <f t="shared" si="0"/>
        <v>24.140563462360223</v>
      </c>
      <c r="G28" s="61">
        <v>521040000</v>
      </c>
      <c r="H28" s="61">
        <f t="shared" si="1"/>
        <v>0</v>
      </c>
    </row>
    <row r="29" spans="1:8">
      <c r="A29" s="7"/>
      <c r="B29" s="8">
        <v>534</v>
      </c>
      <c r="C29" s="9" t="s">
        <v>32</v>
      </c>
      <c r="D29" s="10">
        <f>'Unadjusted-Total Exp by Cnty'!BR30</f>
        <v>2121464683</v>
      </c>
      <c r="E29" s="11">
        <f t="shared" si="0"/>
        <v>98.29063567694881</v>
      </c>
      <c r="G29" s="61">
        <v>2121464683</v>
      </c>
      <c r="H29" s="61">
        <f t="shared" si="1"/>
        <v>0</v>
      </c>
    </row>
    <row r="30" spans="1:8">
      <c r="A30" s="7"/>
      <c r="B30" s="8">
        <v>535</v>
      </c>
      <c r="C30" s="9" t="s">
        <v>33</v>
      </c>
      <c r="D30" s="10">
        <f>'Unadjusted-Total Exp by Cnty'!BR31</f>
        <v>361122009</v>
      </c>
      <c r="E30" s="11">
        <f t="shared" si="0"/>
        <v>16.731323460616306</v>
      </c>
      <c r="G30" s="61">
        <v>361122009</v>
      </c>
      <c r="H30" s="61">
        <f t="shared" si="1"/>
        <v>0</v>
      </c>
    </row>
    <row r="31" spans="1:8">
      <c r="A31" s="7"/>
      <c r="B31" s="8">
        <v>536</v>
      </c>
      <c r="C31" s="9" t="s">
        <v>34</v>
      </c>
      <c r="D31" s="10">
        <f>'Unadjusted-Total Exp by Cnty'!BR32</f>
        <v>2686906825</v>
      </c>
      <c r="E31" s="11">
        <f t="shared" si="0"/>
        <v>124.48841687079938</v>
      </c>
      <c r="G31" s="61">
        <v>2686906825</v>
      </c>
      <c r="H31" s="61">
        <f t="shared" si="1"/>
        <v>0</v>
      </c>
    </row>
    <row r="32" spans="1:8">
      <c r="A32" s="7"/>
      <c r="B32" s="8">
        <v>537</v>
      </c>
      <c r="C32" s="9" t="s">
        <v>35</v>
      </c>
      <c r="D32" s="10">
        <f>'Unadjusted-Total Exp by Cnty'!BR33</f>
        <v>527659032</v>
      </c>
      <c r="E32" s="11">
        <f t="shared" si="0"/>
        <v>24.447233126983654</v>
      </c>
      <c r="G32" s="61">
        <v>527659032</v>
      </c>
      <c r="H32" s="61">
        <f t="shared" si="1"/>
        <v>0</v>
      </c>
    </row>
    <row r="33" spans="1:8">
      <c r="A33" s="7"/>
      <c r="B33" s="8">
        <v>538</v>
      </c>
      <c r="C33" s="9" t="s">
        <v>36</v>
      </c>
      <c r="D33" s="10">
        <f>'Unadjusted-Total Exp by Cnty'!BR34</f>
        <v>283422891</v>
      </c>
      <c r="E33" s="11">
        <f t="shared" si="0"/>
        <v>13.131406968507415</v>
      </c>
      <c r="G33" s="61">
        <v>283422891</v>
      </c>
      <c r="H33" s="61">
        <f t="shared" si="1"/>
        <v>0</v>
      </c>
    </row>
    <row r="34" spans="1:8">
      <c r="A34" s="7"/>
      <c r="B34" s="8">
        <v>539</v>
      </c>
      <c r="C34" s="9" t="s">
        <v>37</v>
      </c>
      <c r="D34" s="10">
        <f>'Unadjusted-Total Exp by Cnty'!BR35</f>
        <v>96883781</v>
      </c>
      <c r="E34" s="11">
        <f t="shared" si="0"/>
        <v>4.4887706581143663</v>
      </c>
      <c r="G34" s="61">
        <v>96883781</v>
      </c>
      <c r="H34" s="61">
        <f t="shared" si="1"/>
        <v>0</v>
      </c>
    </row>
    <row r="35" spans="1:8" ht="15.6">
      <c r="A35" s="12" t="s">
        <v>38</v>
      </c>
      <c r="B35" s="13"/>
      <c r="C35" s="14"/>
      <c r="D35" s="15">
        <f>'Unadjusted-Total Exp by Cnty'!BR36</f>
        <v>6380147390</v>
      </c>
      <c r="E35" s="16">
        <f t="shared" si="0"/>
        <v>295.60178291015455</v>
      </c>
      <c r="G35" s="62">
        <f>SUM(G36:G41)</f>
        <v>6380147390</v>
      </c>
      <c r="H35" s="62">
        <f t="shared" si="1"/>
        <v>0</v>
      </c>
    </row>
    <row r="36" spans="1:8">
      <c r="A36" s="7"/>
      <c r="B36" s="8">
        <v>541</v>
      </c>
      <c r="C36" s="9" t="s">
        <v>39</v>
      </c>
      <c r="D36" s="10">
        <f>'Unadjusted-Total Exp by Cnty'!BR37</f>
        <v>3124335940</v>
      </c>
      <c r="E36" s="11">
        <f t="shared" si="0"/>
        <v>144.75516282301336</v>
      </c>
      <c r="G36" s="61">
        <v>3124335940</v>
      </c>
      <c r="H36" s="61">
        <f t="shared" si="1"/>
        <v>0</v>
      </c>
    </row>
    <row r="37" spans="1:8">
      <c r="A37" s="7"/>
      <c r="B37" s="8">
        <v>542</v>
      </c>
      <c r="C37" s="9" t="s">
        <v>40</v>
      </c>
      <c r="D37" s="10">
        <f>'Unadjusted-Total Exp by Cnty'!BR38</f>
        <v>1831323981</v>
      </c>
      <c r="E37" s="11">
        <f t="shared" ref="E37:E68" si="2">(D37/E$181)</f>
        <v>84.847982464825478</v>
      </c>
      <c r="G37" s="61">
        <v>1831323981</v>
      </c>
      <c r="H37" s="61">
        <f t="shared" si="1"/>
        <v>0</v>
      </c>
    </row>
    <row r="38" spans="1:8">
      <c r="A38" s="7"/>
      <c r="B38" s="8">
        <v>543</v>
      </c>
      <c r="C38" s="9" t="s">
        <v>41</v>
      </c>
      <c r="D38" s="10">
        <f>'Unadjusted-Total Exp by Cnty'!BR39</f>
        <v>426516033</v>
      </c>
      <c r="E38" s="11">
        <f t="shared" si="2"/>
        <v>19.761126520709787</v>
      </c>
      <c r="G38" s="61">
        <v>426516033</v>
      </c>
      <c r="H38" s="61">
        <f t="shared" si="1"/>
        <v>0</v>
      </c>
    </row>
    <row r="39" spans="1:8">
      <c r="A39" s="7"/>
      <c r="B39" s="8">
        <v>544</v>
      </c>
      <c r="C39" s="9" t="s">
        <v>42</v>
      </c>
      <c r="D39" s="10">
        <f>'Unadjusted-Total Exp by Cnty'!BR40</f>
        <v>822787767</v>
      </c>
      <c r="E39" s="11">
        <f t="shared" si="2"/>
        <v>38.1209893776239</v>
      </c>
      <c r="G39" s="61">
        <v>822787767</v>
      </c>
      <c r="H39" s="61">
        <f t="shared" si="1"/>
        <v>0</v>
      </c>
    </row>
    <row r="40" spans="1:8">
      <c r="A40" s="7"/>
      <c r="B40" s="8">
        <v>545</v>
      </c>
      <c r="C40" s="9" t="s">
        <v>43</v>
      </c>
      <c r="D40" s="10">
        <f>'Unadjusted-Total Exp by Cnty'!BR41</f>
        <v>1831284</v>
      </c>
      <c r="E40" s="11">
        <f t="shared" si="2"/>
        <v>8.4846130085223542E-2</v>
      </c>
      <c r="G40" s="61">
        <v>1831284</v>
      </c>
      <c r="H40" s="61">
        <f t="shared" si="1"/>
        <v>0</v>
      </c>
    </row>
    <row r="41" spans="1:8">
      <c r="A41" s="7"/>
      <c r="B41" s="8">
        <v>549</v>
      </c>
      <c r="C41" s="9" t="s">
        <v>44</v>
      </c>
      <c r="D41" s="10">
        <f>'Unadjusted-Total Exp by Cnty'!BR42</f>
        <v>173352385</v>
      </c>
      <c r="E41" s="11">
        <f t="shared" si="2"/>
        <v>8.0316755938968267</v>
      </c>
      <c r="G41" s="61">
        <v>173352385</v>
      </c>
      <c r="H41" s="61">
        <f t="shared" si="1"/>
        <v>0</v>
      </c>
    </row>
    <row r="42" spans="1:8" ht="15.6">
      <c r="A42" s="12" t="s">
        <v>45</v>
      </c>
      <c r="B42" s="13"/>
      <c r="C42" s="14"/>
      <c r="D42" s="15">
        <f>'Unadjusted-Total Exp by Cnty'!BR43</f>
        <v>2413098883</v>
      </c>
      <c r="E42" s="16">
        <f t="shared" si="2"/>
        <v>111.80248488793963</v>
      </c>
      <c r="G42" s="62">
        <f>SUM(G43:G47)</f>
        <v>2413098883</v>
      </c>
      <c r="H42" s="62">
        <f t="shared" si="1"/>
        <v>0</v>
      </c>
    </row>
    <row r="43" spans="1:8">
      <c r="A43" s="7"/>
      <c r="B43" s="8">
        <v>551</v>
      </c>
      <c r="C43" s="9" t="s">
        <v>46</v>
      </c>
      <c r="D43" s="10">
        <f>'Unadjusted-Total Exp by Cnty'!BR44</f>
        <v>8212168</v>
      </c>
      <c r="E43" s="11">
        <f t="shared" si="2"/>
        <v>0.38048204123975859</v>
      </c>
      <c r="G43" s="61">
        <v>8212168</v>
      </c>
      <c r="H43" s="61">
        <f t="shared" si="1"/>
        <v>0</v>
      </c>
    </row>
    <row r="44" spans="1:8">
      <c r="A44" s="7"/>
      <c r="B44" s="8">
        <v>552</v>
      </c>
      <c r="C44" s="9" t="s">
        <v>47</v>
      </c>
      <c r="D44" s="10">
        <f>'Unadjusted-Total Exp by Cnty'!BR45</f>
        <v>972148449</v>
      </c>
      <c r="E44" s="11">
        <f t="shared" si="2"/>
        <v>45.041093443727085</v>
      </c>
      <c r="G44" s="61">
        <v>972148449</v>
      </c>
      <c r="H44" s="61">
        <f t="shared" si="1"/>
        <v>0</v>
      </c>
    </row>
    <row r="45" spans="1:8">
      <c r="A45" s="7"/>
      <c r="B45" s="8">
        <v>553</v>
      </c>
      <c r="C45" s="9" t="s">
        <v>48</v>
      </c>
      <c r="D45" s="10">
        <f>'Unadjusted-Total Exp by Cnty'!BR46</f>
        <v>23461390</v>
      </c>
      <c r="E45" s="11">
        <f t="shared" si="2"/>
        <v>1.087001332354874</v>
      </c>
      <c r="G45" s="61">
        <v>23461390</v>
      </c>
      <c r="H45" s="61">
        <f t="shared" si="1"/>
        <v>0</v>
      </c>
    </row>
    <row r="46" spans="1:8">
      <c r="A46" s="7"/>
      <c r="B46" s="8">
        <v>554</v>
      </c>
      <c r="C46" s="9" t="s">
        <v>49</v>
      </c>
      <c r="D46" s="10">
        <f>'Unadjusted-Total Exp by Cnty'!BR47</f>
        <v>1005966487</v>
      </c>
      <c r="E46" s="11">
        <f t="shared" si="2"/>
        <v>46.607933787100933</v>
      </c>
      <c r="G46" s="61">
        <v>1005966487</v>
      </c>
      <c r="H46" s="61">
        <f t="shared" si="1"/>
        <v>0</v>
      </c>
    </row>
    <row r="47" spans="1:8">
      <c r="A47" s="7"/>
      <c r="B47" s="8">
        <v>559</v>
      </c>
      <c r="C47" s="9" t="s">
        <v>50</v>
      </c>
      <c r="D47" s="10">
        <f>'Unadjusted-Total Exp by Cnty'!BR48</f>
        <v>403310389</v>
      </c>
      <c r="E47" s="11">
        <f t="shared" si="2"/>
        <v>18.68597428351698</v>
      </c>
      <c r="G47" s="61">
        <v>403310389</v>
      </c>
      <c r="H47" s="61">
        <f t="shared" si="1"/>
        <v>0</v>
      </c>
    </row>
    <row r="48" spans="1:8" ht="15.6">
      <c r="A48" s="12" t="s">
        <v>51</v>
      </c>
      <c r="B48" s="13"/>
      <c r="C48" s="14"/>
      <c r="D48" s="15">
        <f>'Unadjusted-Total Exp by Cnty'!BR49</f>
        <v>5303037403</v>
      </c>
      <c r="E48" s="16">
        <f t="shared" si="2"/>
        <v>245.69766422998509</v>
      </c>
      <c r="G48" s="62">
        <f>SUM(G49:G54)</f>
        <v>5303037403</v>
      </c>
      <c r="H48" s="62">
        <f t="shared" si="1"/>
        <v>0</v>
      </c>
    </row>
    <row r="49" spans="1:8">
      <c r="A49" s="7"/>
      <c r="B49" s="8">
        <v>561</v>
      </c>
      <c r="C49" s="9" t="s">
        <v>52</v>
      </c>
      <c r="D49" s="10">
        <f>'Unadjusted-Total Exp by Cnty'!BR50</f>
        <v>3081833717</v>
      </c>
      <c r="E49" s="11">
        <f t="shared" si="2"/>
        <v>142.78597118393981</v>
      </c>
      <c r="G49" s="61">
        <v>3081833717</v>
      </c>
      <c r="H49" s="61">
        <f t="shared" si="1"/>
        <v>0</v>
      </c>
    </row>
    <row r="50" spans="1:8">
      <c r="A50" s="7"/>
      <c r="B50" s="8">
        <v>562</v>
      </c>
      <c r="C50" s="9" t="s">
        <v>53</v>
      </c>
      <c r="D50" s="10">
        <f>'Unadjusted-Total Exp by Cnty'!BR51</f>
        <v>681690957</v>
      </c>
      <c r="E50" s="11">
        <f t="shared" si="2"/>
        <v>31.583762876507702</v>
      </c>
      <c r="G50" s="61">
        <v>681690957</v>
      </c>
      <c r="H50" s="61">
        <f t="shared" si="1"/>
        <v>0</v>
      </c>
    </row>
    <row r="51" spans="1:8">
      <c r="A51" s="7"/>
      <c r="B51" s="8">
        <v>563</v>
      </c>
      <c r="C51" s="9" t="s">
        <v>54</v>
      </c>
      <c r="D51" s="10">
        <f>'Unadjusted-Total Exp by Cnty'!BR52</f>
        <v>89092843</v>
      </c>
      <c r="E51" s="11">
        <f t="shared" si="2"/>
        <v>4.1278048335705426</v>
      </c>
      <c r="G51" s="61">
        <v>89092843</v>
      </c>
      <c r="H51" s="61">
        <f t="shared" si="1"/>
        <v>0</v>
      </c>
    </row>
    <row r="52" spans="1:8">
      <c r="A52" s="7"/>
      <c r="B52" s="8">
        <v>564</v>
      </c>
      <c r="C52" s="9" t="s">
        <v>55</v>
      </c>
      <c r="D52" s="10">
        <f>'Unadjusted-Total Exp by Cnty'!BR53</f>
        <v>424939853</v>
      </c>
      <c r="E52" s="11">
        <f t="shared" si="2"/>
        <v>19.688099740965232</v>
      </c>
      <c r="G52" s="61">
        <v>424939853</v>
      </c>
      <c r="H52" s="61">
        <f t="shared" si="1"/>
        <v>0</v>
      </c>
    </row>
    <row r="53" spans="1:8">
      <c r="A53" s="7"/>
      <c r="B53" s="8">
        <v>565</v>
      </c>
      <c r="C53" s="9" t="s">
        <v>56</v>
      </c>
      <c r="D53" s="10">
        <f>'Unadjusted-Total Exp by Cnty'!BR54</f>
        <v>1816872</v>
      </c>
      <c r="E53" s="11">
        <f t="shared" si="2"/>
        <v>8.4178400543116344E-2</v>
      </c>
      <c r="G53" s="61">
        <v>1816872</v>
      </c>
      <c r="H53" s="61">
        <f t="shared" si="1"/>
        <v>0</v>
      </c>
    </row>
    <row r="54" spans="1:8">
      <c r="A54" s="7"/>
      <c r="B54" s="8">
        <v>569</v>
      </c>
      <c r="C54" s="9" t="s">
        <v>57</v>
      </c>
      <c r="D54" s="10">
        <f>'Unadjusted-Total Exp by Cnty'!BR55</f>
        <v>1023663161</v>
      </c>
      <c r="E54" s="11">
        <f t="shared" si="2"/>
        <v>47.427847194458714</v>
      </c>
      <c r="G54" s="61">
        <v>1023663161</v>
      </c>
      <c r="H54" s="61">
        <f t="shared" si="1"/>
        <v>0</v>
      </c>
    </row>
    <row r="55" spans="1:8" ht="15.6">
      <c r="A55" s="12" t="s">
        <v>58</v>
      </c>
      <c r="B55" s="13"/>
      <c r="C55" s="14"/>
      <c r="D55" s="15">
        <f>'Unadjusted-Total Exp by Cnty'!BR56</f>
        <v>2194761046</v>
      </c>
      <c r="E55" s="16">
        <f t="shared" si="2"/>
        <v>101.68656593674018</v>
      </c>
      <c r="G55" s="62">
        <f>SUM(G56:G62)</f>
        <v>2194761046</v>
      </c>
      <c r="H55" s="62">
        <f t="shared" si="1"/>
        <v>0</v>
      </c>
    </row>
    <row r="56" spans="1:8">
      <c r="A56" s="7"/>
      <c r="B56" s="8">
        <v>571</v>
      </c>
      <c r="C56" s="9" t="s">
        <v>59</v>
      </c>
      <c r="D56" s="10">
        <f>'Unadjusted-Total Exp by Cnty'!BR57</f>
        <v>562803831</v>
      </c>
      <c r="E56" s="11">
        <f t="shared" si="2"/>
        <v>26.075544294324729</v>
      </c>
      <c r="G56" s="61">
        <v>562803831</v>
      </c>
      <c r="H56" s="61">
        <f t="shared" si="1"/>
        <v>0</v>
      </c>
    </row>
    <row r="57" spans="1:8">
      <c r="A57" s="7"/>
      <c r="B57" s="8">
        <v>572</v>
      </c>
      <c r="C57" s="9" t="s">
        <v>60</v>
      </c>
      <c r="D57" s="10">
        <f>'Unadjusted-Total Exp by Cnty'!BR58</f>
        <v>1225991872</v>
      </c>
      <c r="E57" s="11">
        <f t="shared" si="2"/>
        <v>56.802039364259578</v>
      </c>
      <c r="G57" s="61">
        <v>1225991872</v>
      </c>
      <c r="H57" s="61">
        <f t="shared" si="1"/>
        <v>0</v>
      </c>
    </row>
    <row r="58" spans="1:8">
      <c r="A58" s="7"/>
      <c r="B58" s="8">
        <v>573</v>
      </c>
      <c r="C58" s="9" t="s">
        <v>61</v>
      </c>
      <c r="D58" s="10">
        <f>'Unadjusted-Total Exp by Cnty'!BR59</f>
        <v>185362567</v>
      </c>
      <c r="E58" s="11">
        <f t="shared" si="2"/>
        <v>8.5881253113187057</v>
      </c>
      <c r="G58" s="61">
        <v>185362567</v>
      </c>
      <c r="H58" s="61">
        <f t="shared" si="1"/>
        <v>0</v>
      </c>
    </row>
    <row r="59" spans="1:8">
      <c r="A59" s="7"/>
      <c r="B59" s="8">
        <v>574</v>
      </c>
      <c r="C59" s="9" t="s">
        <v>62</v>
      </c>
      <c r="D59" s="10">
        <f>'Unadjusted-Total Exp by Cnty'!BR60</f>
        <v>657960</v>
      </c>
      <c r="E59" s="11">
        <f t="shared" si="2"/>
        <v>3.0484272101363681E-2</v>
      </c>
      <c r="G59" s="61">
        <v>657960</v>
      </c>
      <c r="H59" s="61">
        <f t="shared" si="1"/>
        <v>0</v>
      </c>
    </row>
    <row r="60" spans="1:8">
      <c r="A60" s="7"/>
      <c r="B60" s="8">
        <v>575</v>
      </c>
      <c r="C60" s="9" t="s">
        <v>63</v>
      </c>
      <c r="D60" s="10">
        <f>'Unadjusted-Total Exp by Cnty'!BR61</f>
        <v>169082104</v>
      </c>
      <c r="E60" s="11">
        <f t="shared" si="2"/>
        <v>7.8338270803803765</v>
      </c>
      <c r="G60" s="61">
        <v>169082104</v>
      </c>
      <c r="H60" s="61">
        <f t="shared" si="1"/>
        <v>0</v>
      </c>
    </row>
    <row r="61" spans="1:8">
      <c r="A61" s="7"/>
      <c r="B61" s="8">
        <v>578</v>
      </c>
      <c r="C61" s="9" t="s">
        <v>64</v>
      </c>
      <c r="D61" s="10">
        <f>'Unadjusted-Total Exp by Cnty'!BR62</f>
        <v>0</v>
      </c>
      <c r="E61" s="11">
        <f t="shared" si="2"/>
        <v>0</v>
      </c>
      <c r="G61" s="61">
        <v>0</v>
      </c>
      <c r="H61" s="61">
        <f t="shared" si="1"/>
        <v>0</v>
      </c>
    </row>
    <row r="62" spans="1:8">
      <c r="A62" s="7"/>
      <c r="B62" s="8">
        <v>579</v>
      </c>
      <c r="C62" s="9" t="s">
        <v>65</v>
      </c>
      <c r="D62" s="10">
        <f>'Unadjusted-Total Exp by Cnty'!BR63</f>
        <v>50862712</v>
      </c>
      <c r="E62" s="11">
        <f t="shared" si="2"/>
        <v>2.3565456143554253</v>
      </c>
      <c r="G62" s="61">
        <v>50862712</v>
      </c>
      <c r="H62" s="61">
        <f t="shared" si="1"/>
        <v>0</v>
      </c>
    </row>
    <row r="63" spans="1:8" ht="15.6">
      <c r="A63" s="12" t="s">
        <v>66</v>
      </c>
      <c r="B63" s="13"/>
      <c r="C63" s="14"/>
      <c r="D63" s="15">
        <f>'Unadjusted-Total Exp by Cnty'!BR64</f>
        <v>13244852234</v>
      </c>
      <c r="E63" s="16">
        <f t="shared" si="2"/>
        <v>613.65383829352936</v>
      </c>
      <c r="G63" s="62">
        <f>SUM(G64:G75)</f>
        <v>13244852234</v>
      </c>
      <c r="H63" s="62">
        <f t="shared" si="1"/>
        <v>0</v>
      </c>
    </row>
    <row r="64" spans="1:8">
      <c r="A64" s="7"/>
      <c r="B64" s="8">
        <v>581</v>
      </c>
      <c r="C64" s="9" t="s">
        <v>67</v>
      </c>
      <c r="D64" s="10">
        <f>'Unadjusted-Total Exp by Cnty'!BR65</f>
        <v>8091623117</v>
      </c>
      <c r="E64" s="11">
        <f t="shared" si="2"/>
        <v>374.89701629325873</v>
      </c>
      <c r="G64" s="61">
        <v>8091623117</v>
      </c>
      <c r="H64" s="61">
        <f t="shared" si="1"/>
        <v>0</v>
      </c>
    </row>
    <row r="65" spans="1:8">
      <c r="A65" s="7"/>
      <c r="B65" s="8">
        <v>583</v>
      </c>
      <c r="C65" s="9" t="s">
        <v>68</v>
      </c>
      <c r="D65" s="10">
        <f>'Unadjusted-Total Exp by Cnty'!BR66</f>
        <v>510687</v>
      </c>
      <c r="E65" s="11">
        <f t="shared" si="2"/>
        <v>2.3660893468644164E-2</v>
      </c>
      <c r="G65" s="61">
        <v>510687</v>
      </c>
      <c r="H65" s="61">
        <f t="shared" si="1"/>
        <v>0</v>
      </c>
    </row>
    <row r="66" spans="1:8">
      <c r="A66" s="7"/>
      <c r="B66" s="8">
        <v>584</v>
      </c>
      <c r="C66" s="9" t="s">
        <v>69</v>
      </c>
      <c r="D66" s="10">
        <f>'Unadjusted-Total Exp by Cnty'!BR67</f>
        <v>36356708</v>
      </c>
      <c r="E66" s="11">
        <f t="shared" si="2"/>
        <v>1.6844607261563405</v>
      </c>
      <c r="G66" s="61">
        <v>36356708</v>
      </c>
      <c r="H66" s="61">
        <f>(G66-D66)</f>
        <v>0</v>
      </c>
    </row>
    <row r="67" spans="1:8">
      <c r="A67" s="7"/>
      <c r="B67" s="8">
        <v>585</v>
      </c>
      <c r="C67" s="9" t="s">
        <v>70</v>
      </c>
      <c r="D67" s="10">
        <f>'Unadjusted-Total Exp by Cnty'!BR68</f>
        <v>3520657</v>
      </c>
      <c r="E67" s="11">
        <f t="shared" si="2"/>
        <v>0.16311731102737362</v>
      </c>
      <c r="G67" s="61">
        <v>3520657</v>
      </c>
      <c r="H67" s="61">
        <f t="shared" si="1"/>
        <v>0</v>
      </c>
    </row>
    <row r="68" spans="1:8">
      <c r="A68" s="7"/>
      <c r="B68" s="8">
        <v>586</v>
      </c>
      <c r="C68" s="9" t="s">
        <v>71</v>
      </c>
      <c r="D68" s="10">
        <f>'Unadjusted-Total Exp by Cnty'!BR69</f>
        <v>0</v>
      </c>
      <c r="E68" s="11">
        <f t="shared" si="2"/>
        <v>0</v>
      </c>
      <c r="G68" s="61">
        <v>0</v>
      </c>
      <c r="H68" s="61">
        <f t="shared" si="1"/>
        <v>0</v>
      </c>
    </row>
    <row r="69" spans="1:8">
      <c r="A69" s="7"/>
      <c r="B69" s="8">
        <v>587</v>
      </c>
      <c r="C69" s="9" t="s">
        <v>72</v>
      </c>
      <c r="D69" s="10">
        <f>'Unadjusted-Total Exp by Cnty'!BR70</f>
        <v>24699418</v>
      </c>
      <c r="E69" s="11">
        <f t="shared" ref="E69" si="3">(D69/E$181)</f>
        <v>1.1443610235535897</v>
      </c>
      <c r="G69" s="61">
        <v>24699418</v>
      </c>
      <c r="H69" s="61">
        <f t="shared" si="1"/>
        <v>0</v>
      </c>
    </row>
    <row r="70" spans="1:8">
      <c r="A70" s="7"/>
      <c r="B70" s="8">
        <v>588</v>
      </c>
      <c r="C70" s="9" t="s">
        <v>73</v>
      </c>
      <c r="D70" s="10">
        <f>'Unadjusted-Total Exp by Cnty'!BR71</f>
        <v>0</v>
      </c>
      <c r="E70" s="11">
        <f t="shared" ref="E70:E71" si="4">(D70/E$181)</f>
        <v>0</v>
      </c>
      <c r="G70" s="61">
        <v>0</v>
      </c>
      <c r="H70" s="61">
        <f t="shared" si="1"/>
        <v>0</v>
      </c>
    </row>
    <row r="71" spans="1:8">
      <c r="A71" s="7"/>
      <c r="B71" s="8">
        <v>589</v>
      </c>
      <c r="C71" s="9" t="s">
        <v>74</v>
      </c>
      <c r="D71" s="10">
        <f>'Unadjusted-Total Exp by Cnty'!BR72</f>
        <v>2187216</v>
      </c>
      <c r="E71" s="11">
        <f t="shared" si="4"/>
        <v>0.10133699265678196</v>
      </c>
      <c r="G71" s="61">
        <v>2187216</v>
      </c>
      <c r="H71" s="61">
        <f t="shared" si="1"/>
        <v>0</v>
      </c>
    </row>
    <row r="72" spans="1:8">
      <c r="A72" s="7"/>
      <c r="B72" s="8">
        <v>590</v>
      </c>
      <c r="C72" s="9" t="s">
        <v>75</v>
      </c>
      <c r="D72" s="10">
        <f>'Unadjusted-Total Exp by Cnty'!BR73</f>
        <v>4596808803</v>
      </c>
      <c r="E72" s="11">
        <f>(D72/E$181)</f>
        <v>212.97703560793343</v>
      </c>
      <c r="G72" s="61">
        <v>4596808803</v>
      </c>
      <c r="H72" s="61">
        <f t="shared" ref="H72:H127" si="5">(G72-D72)</f>
        <v>0</v>
      </c>
    </row>
    <row r="73" spans="1:8">
      <c r="A73" s="7"/>
      <c r="B73" s="8">
        <v>591</v>
      </c>
      <c r="C73" s="9" t="s">
        <v>76</v>
      </c>
      <c r="D73" s="10">
        <f>'Unadjusted-Total Exp by Cnty'!BR74</f>
        <v>483153744</v>
      </c>
      <c r="E73" s="11">
        <f>(D73/E$181)</f>
        <v>22.385236486851191</v>
      </c>
      <c r="G73" s="61">
        <v>483153744</v>
      </c>
      <c r="H73" s="61">
        <f t="shared" si="5"/>
        <v>0</v>
      </c>
    </row>
    <row r="74" spans="1:8">
      <c r="A74" s="7"/>
      <c r="B74" s="8">
        <v>592</v>
      </c>
      <c r="C74" s="9" t="s">
        <v>77</v>
      </c>
      <c r="D74" s="10">
        <f>'Unadjusted-Total Exp by Cnty'!BR75</f>
        <v>5879390</v>
      </c>
      <c r="E74" s="11">
        <f>(D74/E$181)</f>
        <v>0.27240094314249591</v>
      </c>
      <c r="G74" s="61">
        <v>5879390</v>
      </c>
      <c r="H74" s="61">
        <f t="shared" si="5"/>
        <v>0</v>
      </c>
    </row>
    <row r="75" spans="1:8">
      <c r="A75" s="7"/>
      <c r="B75" s="8">
        <v>593</v>
      </c>
      <c r="C75" s="9" t="s">
        <v>78</v>
      </c>
      <c r="D75" s="10">
        <f>'Unadjusted-Total Exp by Cnty'!BR76</f>
        <v>112494</v>
      </c>
      <c r="E75" s="11">
        <f t="shared" ref="E75:E110" si="6">(D75/E$181)</f>
        <v>5.2120154808359262E-3</v>
      </c>
      <c r="G75" s="61">
        <v>112494</v>
      </c>
      <c r="H75" s="61">
        <f t="shared" si="5"/>
        <v>0</v>
      </c>
    </row>
    <row r="76" spans="1:8" ht="15.6">
      <c r="A76" s="12" t="s">
        <v>79</v>
      </c>
      <c r="B76" s="13"/>
      <c r="C76" s="14"/>
      <c r="D76" s="15">
        <f>'Unadjusted-Total Exp by Cnty'!BR77</f>
        <v>3996329719</v>
      </c>
      <c r="E76" s="16">
        <f t="shared" si="6"/>
        <v>185.15594042306864</v>
      </c>
      <c r="G76" s="62">
        <f>SUM(G77:G178)</f>
        <v>3996329719</v>
      </c>
      <c r="H76" s="62">
        <f t="shared" si="5"/>
        <v>0</v>
      </c>
    </row>
    <row r="77" spans="1:8">
      <c r="A77" s="7"/>
      <c r="B77" s="8">
        <v>600</v>
      </c>
      <c r="C77" s="9" t="s">
        <v>80</v>
      </c>
      <c r="D77" s="10">
        <f>'Unadjusted-Total Exp by Cnty'!BR78</f>
        <v>52339706</v>
      </c>
      <c r="E77" s="11">
        <f t="shared" si="6"/>
        <v>2.424976958188001</v>
      </c>
      <c r="G77" s="61">
        <v>52339706</v>
      </c>
      <c r="H77" s="61">
        <f t="shared" si="5"/>
        <v>0</v>
      </c>
    </row>
    <row r="78" spans="1:8">
      <c r="A78" s="7"/>
      <c r="B78" s="8">
        <v>601</v>
      </c>
      <c r="C78" s="9" t="s">
        <v>81</v>
      </c>
      <c r="D78" s="10">
        <f>'Unadjusted-Total Exp by Cnty'!BR79</f>
        <v>1425690133</v>
      </c>
      <c r="E78" s="11">
        <f t="shared" si="6"/>
        <v>66.054358846436529</v>
      </c>
      <c r="G78" s="61">
        <v>1425690133</v>
      </c>
      <c r="H78" s="61">
        <f t="shared" si="5"/>
        <v>0</v>
      </c>
    </row>
    <row r="79" spans="1:8">
      <c r="A79" s="7"/>
      <c r="B79" s="8">
        <v>602</v>
      </c>
      <c r="C79" s="9" t="s">
        <v>82</v>
      </c>
      <c r="D79" s="10">
        <f>'Unadjusted-Total Exp by Cnty'!BR80</f>
        <v>27192328</v>
      </c>
      <c r="E79" s="11">
        <f t="shared" si="6"/>
        <v>1.2598612770100468</v>
      </c>
      <c r="G79" s="61">
        <v>27192328</v>
      </c>
      <c r="H79" s="61">
        <f t="shared" si="5"/>
        <v>0</v>
      </c>
    </row>
    <row r="80" spans="1:8">
      <c r="A80" s="7"/>
      <c r="B80" s="8">
        <v>603</v>
      </c>
      <c r="C80" s="9" t="s">
        <v>83</v>
      </c>
      <c r="D80" s="10">
        <f>'Unadjusted-Total Exp by Cnty'!BR81</f>
        <v>16089272</v>
      </c>
      <c r="E80" s="11">
        <f t="shared" si="6"/>
        <v>0.74544006559798748</v>
      </c>
      <c r="G80" s="61">
        <v>16089272</v>
      </c>
      <c r="H80" s="61">
        <f t="shared" si="5"/>
        <v>0</v>
      </c>
    </row>
    <row r="81" spans="1:8">
      <c r="A81" s="7"/>
      <c r="B81" s="8">
        <v>604</v>
      </c>
      <c r="C81" s="9" t="s">
        <v>84</v>
      </c>
      <c r="D81" s="10">
        <f>'Unadjusted-Total Exp by Cnty'!BR82</f>
        <v>1204296013</v>
      </c>
      <c r="E81" s="11">
        <f t="shared" si="6"/>
        <v>55.79683772703418</v>
      </c>
      <c r="G81" s="61">
        <v>1204296013</v>
      </c>
      <c r="H81" s="61">
        <f t="shared" si="5"/>
        <v>0</v>
      </c>
    </row>
    <row r="82" spans="1:8">
      <c r="A82" s="7"/>
      <c r="B82" s="8">
        <v>605</v>
      </c>
      <c r="C82" s="9" t="s">
        <v>85</v>
      </c>
      <c r="D82" s="10">
        <f>'Unadjusted-Total Exp by Cnty'!BR83</f>
        <v>4212028</v>
      </c>
      <c r="E82" s="11">
        <f t="shared" si="6"/>
        <v>0.19514956479202786</v>
      </c>
      <c r="G82" s="61">
        <v>4212028</v>
      </c>
      <c r="H82" s="61">
        <f t="shared" si="5"/>
        <v>0</v>
      </c>
    </row>
    <row r="83" spans="1:8">
      <c r="A83" s="7"/>
      <c r="B83" s="8">
        <v>606</v>
      </c>
      <c r="C83" s="9" t="s">
        <v>86</v>
      </c>
      <c r="D83" s="10">
        <f>'Unadjusted-Total Exp by Cnty'!BR84</f>
        <v>1177138</v>
      </c>
      <c r="E83" s="11">
        <f t="shared" si="6"/>
        <v>5.4538566315361178E-2</v>
      </c>
      <c r="G83" s="61">
        <v>1177138</v>
      </c>
      <c r="H83" s="61">
        <f t="shared" si="5"/>
        <v>0</v>
      </c>
    </row>
    <row r="84" spans="1:8">
      <c r="A84" s="7"/>
      <c r="B84" s="8">
        <v>607</v>
      </c>
      <c r="C84" s="9" t="s">
        <v>87</v>
      </c>
      <c r="D84" s="10">
        <f>'Unadjusted-Total Exp by Cnty'!BR85</f>
        <v>901780</v>
      </c>
      <c r="E84" s="11">
        <f t="shared" si="6"/>
        <v>4.1780817824134807E-2</v>
      </c>
      <c r="G84" s="61">
        <v>901780</v>
      </c>
      <c r="H84" s="61">
        <f t="shared" si="5"/>
        <v>0</v>
      </c>
    </row>
    <row r="85" spans="1:8">
      <c r="A85" s="7"/>
      <c r="B85" s="8">
        <v>608</v>
      </c>
      <c r="C85" s="9" t="s">
        <v>88</v>
      </c>
      <c r="D85" s="10">
        <f>'Unadjusted-Total Exp by Cnty'!BR86</f>
        <v>15561516</v>
      </c>
      <c r="E85" s="11">
        <f t="shared" si="6"/>
        <v>0.72098833979835331</v>
      </c>
      <c r="G85" s="61">
        <v>15561516</v>
      </c>
      <c r="H85" s="61">
        <f t="shared" si="5"/>
        <v>0</v>
      </c>
    </row>
    <row r="86" spans="1:8">
      <c r="A86" s="7"/>
      <c r="B86" s="8">
        <v>609</v>
      </c>
      <c r="C86" s="9" t="s">
        <v>89</v>
      </c>
      <c r="D86" s="10">
        <f>'Unadjusted-Total Exp by Cnty'!BR87</f>
        <v>1800434</v>
      </c>
      <c r="E86" s="11">
        <f t="shared" si="6"/>
        <v>8.3416803387054858E-2</v>
      </c>
      <c r="G86" s="61">
        <v>1800434</v>
      </c>
      <c r="H86" s="61">
        <f t="shared" si="5"/>
        <v>0</v>
      </c>
    </row>
    <row r="87" spans="1:8">
      <c r="A87" s="7"/>
      <c r="B87" s="8">
        <v>611</v>
      </c>
      <c r="C87" s="9" t="s">
        <v>90</v>
      </c>
      <c r="D87" s="10">
        <f>'Unadjusted-Total Exp by Cnty'!BR88</f>
        <v>354126</v>
      </c>
      <c r="E87" s="11">
        <f t="shared" si="6"/>
        <v>1.6407187887056227E-2</v>
      </c>
      <c r="G87" s="61">
        <v>354126</v>
      </c>
      <c r="H87" s="61">
        <f t="shared" si="5"/>
        <v>0</v>
      </c>
    </row>
    <row r="88" spans="1:8">
      <c r="A88" s="7"/>
      <c r="B88" s="8">
        <v>614</v>
      </c>
      <c r="C88" s="9" t="s">
        <v>91</v>
      </c>
      <c r="D88" s="10">
        <f>'Unadjusted-Total Exp by Cnty'!BR89</f>
        <v>56851402</v>
      </c>
      <c r="E88" s="11">
        <f t="shared" si="6"/>
        <v>2.6340105901757118</v>
      </c>
      <c r="G88" s="61">
        <v>56851402</v>
      </c>
      <c r="H88" s="61">
        <f t="shared" si="5"/>
        <v>0</v>
      </c>
    </row>
    <row r="89" spans="1:8">
      <c r="A89" s="7"/>
      <c r="B89" s="8">
        <v>615</v>
      </c>
      <c r="C89" s="9" t="s">
        <v>92</v>
      </c>
      <c r="D89" s="10">
        <f>'Unadjusted-Total Exp by Cnty'!BR90</f>
        <v>2971</v>
      </c>
      <c r="E89" s="11">
        <f t="shared" si="6"/>
        <v>1.3765087910078347E-4</v>
      </c>
      <c r="G89" s="61">
        <v>2971</v>
      </c>
      <c r="H89" s="61">
        <f t="shared" si="5"/>
        <v>0</v>
      </c>
    </row>
    <row r="90" spans="1:8">
      <c r="A90" s="7"/>
      <c r="B90" s="8">
        <v>616</v>
      </c>
      <c r="C90" s="9" t="s">
        <v>93</v>
      </c>
      <c r="D90" s="10">
        <f>'Unadjusted-Total Exp by Cnty'!BR91</f>
        <v>0</v>
      </c>
      <c r="E90" s="11">
        <f t="shared" si="6"/>
        <v>0</v>
      </c>
      <c r="G90" s="61">
        <v>0</v>
      </c>
      <c r="H90" s="61">
        <f t="shared" si="5"/>
        <v>0</v>
      </c>
    </row>
    <row r="91" spans="1:8">
      <c r="A91" s="7"/>
      <c r="B91" s="8">
        <v>617</v>
      </c>
      <c r="C91" s="9" t="s">
        <v>94</v>
      </c>
      <c r="D91" s="10">
        <f>'Unadjusted-Total Exp by Cnty'!BR92</f>
        <v>1224</v>
      </c>
      <c r="E91" s="11">
        <f t="shared" si="6"/>
        <v>5.6709752951652296E-5</v>
      </c>
      <c r="G91" s="61">
        <v>1224</v>
      </c>
      <c r="H91" s="61">
        <f t="shared" si="5"/>
        <v>0</v>
      </c>
    </row>
    <row r="92" spans="1:8">
      <c r="A92" s="7"/>
      <c r="B92" s="8">
        <v>618</v>
      </c>
      <c r="C92" s="9" t="s">
        <v>95</v>
      </c>
      <c r="D92" s="10">
        <f>'Unadjusted-Total Exp by Cnty'!BR93</f>
        <v>286916</v>
      </c>
      <c r="E92" s="11">
        <f t="shared" si="6"/>
        <v>1.3293247939441397E-2</v>
      </c>
      <c r="G92" s="61">
        <v>286916</v>
      </c>
      <c r="H92" s="61">
        <f t="shared" si="5"/>
        <v>0</v>
      </c>
    </row>
    <row r="93" spans="1:8">
      <c r="A93" s="7"/>
      <c r="B93" s="8">
        <v>619</v>
      </c>
      <c r="C93" s="9" t="s">
        <v>96</v>
      </c>
      <c r="D93" s="10">
        <f>'Unadjusted-Total Exp by Cnty'!BR94</f>
        <v>308361</v>
      </c>
      <c r="E93" s="11">
        <f t="shared" si="6"/>
        <v>1.4286826903533049E-2</v>
      </c>
      <c r="G93" s="61">
        <v>308361</v>
      </c>
      <c r="H93" s="61">
        <f t="shared" si="5"/>
        <v>0</v>
      </c>
    </row>
    <row r="94" spans="1:8">
      <c r="A94" s="7"/>
      <c r="B94" s="8">
        <v>622</v>
      </c>
      <c r="C94" s="9" t="s">
        <v>97</v>
      </c>
      <c r="D94" s="10">
        <f>'Unadjusted-Total Exp by Cnty'!BR95</f>
        <v>10707646</v>
      </c>
      <c r="E94" s="11">
        <f t="shared" si="6"/>
        <v>0.49610127398182019</v>
      </c>
      <c r="G94" s="61">
        <v>10707646</v>
      </c>
      <c r="H94" s="61">
        <f t="shared" si="5"/>
        <v>0</v>
      </c>
    </row>
    <row r="95" spans="1:8">
      <c r="A95" s="7"/>
      <c r="B95" s="8">
        <v>623</v>
      </c>
      <c r="C95" s="9" t="s">
        <v>98</v>
      </c>
      <c r="D95" s="10">
        <f>'Unadjusted-Total Exp by Cnty'!BR96</f>
        <v>13333831</v>
      </c>
      <c r="E95" s="11">
        <f t="shared" si="6"/>
        <v>0.61777635776885853</v>
      </c>
      <c r="G95" s="61">
        <v>13333831</v>
      </c>
      <c r="H95" s="61">
        <f t="shared" si="5"/>
        <v>0</v>
      </c>
    </row>
    <row r="96" spans="1:8">
      <c r="A96" s="7"/>
      <c r="B96" s="8">
        <v>624</v>
      </c>
      <c r="C96" s="9" t="s">
        <v>99</v>
      </c>
      <c r="D96" s="10">
        <f>'Unadjusted-Total Exp by Cnty'!BR97</f>
        <v>1743085</v>
      </c>
      <c r="E96" s="11">
        <f t="shared" si="6"/>
        <v>8.0759738336381406E-2</v>
      </c>
      <c r="G96" s="61">
        <v>1743085</v>
      </c>
      <c r="H96" s="61">
        <f t="shared" si="5"/>
        <v>0</v>
      </c>
    </row>
    <row r="97" spans="1:8">
      <c r="A97" s="7"/>
      <c r="B97" s="8">
        <v>629</v>
      </c>
      <c r="C97" s="9" t="s">
        <v>100</v>
      </c>
      <c r="D97" s="10">
        <f>'Unadjusted-Total Exp by Cnty'!BR98</f>
        <v>19559386</v>
      </c>
      <c r="E97" s="11">
        <f t="shared" si="6"/>
        <v>0.90621564374673735</v>
      </c>
      <c r="G97" s="61">
        <v>19559386</v>
      </c>
      <c r="H97" s="61">
        <f t="shared" si="5"/>
        <v>0</v>
      </c>
    </row>
    <row r="98" spans="1:8">
      <c r="A98" s="7"/>
      <c r="B98" s="8">
        <v>631</v>
      </c>
      <c r="C98" s="9" t="s">
        <v>101</v>
      </c>
      <c r="D98" s="10">
        <f>'Unadjusted-Total Exp by Cnty'!BR99</f>
        <v>703615</v>
      </c>
      <c r="E98" s="11">
        <f t="shared" si="6"/>
        <v>3.259953662016081E-2</v>
      </c>
      <c r="G98" s="61">
        <v>703615</v>
      </c>
      <c r="H98" s="61">
        <f t="shared" si="5"/>
        <v>0</v>
      </c>
    </row>
    <row r="99" spans="1:8">
      <c r="A99" s="7"/>
      <c r="B99" s="8">
        <v>634</v>
      </c>
      <c r="C99" s="9" t="s">
        <v>102</v>
      </c>
      <c r="D99" s="10">
        <f>'Unadjusted-Total Exp by Cnty'!BR100</f>
        <v>107593390</v>
      </c>
      <c r="E99" s="11">
        <f t="shared" si="6"/>
        <v>4.9849628808257975</v>
      </c>
      <c r="G99" s="61">
        <v>107593390</v>
      </c>
      <c r="H99" s="61">
        <f t="shared" si="5"/>
        <v>0</v>
      </c>
    </row>
    <row r="100" spans="1:8">
      <c r="A100" s="7"/>
      <c r="B100" s="8">
        <v>635</v>
      </c>
      <c r="C100" s="9" t="s">
        <v>103</v>
      </c>
      <c r="D100" s="10">
        <f>'Unadjusted-Total Exp by Cnty'!BR101</f>
        <v>0</v>
      </c>
      <c r="E100" s="11">
        <f t="shared" si="6"/>
        <v>0</v>
      </c>
      <c r="G100" s="61">
        <v>0</v>
      </c>
      <c r="H100" s="61">
        <f t="shared" si="5"/>
        <v>0</v>
      </c>
    </row>
    <row r="101" spans="1:8">
      <c r="A101" s="7"/>
      <c r="B101" s="8">
        <v>636</v>
      </c>
      <c r="C101" s="9" t="s">
        <v>104</v>
      </c>
      <c r="D101" s="10">
        <f>'Unadjusted-Total Exp by Cnty'!BR102</f>
        <v>12600</v>
      </c>
      <c r="E101" s="11">
        <f t="shared" si="6"/>
        <v>5.837768686199501E-4</v>
      </c>
      <c r="G101" s="61">
        <v>12600</v>
      </c>
      <c r="H101" s="61">
        <f t="shared" si="5"/>
        <v>0</v>
      </c>
    </row>
    <row r="102" spans="1:8">
      <c r="A102" s="7"/>
      <c r="B102" s="8">
        <v>637</v>
      </c>
      <c r="C102" s="9" t="s">
        <v>105</v>
      </c>
      <c r="D102" s="10">
        <f>'Unadjusted-Total Exp by Cnty'!BR103</f>
        <v>0</v>
      </c>
      <c r="E102" s="11">
        <f t="shared" ref="E102:E104" si="7">(D102/E$181)</f>
        <v>0</v>
      </c>
      <c r="G102" s="61">
        <v>0</v>
      </c>
      <c r="H102" s="61">
        <f t="shared" si="5"/>
        <v>0</v>
      </c>
    </row>
    <row r="103" spans="1:8">
      <c r="A103" s="7"/>
      <c r="B103" s="8">
        <v>638</v>
      </c>
      <c r="C103" s="9" t="s">
        <v>106</v>
      </c>
      <c r="D103" s="10">
        <f>'Unadjusted-Total Exp by Cnty'!BR104</f>
        <v>61844</v>
      </c>
      <c r="E103" s="11">
        <f t="shared" si="7"/>
        <v>2.8653251319787454E-3</v>
      </c>
      <c r="G103" s="61">
        <v>61844</v>
      </c>
      <c r="H103" s="61">
        <f t="shared" si="5"/>
        <v>0</v>
      </c>
    </row>
    <row r="104" spans="1:8">
      <c r="A104" s="7"/>
      <c r="B104" s="8">
        <v>639</v>
      </c>
      <c r="C104" s="9" t="s">
        <v>107</v>
      </c>
      <c r="D104" s="10">
        <f>'Unadjusted-Total Exp by Cnty'!BR105</f>
        <v>0</v>
      </c>
      <c r="E104" s="11">
        <f t="shared" si="7"/>
        <v>0</v>
      </c>
      <c r="G104" s="61">
        <v>0</v>
      </c>
      <c r="H104" s="61">
        <f t="shared" si="5"/>
        <v>0</v>
      </c>
    </row>
    <row r="105" spans="1:8">
      <c r="A105" s="7"/>
      <c r="B105" s="8">
        <v>641</v>
      </c>
      <c r="C105" s="9" t="s">
        <v>108</v>
      </c>
      <c r="D105" s="10">
        <f>'Unadjusted-Total Exp by Cnty'!BR106</f>
        <v>0</v>
      </c>
      <c r="E105" s="11">
        <f t="shared" ref="E105" si="8">(D105/E$181)</f>
        <v>0</v>
      </c>
      <c r="G105" s="61">
        <v>0</v>
      </c>
      <c r="H105" s="61">
        <f t="shared" si="5"/>
        <v>0</v>
      </c>
    </row>
    <row r="106" spans="1:8">
      <c r="A106" s="7"/>
      <c r="B106" s="8">
        <v>642</v>
      </c>
      <c r="C106" s="9" t="s">
        <v>109</v>
      </c>
      <c r="D106" s="10">
        <f>'Unadjusted-Total Exp by Cnty'!BR107</f>
        <v>11297</v>
      </c>
      <c r="E106" s="11">
        <f t="shared" si="6"/>
        <v>5.2340692736504578E-4</v>
      </c>
      <c r="G106" s="61">
        <v>11297</v>
      </c>
      <c r="H106" s="61">
        <f t="shared" si="5"/>
        <v>0</v>
      </c>
    </row>
    <row r="107" spans="1:8">
      <c r="A107" s="7"/>
      <c r="B107" s="8">
        <v>649</v>
      </c>
      <c r="C107" s="9" t="s">
        <v>110</v>
      </c>
      <c r="D107" s="10">
        <f>'Unadjusted-Total Exp by Cnty'!BR108</f>
        <v>145349660</v>
      </c>
      <c r="E107" s="11">
        <f t="shared" si="6"/>
        <v>6.734267410299557</v>
      </c>
      <c r="G107" s="61">
        <v>145349660</v>
      </c>
      <c r="H107" s="61">
        <f t="shared" si="5"/>
        <v>0</v>
      </c>
    </row>
    <row r="108" spans="1:8">
      <c r="A108" s="7"/>
      <c r="B108" s="8">
        <v>651</v>
      </c>
      <c r="C108" s="9" t="s">
        <v>111</v>
      </c>
      <c r="D108" s="10">
        <f>'Unadjusted-Total Exp by Cnty'!BR109</f>
        <v>640163</v>
      </c>
      <c r="E108" s="11">
        <f t="shared" si="6"/>
        <v>2.9659710440186754E-2</v>
      </c>
      <c r="G108" s="61">
        <v>640163</v>
      </c>
      <c r="H108" s="61">
        <f t="shared" si="5"/>
        <v>0</v>
      </c>
    </row>
    <row r="109" spans="1:8">
      <c r="A109" s="7"/>
      <c r="B109" s="8">
        <v>654</v>
      </c>
      <c r="C109" s="9" t="s">
        <v>112</v>
      </c>
      <c r="D109" s="10">
        <f>'Unadjusted-Total Exp by Cnty'!BR110</f>
        <v>34421025</v>
      </c>
      <c r="E109" s="11">
        <f t="shared" si="6"/>
        <v>1.5947776340626205</v>
      </c>
      <c r="G109" s="61">
        <v>34421025</v>
      </c>
      <c r="H109" s="61">
        <f t="shared" si="5"/>
        <v>0</v>
      </c>
    </row>
    <row r="110" spans="1:8">
      <c r="A110" s="7"/>
      <c r="B110" s="8">
        <v>655</v>
      </c>
      <c r="C110" s="9" t="s">
        <v>113</v>
      </c>
      <c r="D110" s="10">
        <f>'Unadjusted-Total Exp by Cnty'!BR111</f>
        <v>0</v>
      </c>
      <c r="E110" s="11">
        <f t="shared" si="6"/>
        <v>0</v>
      </c>
      <c r="G110" s="61">
        <v>0</v>
      </c>
      <c r="H110" s="61">
        <f t="shared" si="5"/>
        <v>0</v>
      </c>
    </row>
    <row r="111" spans="1:8">
      <c r="A111" s="7"/>
      <c r="B111" s="8">
        <v>656</v>
      </c>
      <c r="C111" s="9" t="s">
        <v>114</v>
      </c>
      <c r="D111" s="10">
        <f>'Unadjusted-Total Exp by Cnty'!BR112</f>
        <v>16500</v>
      </c>
      <c r="E111" s="11">
        <f t="shared" ref="E111:E155" si="9">(D111/E$181)</f>
        <v>7.6446970890707751E-4</v>
      </c>
      <c r="G111" s="61">
        <v>16500</v>
      </c>
      <c r="H111" s="61">
        <f t="shared" si="5"/>
        <v>0</v>
      </c>
    </row>
    <row r="112" spans="1:8">
      <c r="A112" s="7"/>
      <c r="B112" s="8">
        <v>657</v>
      </c>
      <c r="C112" s="9" t="s">
        <v>115</v>
      </c>
      <c r="D112" s="10">
        <f>'Unadjusted-Total Exp by Cnty'!BR113</f>
        <v>89521</v>
      </c>
      <c r="E112" s="11">
        <f t="shared" ref="E112:E114" si="10">(D112/E$181)</f>
        <v>4.1476419885497261E-3</v>
      </c>
      <c r="G112" s="61">
        <v>89521</v>
      </c>
      <c r="H112" s="61">
        <f t="shared" si="5"/>
        <v>0</v>
      </c>
    </row>
    <row r="113" spans="1:8">
      <c r="A113" s="7"/>
      <c r="B113" s="8">
        <v>658</v>
      </c>
      <c r="C113" s="9" t="s">
        <v>116</v>
      </c>
      <c r="D113" s="10">
        <f>'Unadjusted-Total Exp by Cnty'!BR114</f>
        <v>0</v>
      </c>
      <c r="E113" s="11">
        <f t="shared" si="10"/>
        <v>0</v>
      </c>
      <c r="G113" s="61">
        <v>0</v>
      </c>
      <c r="H113" s="61">
        <f t="shared" si="5"/>
        <v>0</v>
      </c>
    </row>
    <row r="114" spans="1:8">
      <c r="A114" s="7"/>
      <c r="B114" s="8">
        <v>659</v>
      </c>
      <c r="C114" s="9" t="s">
        <v>117</v>
      </c>
      <c r="D114" s="10">
        <f>'Unadjusted-Total Exp by Cnty'!BR115</f>
        <v>0</v>
      </c>
      <c r="E114" s="11">
        <f t="shared" si="10"/>
        <v>0</v>
      </c>
      <c r="G114" s="61">
        <v>0</v>
      </c>
      <c r="H114" s="61">
        <f t="shared" si="5"/>
        <v>0</v>
      </c>
    </row>
    <row r="115" spans="1:8">
      <c r="A115" s="7"/>
      <c r="B115" s="8">
        <v>661</v>
      </c>
      <c r="C115" s="9" t="s">
        <v>118</v>
      </c>
      <c r="D115" s="10">
        <f>'Unadjusted-Total Exp by Cnty'!BR116</f>
        <v>254907</v>
      </c>
      <c r="E115" s="11">
        <f t="shared" si="9"/>
        <v>1.1810223035659177E-2</v>
      </c>
      <c r="G115" s="61">
        <v>254907</v>
      </c>
      <c r="H115" s="61">
        <f t="shared" si="5"/>
        <v>0</v>
      </c>
    </row>
    <row r="116" spans="1:8">
      <c r="A116" s="7"/>
      <c r="B116" s="8">
        <v>662</v>
      </c>
      <c r="C116" s="9" t="s">
        <v>119</v>
      </c>
      <c r="D116" s="10">
        <f>'Unadjusted-Total Exp by Cnty'!BR117</f>
        <v>294900</v>
      </c>
      <c r="E116" s="11">
        <f t="shared" si="9"/>
        <v>1.3663158615557404E-2</v>
      </c>
      <c r="G116" s="61">
        <v>294900</v>
      </c>
      <c r="H116" s="61">
        <f t="shared" si="5"/>
        <v>0</v>
      </c>
    </row>
    <row r="117" spans="1:8">
      <c r="A117" s="7"/>
      <c r="B117" s="8">
        <v>663</v>
      </c>
      <c r="C117" s="9" t="s">
        <v>120</v>
      </c>
      <c r="D117" s="10">
        <f>'Unadjusted-Total Exp by Cnty'!BR118</f>
        <v>2841862</v>
      </c>
      <c r="E117" s="11">
        <f t="shared" si="9"/>
        <v>0.1316677221753991</v>
      </c>
      <c r="G117" s="61">
        <v>2841862</v>
      </c>
      <c r="H117" s="61">
        <f t="shared" si="5"/>
        <v>0</v>
      </c>
    </row>
    <row r="118" spans="1:8">
      <c r="A118" s="7"/>
      <c r="B118" s="8">
        <v>664</v>
      </c>
      <c r="C118" s="9" t="s">
        <v>121</v>
      </c>
      <c r="D118" s="10">
        <f>'Unadjusted-Total Exp by Cnty'!BR119</f>
        <v>5772260</v>
      </c>
      <c r="E118" s="11">
        <f t="shared" si="9"/>
        <v>0.26743744981430106</v>
      </c>
      <c r="G118" s="61">
        <v>5772260</v>
      </c>
      <c r="H118" s="61">
        <f t="shared" si="5"/>
        <v>0</v>
      </c>
    </row>
    <row r="119" spans="1:8">
      <c r="A119" s="7"/>
      <c r="B119" s="8">
        <v>665</v>
      </c>
      <c r="C119" s="9" t="s">
        <v>122</v>
      </c>
      <c r="D119" s="10">
        <f>'Unadjusted-Total Exp by Cnty'!BR120</f>
        <v>17100</v>
      </c>
      <c r="E119" s="11">
        <f t="shared" si="9"/>
        <v>7.9226860741278939E-4</v>
      </c>
      <c r="G119" s="61">
        <v>17100</v>
      </c>
      <c r="H119" s="61">
        <f t="shared" si="5"/>
        <v>0</v>
      </c>
    </row>
    <row r="120" spans="1:8">
      <c r="A120" s="7"/>
      <c r="B120" s="8">
        <v>666</v>
      </c>
      <c r="C120" s="9" t="s">
        <v>123</v>
      </c>
      <c r="D120" s="10">
        <f>'Unadjusted-Total Exp by Cnty'!BR121</f>
        <v>484000</v>
      </c>
      <c r="E120" s="11">
        <f t="shared" si="9"/>
        <v>2.2424444794607607E-2</v>
      </c>
      <c r="G120" s="61">
        <v>484000</v>
      </c>
      <c r="H120" s="61">
        <f t="shared" si="5"/>
        <v>0</v>
      </c>
    </row>
    <row r="121" spans="1:8">
      <c r="A121" s="7"/>
      <c r="B121" s="8">
        <v>667</v>
      </c>
      <c r="C121" s="9" t="s">
        <v>124</v>
      </c>
      <c r="D121" s="10">
        <f>'Unadjusted-Total Exp by Cnty'!BR122</f>
        <v>2608448</v>
      </c>
      <c r="E121" s="11">
        <f t="shared" si="9"/>
        <v>0.12085330201571202</v>
      </c>
      <c r="G121" s="61">
        <v>2608448</v>
      </c>
      <c r="H121" s="61">
        <f t="shared" si="5"/>
        <v>0</v>
      </c>
    </row>
    <row r="122" spans="1:8">
      <c r="A122" s="7"/>
      <c r="B122" s="8">
        <v>669</v>
      </c>
      <c r="C122" s="9" t="s">
        <v>125</v>
      </c>
      <c r="D122" s="10">
        <f>'Unadjusted-Total Exp by Cnty'!BR123</f>
        <v>1731648</v>
      </c>
      <c r="E122" s="11">
        <f t="shared" si="9"/>
        <v>8.022984499936503E-2</v>
      </c>
      <c r="G122" s="61">
        <v>1731648</v>
      </c>
      <c r="H122" s="61">
        <f t="shared" si="5"/>
        <v>0</v>
      </c>
    </row>
    <row r="123" spans="1:8">
      <c r="A123" s="7"/>
      <c r="B123" s="8">
        <v>671</v>
      </c>
      <c r="C123" s="9" t="s">
        <v>126</v>
      </c>
      <c r="D123" s="10">
        <f>'Unadjusted-Total Exp by Cnty'!BR124</f>
        <v>2812060</v>
      </c>
      <c r="E123" s="11">
        <f t="shared" si="9"/>
        <v>0.13028695088662037</v>
      </c>
      <c r="G123" s="61">
        <v>2812060</v>
      </c>
      <c r="H123" s="61">
        <f t="shared" si="5"/>
        <v>0</v>
      </c>
    </row>
    <row r="124" spans="1:8">
      <c r="A124" s="7"/>
      <c r="B124" s="8">
        <v>674</v>
      </c>
      <c r="C124" s="9" t="s">
        <v>127</v>
      </c>
      <c r="D124" s="10">
        <f>'Unadjusted-Total Exp by Cnty'!BR125</f>
        <v>18554974</v>
      </c>
      <c r="E124" s="11">
        <f t="shared" si="9"/>
        <v>0.8596797316702055</v>
      </c>
      <c r="G124" s="61">
        <v>18554974</v>
      </c>
      <c r="H124" s="61">
        <f t="shared" si="5"/>
        <v>0</v>
      </c>
    </row>
    <row r="125" spans="1:8">
      <c r="A125" s="7"/>
      <c r="B125" s="8">
        <v>675</v>
      </c>
      <c r="C125" s="9" t="s">
        <v>128</v>
      </c>
      <c r="D125" s="10">
        <f>'Unadjusted-Total Exp by Cnty'!BR126</f>
        <v>0</v>
      </c>
      <c r="E125" s="11">
        <f t="shared" si="9"/>
        <v>0</v>
      </c>
      <c r="G125" s="61">
        <v>0</v>
      </c>
      <c r="H125" s="61">
        <f t="shared" si="5"/>
        <v>0</v>
      </c>
    </row>
    <row r="126" spans="1:8">
      <c r="A126" s="7"/>
      <c r="B126" s="8">
        <v>676</v>
      </c>
      <c r="C126" s="9" t="s">
        <v>129</v>
      </c>
      <c r="D126" s="10">
        <f>'Unadjusted-Total Exp by Cnty'!BR127</f>
        <v>0</v>
      </c>
      <c r="E126" s="11">
        <f t="shared" ref="E126:E129" si="11">(D126/E$181)</f>
        <v>0</v>
      </c>
      <c r="G126" s="61">
        <v>0</v>
      </c>
      <c r="H126" s="61">
        <f t="shared" si="5"/>
        <v>0</v>
      </c>
    </row>
    <row r="127" spans="1:8">
      <c r="A127" s="7"/>
      <c r="B127" s="8">
        <v>677</v>
      </c>
      <c r="C127" s="9" t="s">
        <v>130</v>
      </c>
      <c r="D127" s="10">
        <f>'Unadjusted-Total Exp by Cnty'!BR128</f>
        <v>0</v>
      </c>
      <c r="E127" s="11">
        <f t="shared" si="11"/>
        <v>0</v>
      </c>
      <c r="G127" s="61">
        <v>0</v>
      </c>
      <c r="H127" s="61">
        <f t="shared" si="5"/>
        <v>0</v>
      </c>
    </row>
    <row r="128" spans="1:8">
      <c r="A128" s="7"/>
      <c r="B128" s="8">
        <v>678</v>
      </c>
      <c r="C128" s="9" t="s">
        <v>131</v>
      </c>
      <c r="D128" s="10">
        <f>'Unadjusted-Total Exp by Cnty'!BR129</f>
        <v>0</v>
      </c>
      <c r="E128" s="11">
        <f t="shared" si="11"/>
        <v>0</v>
      </c>
      <c r="G128" s="61">
        <v>0</v>
      </c>
      <c r="H128" s="61">
        <f t="shared" ref="H128:H178" si="12">(G128-D128)</f>
        <v>0</v>
      </c>
    </row>
    <row r="129" spans="1:8">
      <c r="A129" s="7"/>
      <c r="B129" s="8">
        <v>679</v>
      </c>
      <c r="C129" s="9" t="s">
        <v>132</v>
      </c>
      <c r="D129" s="10">
        <f>'Unadjusted-Total Exp by Cnty'!BR130</f>
        <v>0</v>
      </c>
      <c r="E129" s="11">
        <f t="shared" si="11"/>
        <v>0</v>
      </c>
      <c r="G129" s="61">
        <v>0</v>
      </c>
      <c r="H129" s="61">
        <f t="shared" si="12"/>
        <v>0</v>
      </c>
    </row>
    <row r="130" spans="1:8">
      <c r="A130" s="7"/>
      <c r="B130" s="8">
        <v>682</v>
      </c>
      <c r="C130" s="9" t="s">
        <v>133</v>
      </c>
      <c r="D130" s="10">
        <f>'Unadjusted-Total Exp by Cnty'!BR131</f>
        <v>1482100</v>
      </c>
      <c r="E130" s="11">
        <f t="shared" si="9"/>
        <v>6.8667912458859365E-2</v>
      </c>
      <c r="G130" s="61">
        <v>1482100</v>
      </c>
      <c r="H130" s="61">
        <f t="shared" si="12"/>
        <v>0</v>
      </c>
    </row>
    <row r="131" spans="1:8">
      <c r="A131" s="7"/>
      <c r="B131" s="8">
        <v>683</v>
      </c>
      <c r="C131" s="9" t="s">
        <v>134</v>
      </c>
      <c r="D131" s="10">
        <f>'Unadjusted-Total Exp by Cnty'!BR132</f>
        <v>182058</v>
      </c>
      <c r="E131" s="11">
        <f t="shared" si="9"/>
        <v>8.4350197735881642E-3</v>
      </c>
      <c r="G131" s="61">
        <v>182058</v>
      </c>
      <c r="H131" s="61">
        <f t="shared" si="12"/>
        <v>0</v>
      </c>
    </row>
    <row r="132" spans="1:8">
      <c r="A132" s="7"/>
      <c r="B132" s="8">
        <v>684</v>
      </c>
      <c r="C132" s="9" t="s">
        <v>135</v>
      </c>
      <c r="D132" s="10">
        <f>'Unadjusted-Total Exp by Cnty'!BR133</f>
        <v>1018151</v>
      </c>
      <c r="E132" s="11">
        <f t="shared" si="9"/>
        <v>4.717246052081514E-2</v>
      </c>
      <c r="G132" s="61">
        <v>1018151</v>
      </c>
      <c r="H132" s="61">
        <f t="shared" si="12"/>
        <v>0</v>
      </c>
    </row>
    <row r="133" spans="1:8">
      <c r="A133" s="7"/>
      <c r="B133" s="8">
        <v>685</v>
      </c>
      <c r="C133" s="9" t="s">
        <v>136</v>
      </c>
      <c r="D133" s="10">
        <f>'Unadjusted-Total Exp by Cnty'!BR134</f>
        <v>2290221</v>
      </c>
      <c r="E133" s="11">
        <f t="shared" si="9"/>
        <v>0.10610936855775006</v>
      </c>
      <c r="G133" s="61">
        <v>2290221</v>
      </c>
      <c r="H133" s="61">
        <f t="shared" si="12"/>
        <v>0</v>
      </c>
    </row>
    <row r="134" spans="1:8">
      <c r="A134" s="7"/>
      <c r="B134" s="8">
        <v>689</v>
      </c>
      <c r="C134" s="9" t="s">
        <v>137</v>
      </c>
      <c r="D134" s="10">
        <f>'Unadjusted-Total Exp by Cnty'!BR135</f>
        <v>4862664</v>
      </c>
      <c r="E134" s="11">
        <f t="shared" si="9"/>
        <v>0.22529450500563183</v>
      </c>
      <c r="G134" s="61">
        <v>4862664</v>
      </c>
      <c r="H134" s="61">
        <f t="shared" si="12"/>
        <v>0</v>
      </c>
    </row>
    <row r="135" spans="1:8">
      <c r="A135" s="7"/>
      <c r="B135" s="8">
        <v>691</v>
      </c>
      <c r="C135" s="9" t="s">
        <v>138</v>
      </c>
      <c r="D135" s="10">
        <f>'Unadjusted-Total Exp by Cnty'!BR136</f>
        <v>457088</v>
      </c>
      <c r="E135" s="11">
        <f t="shared" si="9"/>
        <v>2.1177571533631409E-2</v>
      </c>
      <c r="G135" s="61">
        <v>457088</v>
      </c>
      <c r="H135" s="61">
        <f t="shared" si="12"/>
        <v>0</v>
      </c>
    </row>
    <row r="136" spans="1:8">
      <c r="A136" s="7"/>
      <c r="B136" s="8">
        <v>694</v>
      </c>
      <c r="C136" s="9" t="s">
        <v>139</v>
      </c>
      <c r="D136" s="10">
        <f>'Unadjusted-Total Exp by Cnty'!BR137</f>
        <v>17423574</v>
      </c>
      <c r="E136" s="11">
        <f t="shared" si="9"/>
        <v>0.80726027538793477</v>
      </c>
      <c r="G136" s="61">
        <v>17423574</v>
      </c>
      <c r="H136" s="61">
        <f t="shared" si="12"/>
        <v>0</v>
      </c>
    </row>
    <row r="137" spans="1:8">
      <c r="A137" s="7"/>
      <c r="B137" s="8">
        <v>695</v>
      </c>
      <c r="C137" s="9" t="s">
        <v>140</v>
      </c>
      <c r="D137" s="10">
        <f>'Unadjusted-Total Exp by Cnty'!BR138</f>
        <v>0</v>
      </c>
      <c r="E137" s="11">
        <f t="shared" ref="E137" si="13">(D137/E$181)</f>
        <v>0</v>
      </c>
      <c r="G137" s="61">
        <v>0</v>
      </c>
      <c r="H137" s="61">
        <f t="shared" si="12"/>
        <v>0</v>
      </c>
    </row>
    <row r="138" spans="1:8">
      <c r="A138" s="7"/>
      <c r="B138" s="8">
        <v>696</v>
      </c>
      <c r="C138" s="9" t="s">
        <v>141</v>
      </c>
      <c r="D138" s="10">
        <f>'Unadjusted-Total Exp by Cnty'!BR139</f>
        <v>848000</v>
      </c>
      <c r="E138" s="11">
        <f t="shared" si="9"/>
        <v>3.9289109888072833E-2</v>
      </c>
      <c r="G138" s="61">
        <v>848000</v>
      </c>
      <c r="H138" s="61">
        <f t="shared" si="12"/>
        <v>0</v>
      </c>
    </row>
    <row r="139" spans="1:8">
      <c r="A139" s="7"/>
      <c r="B139" s="8">
        <v>697</v>
      </c>
      <c r="C139" s="9" t="s">
        <v>142</v>
      </c>
      <c r="D139" s="10">
        <f>'Unadjusted-Total Exp by Cnty'!BR140</f>
        <v>0</v>
      </c>
      <c r="E139" s="11">
        <f t="shared" ref="E139" si="14">(D139/E$181)</f>
        <v>0</v>
      </c>
      <c r="G139" s="61">
        <v>0</v>
      </c>
      <c r="H139" s="61">
        <f t="shared" si="12"/>
        <v>0</v>
      </c>
    </row>
    <row r="140" spans="1:8">
      <c r="A140" s="7"/>
      <c r="B140" s="8">
        <v>698</v>
      </c>
      <c r="C140" s="9" t="s">
        <v>143</v>
      </c>
      <c r="D140" s="10">
        <f>'Unadjusted-Total Exp by Cnty'!BR141</f>
        <v>326275</v>
      </c>
      <c r="E140" s="11">
        <f t="shared" si="9"/>
        <v>1.5116809349918589E-2</v>
      </c>
      <c r="G140" s="61">
        <v>326275</v>
      </c>
      <c r="H140" s="61">
        <f t="shared" si="12"/>
        <v>0</v>
      </c>
    </row>
    <row r="141" spans="1:8">
      <c r="A141" s="7"/>
      <c r="B141" s="8">
        <v>699</v>
      </c>
      <c r="C141" s="9" t="s">
        <v>144</v>
      </c>
      <c r="D141" s="10">
        <f>'Unadjusted-Total Exp by Cnty'!BR142</f>
        <v>0</v>
      </c>
      <c r="E141" s="11">
        <f t="shared" ref="E141:E144" si="15">(D141/E$181)</f>
        <v>0</v>
      </c>
      <c r="G141" s="61">
        <v>0</v>
      </c>
      <c r="H141" s="61">
        <f t="shared" si="12"/>
        <v>0</v>
      </c>
    </row>
    <row r="142" spans="1:8">
      <c r="A142" s="7"/>
      <c r="B142" s="8">
        <v>701</v>
      </c>
      <c r="C142" s="9" t="s">
        <v>145</v>
      </c>
      <c r="D142" s="10">
        <f>'Unadjusted-Total Exp by Cnty'!BR143</f>
        <v>0</v>
      </c>
      <c r="E142" s="11">
        <f t="shared" si="15"/>
        <v>0</v>
      </c>
      <c r="G142" s="61">
        <v>0</v>
      </c>
      <c r="H142" s="61">
        <f t="shared" si="12"/>
        <v>0</v>
      </c>
    </row>
    <row r="143" spans="1:8">
      <c r="A143" s="7"/>
      <c r="B143" s="8">
        <v>702</v>
      </c>
      <c r="C143" s="9" t="s">
        <v>146</v>
      </c>
      <c r="D143" s="10">
        <f>'Unadjusted-Total Exp by Cnty'!BR144</f>
        <v>0</v>
      </c>
      <c r="E143" s="11">
        <f t="shared" si="15"/>
        <v>0</v>
      </c>
      <c r="G143" s="61">
        <v>0</v>
      </c>
      <c r="H143" s="61">
        <f t="shared" si="12"/>
        <v>0</v>
      </c>
    </row>
    <row r="144" spans="1:8">
      <c r="A144" s="7"/>
      <c r="B144" s="8">
        <v>703</v>
      </c>
      <c r="C144" s="9" t="s">
        <v>147</v>
      </c>
      <c r="D144" s="10">
        <f>'Unadjusted-Total Exp by Cnty'!BR145</f>
        <v>0</v>
      </c>
      <c r="E144" s="11">
        <f t="shared" si="15"/>
        <v>0</v>
      </c>
      <c r="G144" s="61">
        <v>0</v>
      </c>
      <c r="H144" s="61">
        <f t="shared" si="12"/>
        <v>0</v>
      </c>
    </row>
    <row r="145" spans="1:8">
      <c r="A145" s="7"/>
      <c r="B145" s="8">
        <v>704</v>
      </c>
      <c r="C145" s="9" t="s">
        <v>148</v>
      </c>
      <c r="D145" s="10">
        <f>'Unadjusted-Total Exp by Cnty'!BR146</f>
        <v>1194582</v>
      </c>
      <c r="E145" s="11">
        <f t="shared" si="9"/>
        <v>5.5346772957917241E-2</v>
      </c>
      <c r="G145" s="61">
        <v>1194582</v>
      </c>
      <c r="H145" s="61">
        <f t="shared" si="12"/>
        <v>0</v>
      </c>
    </row>
    <row r="146" spans="1:8">
      <c r="A146" s="7"/>
      <c r="B146" s="8">
        <v>709</v>
      </c>
      <c r="C146" s="9" t="s">
        <v>149</v>
      </c>
      <c r="D146" s="10">
        <f>'Unadjusted-Total Exp by Cnty'!BR147</f>
        <v>0</v>
      </c>
      <c r="E146" s="11">
        <f t="shared" si="9"/>
        <v>0</v>
      </c>
      <c r="G146" s="61">
        <v>0</v>
      </c>
      <c r="H146" s="61">
        <f t="shared" si="12"/>
        <v>0</v>
      </c>
    </row>
    <row r="147" spans="1:8">
      <c r="A147" s="7"/>
      <c r="B147" s="8">
        <v>711</v>
      </c>
      <c r="C147" s="9" t="s">
        <v>150</v>
      </c>
      <c r="D147" s="10">
        <f>'Unadjusted-Total Exp by Cnty'!BR148</f>
        <v>142542445</v>
      </c>
      <c r="E147" s="11">
        <f t="shared" si="9"/>
        <v>6.6042049355183696</v>
      </c>
      <c r="G147" s="61">
        <v>142542445</v>
      </c>
      <c r="H147" s="61">
        <f t="shared" si="12"/>
        <v>0</v>
      </c>
    </row>
    <row r="148" spans="1:8">
      <c r="A148" s="7"/>
      <c r="B148" s="8">
        <v>712</v>
      </c>
      <c r="C148" s="9" t="s">
        <v>151</v>
      </c>
      <c r="D148" s="10">
        <f>'Unadjusted-Total Exp by Cnty'!BR149</f>
        <v>106654146</v>
      </c>
      <c r="E148" s="11">
        <f t="shared" si="9"/>
        <v>4.9414462997789661</v>
      </c>
      <c r="G148" s="61">
        <v>106654146</v>
      </c>
      <c r="H148" s="61">
        <f t="shared" si="12"/>
        <v>0</v>
      </c>
    </row>
    <row r="149" spans="1:8">
      <c r="A149" s="7"/>
      <c r="B149" s="8">
        <v>713</v>
      </c>
      <c r="C149" s="9" t="s">
        <v>152</v>
      </c>
      <c r="D149" s="10">
        <f>'Unadjusted-Total Exp by Cnty'!BR150</f>
        <v>99374837</v>
      </c>
      <c r="E149" s="11">
        <f t="shared" si="9"/>
        <v>4.6041850129744413</v>
      </c>
      <c r="G149" s="61">
        <v>99374837</v>
      </c>
      <c r="H149" s="61">
        <f t="shared" si="12"/>
        <v>0</v>
      </c>
    </row>
    <row r="150" spans="1:8">
      <c r="A150" s="7"/>
      <c r="B150" s="8">
        <v>714</v>
      </c>
      <c r="C150" s="9" t="s">
        <v>153</v>
      </c>
      <c r="D150" s="10">
        <f>'Unadjusted-Total Exp by Cnty'!BR151</f>
        <v>12651561</v>
      </c>
      <c r="E150" s="11">
        <f t="shared" si="9"/>
        <v>0.58616576696303846</v>
      </c>
      <c r="G150" s="61">
        <v>12651561</v>
      </c>
      <c r="H150" s="61">
        <f t="shared" si="12"/>
        <v>0</v>
      </c>
    </row>
    <row r="151" spans="1:8">
      <c r="A151" s="7"/>
      <c r="B151" s="8">
        <v>715</v>
      </c>
      <c r="C151" s="9" t="s">
        <v>154</v>
      </c>
      <c r="D151" s="10">
        <f>'Unadjusted-Total Exp by Cnty'!BR152</f>
        <v>11829928</v>
      </c>
      <c r="E151" s="11">
        <f t="shared" si="9"/>
        <v>0.54809827966979907</v>
      </c>
      <c r="G151" s="61">
        <v>11829928</v>
      </c>
      <c r="H151" s="61">
        <f t="shared" si="12"/>
        <v>0</v>
      </c>
    </row>
    <row r="152" spans="1:8">
      <c r="A152" s="7"/>
      <c r="B152" s="8">
        <v>716</v>
      </c>
      <c r="C152" s="9" t="s">
        <v>155</v>
      </c>
      <c r="D152" s="10">
        <f>'Unadjusted-Total Exp by Cnty'!BR153</f>
        <v>23124247</v>
      </c>
      <c r="E152" s="11">
        <f t="shared" si="9"/>
        <v>1.0713809922900219</v>
      </c>
      <c r="G152" s="61">
        <v>23124247</v>
      </c>
      <c r="H152" s="61">
        <f t="shared" si="12"/>
        <v>0</v>
      </c>
    </row>
    <row r="153" spans="1:8">
      <c r="A153" s="7"/>
      <c r="B153" s="8">
        <v>719</v>
      </c>
      <c r="C153" s="9" t="s">
        <v>156</v>
      </c>
      <c r="D153" s="10">
        <f>'Unadjusted-Total Exp by Cnty'!BR154</f>
        <v>220464811</v>
      </c>
      <c r="E153" s="11">
        <f t="shared" si="9"/>
        <v>10.214464841783265</v>
      </c>
      <c r="G153" s="61">
        <v>220464811</v>
      </c>
      <c r="H153" s="61">
        <f t="shared" si="12"/>
        <v>0</v>
      </c>
    </row>
    <row r="154" spans="1:8">
      <c r="A154" s="7"/>
      <c r="B154" s="8">
        <v>721</v>
      </c>
      <c r="C154" s="9" t="s">
        <v>157</v>
      </c>
      <c r="D154" s="10">
        <f>'Unadjusted-Total Exp by Cnty'!BR155</f>
        <v>201985</v>
      </c>
      <c r="E154" s="11">
        <f t="shared" si="9"/>
        <v>9.3582675244603675E-3</v>
      </c>
      <c r="G154" s="61">
        <v>201985</v>
      </c>
      <c r="H154" s="61">
        <f t="shared" si="12"/>
        <v>0</v>
      </c>
    </row>
    <row r="155" spans="1:8">
      <c r="A155" s="7"/>
      <c r="B155" s="8">
        <v>724</v>
      </c>
      <c r="C155" s="9" t="s">
        <v>158</v>
      </c>
      <c r="D155" s="10">
        <f>'Unadjusted-Total Exp by Cnty'!BR156</f>
        <v>31432087</v>
      </c>
      <c r="E155" s="11">
        <f t="shared" si="9"/>
        <v>1.4562956605595112</v>
      </c>
      <c r="G155" s="61">
        <v>31432087</v>
      </c>
      <c r="H155" s="61">
        <f t="shared" si="12"/>
        <v>0</v>
      </c>
    </row>
    <row r="156" spans="1:8">
      <c r="A156" s="7"/>
      <c r="B156" s="8">
        <v>725</v>
      </c>
      <c r="C156" s="9" t="s">
        <v>159</v>
      </c>
      <c r="D156" s="10">
        <f>'Unadjusted-Total Exp by Cnty'!BR157</f>
        <v>0</v>
      </c>
      <c r="E156" s="11">
        <f t="shared" ref="E156:E178" si="16">(D156/E$181)</f>
        <v>0</v>
      </c>
      <c r="G156" s="61">
        <v>0</v>
      </c>
      <c r="H156" s="61">
        <f t="shared" si="12"/>
        <v>0</v>
      </c>
    </row>
    <row r="157" spans="1:8">
      <c r="A157" s="7"/>
      <c r="B157" s="8">
        <v>726</v>
      </c>
      <c r="C157" s="9" t="s">
        <v>160</v>
      </c>
      <c r="D157" s="10">
        <f>'Unadjusted-Total Exp by Cnty'!BR158</f>
        <v>0</v>
      </c>
      <c r="E157" s="11">
        <f t="shared" ref="E157:E160" si="17">(D157/E$181)</f>
        <v>0</v>
      </c>
      <c r="G157" s="61">
        <v>0</v>
      </c>
      <c r="H157" s="61">
        <f t="shared" si="12"/>
        <v>0</v>
      </c>
    </row>
    <row r="158" spans="1:8">
      <c r="A158" s="7"/>
      <c r="B158" s="8">
        <v>727</v>
      </c>
      <c r="C158" s="9" t="s">
        <v>161</v>
      </c>
      <c r="D158" s="10">
        <f>'Unadjusted-Total Exp by Cnty'!BR159</f>
        <v>0</v>
      </c>
      <c r="E158" s="11">
        <f t="shared" si="17"/>
        <v>0</v>
      </c>
      <c r="G158" s="61">
        <v>0</v>
      </c>
      <c r="H158" s="61">
        <f t="shared" si="12"/>
        <v>0</v>
      </c>
    </row>
    <row r="159" spans="1:8">
      <c r="A159" s="7"/>
      <c r="B159" s="8">
        <v>728</v>
      </c>
      <c r="C159" s="9" t="s">
        <v>162</v>
      </c>
      <c r="D159" s="10">
        <f>'Unadjusted-Total Exp by Cnty'!BR160</f>
        <v>0</v>
      </c>
      <c r="E159" s="11">
        <f t="shared" si="17"/>
        <v>0</v>
      </c>
      <c r="G159" s="61">
        <v>0</v>
      </c>
      <c r="H159" s="61">
        <f t="shared" si="12"/>
        <v>0</v>
      </c>
    </row>
    <row r="160" spans="1:8">
      <c r="A160" s="7"/>
      <c r="B160" s="8">
        <v>729</v>
      </c>
      <c r="C160" s="9" t="s">
        <v>163</v>
      </c>
      <c r="D160" s="10">
        <f>'Unadjusted-Total Exp by Cnty'!BR161</f>
        <v>0</v>
      </c>
      <c r="E160" s="11">
        <f t="shared" si="17"/>
        <v>0</v>
      </c>
      <c r="G160" s="61">
        <v>0</v>
      </c>
      <c r="H160" s="61">
        <f t="shared" si="12"/>
        <v>0</v>
      </c>
    </row>
    <row r="161" spans="1:8">
      <c r="A161" s="7"/>
      <c r="B161" s="8">
        <v>732</v>
      </c>
      <c r="C161" s="9" t="s">
        <v>164</v>
      </c>
      <c r="D161" s="10">
        <f>'Unadjusted-Total Exp by Cnty'!BR162</f>
        <v>155162</v>
      </c>
      <c r="E161" s="11">
        <f t="shared" si="16"/>
        <v>7.1888878165721187E-3</v>
      </c>
      <c r="G161" s="61">
        <v>155162</v>
      </c>
      <c r="H161" s="61">
        <f t="shared" si="12"/>
        <v>0</v>
      </c>
    </row>
    <row r="162" spans="1:8">
      <c r="A162" s="7"/>
      <c r="B162" s="8">
        <v>733</v>
      </c>
      <c r="C162" s="9" t="s">
        <v>165</v>
      </c>
      <c r="D162" s="10">
        <f>'Unadjusted-Total Exp by Cnty'!BR163</f>
        <v>5471520</v>
      </c>
      <c r="E162" s="11">
        <f t="shared" si="16"/>
        <v>0.25350371525328802</v>
      </c>
      <c r="G162" s="61">
        <v>5471520</v>
      </c>
      <c r="H162" s="61">
        <f t="shared" si="12"/>
        <v>0</v>
      </c>
    </row>
    <row r="163" spans="1:8">
      <c r="A163" s="7"/>
      <c r="B163" s="8">
        <v>734</v>
      </c>
      <c r="C163" s="9" t="s">
        <v>166</v>
      </c>
      <c r="D163" s="10">
        <f>'Unadjusted-Total Exp by Cnty'!BR164</f>
        <v>3290481</v>
      </c>
      <c r="E163" s="11">
        <f t="shared" si="16"/>
        <v>0.15245291225662239</v>
      </c>
      <c r="G163" s="61">
        <v>3290481</v>
      </c>
      <c r="H163" s="61">
        <f t="shared" si="12"/>
        <v>0</v>
      </c>
    </row>
    <row r="164" spans="1:8">
      <c r="A164" s="7"/>
      <c r="B164" s="8">
        <v>739</v>
      </c>
      <c r="C164" s="9" t="s">
        <v>167</v>
      </c>
      <c r="D164" s="10">
        <f>'Unadjusted-Total Exp by Cnty'!BR165</f>
        <v>3116690</v>
      </c>
      <c r="E164" s="11">
        <f t="shared" si="16"/>
        <v>0.14440091497294541</v>
      </c>
      <c r="G164" s="61">
        <v>3116690</v>
      </c>
      <c r="H164" s="61">
        <f t="shared" si="12"/>
        <v>0</v>
      </c>
    </row>
    <row r="165" spans="1:8">
      <c r="A165" s="7"/>
      <c r="B165" s="8">
        <v>741</v>
      </c>
      <c r="C165" s="9" t="s">
        <v>168</v>
      </c>
      <c r="D165" s="10">
        <f>'Unadjusted-Total Exp by Cnty'!BR166</f>
        <v>2866612</v>
      </c>
      <c r="E165" s="11">
        <f t="shared" si="16"/>
        <v>0.13281442673875971</v>
      </c>
      <c r="G165" s="61">
        <v>2866612</v>
      </c>
      <c r="H165" s="61">
        <f t="shared" si="12"/>
        <v>0</v>
      </c>
    </row>
    <row r="166" spans="1:8">
      <c r="A166" s="7"/>
      <c r="B166" s="8">
        <v>744</v>
      </c>
      <c r="C166" s="9" t="s">
        <v>169</v>
      </c>
      <c r="D166" s="10">
        <f>'Unadjusted-Total Exp by Cnty'!BR167</f>
        <v>21830567</v>
      </c>
      <c r="E166" s="11">
        <f t="shared" si="16"/>
        <v>1.0114428605919061</v>
      </c>
      <c r="G166" s="61">
        <v>21830567</v>
      </c>
      <c r="H166" s="61">
        <f t="shared" si="12"/>
        <v>0</v>
      </c>
    </row>
    <row r="167" spans="1:8">
      <c r="A167" s="7"/>
      <c r="B167" s="8">
        <v>745</v>
      </c>
      <c r="C167" s="9" t="s">
        <v>170</v>
      </c>
      <c r="D167" s="10">
        <f>'Unadjusted-Total Exp by Cnty'!BR168</f>
        <v>0</v>
      </c>
      <c r="E167" s="11">
        <f t="shared" ref="E167:E173" si="18">(D167/E$181)</f>
        <v>0</v>
      </c>
      <c r="G167" s="61">
        <v>0</v>
      </c>
      <c r="H167" s="61">
        <f t="shared" si="12"/>
        <v>0</v>
      </c>
    </row>
    <row r="168" spans="1:8">
      <c r="A168" s="7"/>
      <c r="B168" s="8">
        <v>746</v>
      </c>
      <c r="C168" s="9" t="s">
        <v>171</v>
      </c>
      <c r="D168" s="10">
        <f>'Unadjusted-Total Exp by Cnty'!BR169</f>
        <v>0</v>
      </c>
      <c r="E168" s="11">
        <f t="shared" si="18"/>
        <v>0</v>
      </c>
      <c r="G168" s="61">
        <v>0</v>
      </c>
      <c r="H168" s="61">
        <f t="shared" si="12"/>
        <v>0</v>
      </c>
    </row>
    <row r="169" spans="1:8">
      <c r="A169" s="7"/>
      <c r="B169" s="8">
        <v>747</v>
      </c>
      <c r="C169" s="9" t="s">
        <v>172</v>
      </c>
      <c r="D169" s="10">
        <f>'Unadjusted-Total Exp by Cnty'!BR170</f>
        <v>0</v>
      </c>
      <c r="E169" s="11">
        <f t="shared" si="18"/>
        <v>0</v>
      </c>
      <c r="G169" s="61">
        <v>0</v>
      </c>
      <c r="H169" s="61">
        <f t="shared" si="12"/>
        <v>0</v>
      </c>
    </row>
    <row r="170" spans="1:8">
      <c r="A170" s="7"/>
      <c r="B170" s="8">
        <v>748</v>
      </c>
      <c r="C170" s="9" t="s">
        <v>173</v>
      </c>
      <c r="D170" s="10">
        <f>'Unadjusted-Total Exp by Cnty'!BR171</f>
        <v>0</v>
      </c>
      <c r="E170" s="11">
        <f t="shared" si="18"/>
        <v>0</v>
      </c>
      <c r="G170" s="61">
        <v>0</v>
      </c>
      <c r="H170" s="61">
        <f t="shared" si="12"/>
        <v>0</v>
      </c>
    </row>
    <row r="171" spans="1:8">
      <c r="A171" s="7"/>
      <c r="B171" s="8">
        <v>749</v>
      </c>
      <c r="C171" s="9" t="s">
        <v>174</v>
      </c>
      <c r="D171" s="10">
        <f>'Unadjusted-Total Exp by Cnty'!BR172</f>
        <v>0</v>
      </c>
      <c r="E171" s="11">
        <f t="shared" si="18"/>
        <v>0</v>
      </c>
      <c r="G171" s="61">
        <v>0</v>
      </c>
      <c r="H171" s="61">
        <f t="shared" si="12"/>
        <v>0</v>
      </c>
    </row>
    <row r="172" spans="1:8">
      <c r="A172" s="7"/>
      <c r="B172" s="8">
        <v>751</v>
      </c>
      <c r="C172" s="9" t="s">
        <v>175</v>
      </c>
      <c r="D172" s="10">
        <f>'Unadjusted-Total Exp by Cnty'!BR173</f>
        <v>0</v>
      </c>
      <c r="E172" s="11">
        <f t="shared" si="18"/>
        <v>0</v>
      </c>
      <c r="G172" s="61">
        <v>0</v>
      </c>
      <c r="H172" s="61">
        <f t="shared" si="12"/>
        <v>0</v>
      </c>
    </row>
    <row r="173" spans="1:8">
      <c r="A173" s="7"/>
      <c r="B173" s="8">
        <v>752</v>
      </c>
      <c r="C173" s="9" t="s">
        <v>176</v>
      </c>
      <c r="D173" s="10">
        <f>'Unadjusted-Total Exp by Cnty'!BR174</f>
        <v>897328</v>
      </c>
      <c r="E173" s="11">
        <f t="shared" si="18"/>
        <v>4.1574549997222425E-2</v>
      </c>
      <c r="G173" s="61">
        <v>897328</v>
      </c>
      <c r="H173" s="61">
        <f t="shared" si="12"/>
        <v>0</v>
      </c>
    </row>
    <row r="174" spans="1:8">
      <c r="A174" s="7"/>
      <c r="B174" s="8">
        <v>759</v>
      </c>
      <c r="C174" s="9" t="s">
        <v>177</v>
      </c>
      <c r="D174" s="10">
        <f>'Unadjusted-Total Exp by Cnty'!BR175</f>
        <v>43353091</v>
      </c>
      <c r="E174" s="11">
        <f t="shared" si="16"/>
        <v>2.0086136276964872</v>
      </c>
      <c r="G174" s="61">
        <v>43353091</v>
      </c>
      <c r="H174" s="61">
        <f t="shared" si="12"/>
        <v>0</v>
      </c>
    </row>
    <row r="175" spans="1:8">
      <c r="A175" s="7"/>
      <c r="B175" s="8">
        <v>761</v>
      </c>
      <c r="C175" s="9" t="s">
        <v>178</v>
      </c>
      <c r="D175" s="10">
        <f>'Unadjusted-Total Exp by Cnty'!BR176</f>
        <v>115842</v>
      </c>
      <c r="E175" s="11">
        <f t="shared" si="16"/>
        <v>5.367133334497798E-3</v>
      </c>
      <c r="G175" s="61">
        <v>115842</v>
      </c>
      <c r="H175" s="61">
        <f t="shared" si="12"/>
        <v>0</v>
      </c>
    </row>
    <row r="176" spans="1:8">
      <c r="A176" s="7"/>
      <c r="B176" s="8">
        <v>764</v>
      </c>
      <c r="C176" s="9" t="s">
        <v>179</v>
      </c>
      <c r="D176" s="10">
        <f>'Unadjusted-Total Exp by Cnty'!BR177</f>
        <v>58234609</v>
      </c>
      <c r="E176" s="11">
        <f t="shared" si="16"/>
        <v>2.6980966418513623</v>
      </c>
      <c r="G176" s="61">
        <v>58234609</v>
      </c>
      <c r="H176" s="61">
        <f t="shared" si="12"/>
        <v>0</v>
      </c>
    </row>
    <row r="177" spans="1:8">
      <c r="A177" s="7"/>
      <c r="B177" s="8">
        <v>765</v>
      </c>
      <c r="C177" s="9" t="s">
        <v>180</v>
      </c>
      <c r="D177" s="10">
        <f>'Unadjusted-Total Exp by Cnty'!BR178</f>
        <v>508</v>
      </c>
      <c r="E177" s="11">
        <f t="shared" si="16"/>
        <v>2.3536400734836082E-5</v>
      </c>
      <c r="G177" s="61">
        <v>508</v>
      </c>
      <c r="H177" s="61">
        <f t="shared" si="12"/>
        <v>0</v>
      </c>
    </row>
    <row r="178" spans="1:8" ht="15" thickBot="1">
      <c r="A178" s="7"/>
      <c r="B178" s="8">
        <v>769</v>
      </c>
      <c r="C178" s="9" t="s">
        <v>181</v>
      </c>
      <c r="D178" s="10">
        <f>'Unadjusted-Total Exp by Cnty'!BR179</f>
        <v>1955479</v>
      </c>
      <c r="E178" s="11">
        <f t="shared" si="16"/>
        <v>9.0600270418418366E-2</v>
      </c>
      <c r="G178" s="61">
        <v>1955479</v>
      </c>
      <c r="H178" s="61">
        <f t="shared" si="12"/>
        <v>0</v>
      </c>
    </row>
    <row r="179" spans="1:8" ht="16.149999999999999" thickBot="1">
      <c r="A179" s="18" t="s">
        <v>182</v>
      </c>
      <c r="B179" s="19"/>
      <c r="C179" s="20"/>
      <c r="D179" s="21">
        <f>'Unadjusted-Total Exp by Cnty'!BR180</f>
        <v>110780037783</v>
      </c>
      <c r="E179" s="22">
        <f t="shared" ref="E179" si="19">(D179/E$181)</f>
        <v>5132.6050446475792</v>
      </c>
      <c r="G179" s="62">
        <v>110780037783</v>
      </c>
      <c r="H179" s="62">
        <f t="shared" ref="H179" si="20">(G179-D179)</f>
        <v>0</v>
      </c>
    </row>
    <row r="180" spans="1:8">
      <c r="A180" s="17"/>
      <c r="B180" s="23"/>
      <c r="C180" s="23"/>
      <c r="D180" s="24"/>
      <c r="E180" s="25"/>
    </row>
    <row r="181" spans="1:8">
      <c r="A181" s="17"/>
      <c r="B181" s="23"/>
      <c r="C181" s="23"/>
      <c r="D181" s="26" t="s">
        <v>183</v>
      </c>
      <c r="E181" s="25">
        <f>'Unadjusted-Total Exp by Cnty'!$BR$5</f>
        <v>21583589</v>
      </c>
    </row>
    <row r="182" spans="1:8">
      <c r="A182" s="17"/>
      <c r="B182" s="23"/>
      <c r="C182" s="23"/>
      <c r="D182" s="24"/>
      <c r="E182" s="25"/>
    </row>
    <row r="183" spans="1:8" ht="105" customHeight="1">
      <c r="A183" s="76" t="s">
        <v>190</v>
      </c>
      <c r="B183" s="77"/>
      <c r="C183" s="77"/>
      <c r="D183" s="77"/>
      <c r="E183" s="78"/>
    </row>
    <row r="184" spans="1:8">
      <c r="A184" s="17"/>
      <c r="B184" s="23"/>
      <c r="C184" s="23"/>
      <c r="D184" s="24"/>
      <c r="E184" s="25"/>
    </row>
    <row r="185" spans="1:8" ht="15" thickBot="1">
      <c r="A185" s="79" t="s">
        <v>185</v>
      </c>
      <c r="B185" s="80"/>
      <c r="C185" s="80"/>
      <c r="D185" s="80"/>
      <c r="E185" s="81"/>
    </row>
  </sheetData>
  <mergeCells count="5">
    <mergeCell ref="A1:E1"/>
    <mergeCell ref="A3:E3"/>
    <mergeCell ref="A183:E183"/>
    <mergeCell ref="A185:E185"/>
    <mergeCell ref="A2:E2"/>
  </mergeCells>
  <printOptions horizontalCentered="1"/>
  <pageMargins left="0.5" right="0.5" top="0.5" bottom="0.5" header="0.3" footer="0.3"/>
  <pageSetup scale="84" fitToHeight="0" orientation="portrait" r:id="rId1"/>
  <headerFooter>
    <oddHeader>&amp;C&amp;12Office of Economic and Demographic Research</oddHeader>
    <oddFooter>&amp;L&amp;12FY 2022-23 Unadjusted County Expenditures&amp;R&amp;12Page &amp;P of &amp;N</oddFooter>
  </headerFooter>
  <ignoredErrors>
    <ignoredError sqref="G7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183"/>
  <sheetViews>
    <sheetView tabSelected="1" workbookViewId="0">
      <pane xSplit="3" ySplit="5" topLeftCell="D6" activePane="bottomRight" state="frozen"/>
      <selection pane="bottomRight" activeCell="B3" sqref="B3"/>
      <selection pane="bottomLeft" activeCell="A7" sqref="A7"/>
      <selection pane="topRight" activeCell="D1" sqref="D1"/>
    </sheetView>
  </sheetViews>
  <sheetFormatPr defaultColWidth="20.28515625" defaultRowHeight="14.45"/>
  <cols>
    <col min="1" max="1" width="2.28515625" style="27" customWidth="1"/>
    <col min="2" max="2" width="8.7109375" style="27" customWidth="1"/>
    <col min="3" max="3" width="67.7109375" style="27" customWidth="1"/>
    <col min="4" max="29" width="17.7109375" style="28" customWidth="1"/>
    <col min="30" max="30" width="18.7109375" style="28" customWidth="1"/>
    <col min="31" max="44" width="17.7109375" style="28" customWidth="1"/>
    <col min="45" max="45" width="18.7109375" style="28" customWidth="1"/>
    <col min="46" max="69" width="17.7109375" style="28" customWidth="1"/>
    <col min="70" max="70" width="19.7109375" customWidth="1"/>
    <col min="104" max="322" width="20.28515625" customWidth="1"/>
    <col min="323" max="323" width="21.5703125" customWidth="1"/>
    <col min="357" max="357" width="2.28515625" customWidth="1"/>
    <col min="358" max="358" width="8.7109375" customWidth="1"/>
    <col min="359" max="359" width="78.140625" customWidth="1"/>
    <col min="360" max="578" width="20.28515625" customWidth="1"/>
    <col min="579" max="579" width="21.5703125" customWidth="1"/>
    <col min="613" max="613" width="2.28515625" customWidth="1"/>
    <col min="614" max="614" width="8.7109375" customWidth="1"/>
    <col min="615" max="615" width="78.140625" customWidth="1"/>
    <col min="616" max="834" width="20.28515625" customWidth="1"/>
    <col min="835" max="835" width="21.5703125" customWidth="1"/>
    <col min="869" max="869" width="2.28515625" customWidth="1"/>
    <col min="870" max="870" width="8.7109375" customWidth="1"/>
    <col min="871" max="871" width="78.140625" customWidth="1"/>
    <col min="872" max="1090" width="20.28515625" customWidth="1"/>
    <col min="1091" max="1091" width="21.5703125" customWidth="1"/>
    <col min="1125" max="1125" width="2.28515625" customWidth="1"/>
    <col min="1126" max="1126" width="8.7109375" customWidth="1"/>
    <col min="1127" max="1127" width="78.140625" customWidth="1"/>
    <col min="1128" max="1346" width="20.28515625" customWidth="1"/>
    <col min="1347" max="1347" width="21.5703125" customWidth="1"/>
    <col min="1381" max="1381" width="2.28515625" customWidth="1"/>
    <col min="1382" max="1382" width="8.7109375" customWidth="1"/>
    <col min="1383" max="1383" width="78.140625" customWidth="1"/>
    <col min="1384" max="1602" width="20.28515625" customWidth="1"/>
    <col min="1603" max="1603" width="21.5703125" customWidth="1"/>
    <col min="1637" max="1637" width="2.28515625" customWidth="1"/>
    <col min="1638" max="1638" width="8.7109375" customWidth="1"/>
    <col min="1639" max="1639" width="78.140625" customWidth="1"/>
    <col min="1640" max="1858" width="20.28515625" customWidth="1"/>
    <col min="1859" max="1859" width="21.5703125" customWidth="1"/>
    <col min="1893" max="1893" width="2.28515625" customWidth="1"/>
    <col min="1894" max="1894" width="8.7109375" customWidth="1"/>
    <col min="1895" max="1895" width="78.140625" customWidth="1"/>
    <col min="1896" max="2114" width="20.28515625" customWidth="1"/>
    <col min="2115" max="2115" width="21.5703125" customWidth="1"/>
    <col min="2149" max="2149" width="2.28515625" customWidth="1"/>
    <col min="2150" max="2150" width="8.7109375" customWidth="1"/>
    <col min="2151" max="2151" width="78.140625" customWidth="1"/>
    <col min="2152" max="2370" width="20.28515625" customWidth="1"/>
    <col min="2371" max="2371" width="21.5703125" customWidth="1"/>
    <col min="2405" max="2405" width="2.28515625" customWidth="1"/>
    <col min="2406" max="2406" width="8.7109375" customWidth="1"/>
    <col min="2407" max="2407" width="78.140625" customWidth="1"/>
    <col min="2408" max="2626" width="20.28515625" customWidth="1"/>
    <col min="2627" max="2627" width="21.5703125" customWidth="1"/>
    <col min="2661" max="2661" width="2.28515625" customWidth="1"/>
    <col min="2662" max="2662" width="8.7109375" customWidth="1"/>
    <col min="2663" max="2663" width="78.140625" customWidth="1"/>
    <col min="2664" max="2882" width="20.28515625" customWidth="1"/>
    <col min="2883" max="2883" width="21.5703125" customWidth="1"/>
    <col min="2917" max="2917" width="2.28515625" customWidth="1"/>
    <col min="2918" max="2918" width="8.7109375" customWidth="1"/>
    <col min="2919" max="2919" width="78.140625" customWidth="1"/>
    <col min="2920" max="3138" width="20.28515625" customWidth="1"/>
    <col min="3139" max="3139" width="21.5703125" customWidth="1"/>
    <col min="3173" max="3173" width="2.28515625" customWidth="1"/>
    <col min="3174" max="3174" width="8.7109375" customWidth="1"/>
    <col min="3175" max="3175" width="78.140625" customWidth="1"/>
    <col min="3176" max="3394" width="20.28515625" customWidth="1"/>
    <col min="3395" max="3395" width="21.5703125" customWidth="1"/>
    <col min="3429" max="3429" width="2.28515625" customWidth="1"/>
    <col min="3430" max="3430" width="8.7109375" customWidth="1"/>
    <col min="3431" max="3431" width="78.140625" customWidth="1"/>
    <col min="3432" max="3650" width="20.28515625" customWidth="1"/>
    <col min="3651" max="3651" width="21.5703125" customWidth="1"/>
    <col min="3685" max="3685" width="2.28515625" customWidth="1"/>
    <col min="3686" max="3686" width="8.7109375" customWidth="1"/>
    <col min="3687" max="3687" width="78.140625" customWidth="1"/>
    <col min="3688" max="3906" width="20.28515625" customWidth="1"/>
    <col min="3907" max="3907" width="21.5703125" customWidth="1"/>
    <col min="3941" max="3941" width="2.28515625" customWidth="1"/>
    <col min="3942" max="3942" width="8.7109375" customWidth="1"/>
    <col min="3943" max="3943" width="78.140625" customWidth="1"/>
    <col min="3944" max="4162" width="20.28515625" customWidth="1"/>
    <col min="4163" max="4163" width="21.5703125" customWidth="1"/>
    <col min="4197" max="4197" width="2.28515625" customWidth="1"/>
    <col min="4198" max="4198" width="8.7109375" customWidth="1"/>
    <col min="4199" max="4199" width="78.140625" customWidth="1"/>
    <col min="4200" max="4418" width="20.28515625" customWidth="1"/>
    <col min="4419" max="4419" width="21.5703125" customWidth="1"/>
    <col min="4453" max="4453" width="2.28515625" customWidth="1"/>
    <col min="4454" max="4454" width="8.7109375" customWidth="1"/>
    <col min="4455" max="4455" width="78.140625" customWidth="1"/>
    <col min="4456" max="4674" width="20.28515625" customWidth="1"/>
    <col min="4675" max="4675" width="21.5703125" customWidth="1"/>
    <col min="4709" max="4709" width="2.28515625" customWidth="1"/>
    <col min="4710" max="4710" width="8.7109375" customWidth="1"/>
    <col min="4711" max="4711" width="78.140625" customWidth="1"/>
    <col min="4712" max="4930" width="20.28515625" customWidth="1"/>
    <col min="4931" max="4931" width="21.5703125" customWidth="1"/>
    <col min="4965" max="4965" width="2.28515625" customWidth="1"/>
    <col min="4966" max="4966" width="8.7109375" customWidth="1"/>
    <col min="4967" max="4967" width="78.140625" customWidth="1"/>
    <col min="4968" max="5186" width="20.28515625" customWidth="1"/>
    <col min="5187" max="5187" width="21.5703125" customWidth="1"/>
    <col min="5221" max="5221" width="2.28515625" customWidth="1"/>
    <col min="5222" max="5222" width="8.7109375" customWidth="1"/>
    <col min="5223" max="5223" width="78.140625" customWidth="1"/>
    <col min="5224" max="5442" width="20.28515625" customWidth="1"/>
    <col min="5443" max="5443" width="21.5703125" customWidth="1"/>
    <col min="5477" max="5477" width="2.28515625" customWidth="1"/>
    <col min="5478" max="5478" width="8.7109375" customWidth="1"/>
    <col min="5479" max="5479" width="78.140625" customWidth="1"/>
    <col min="5480" max="5698" width="20.28515625" customWidth="1"/>
    <col min="5699" max="5699" width="21.5703125" customWidth="1"/>
    <col min="5733" max="5733" width="2.28515625" customWidth="1"/>
    <col min="5734" max="5734" width="8.7109375" customWidth="1"/>
    <col min="5735" max="5735" width="78.140625" customWidth="1"/>
    <col min="5736" max="5954" width="20.28515625" customWidth="1"/>
    <col min="5955" max="5955" width="21.5703125" customWidth="1"/>
    <col min="5989" max="5989" width="2.28515625" customWidth="1"/>
    <col min="5990" max="5990" width="8.7109375" customWidth="1"/>
    <col min="5991" max="5991" width="78.140625" customWidth="1"/>
    <col min="5992" max="6210" width="20.28515625" customWidth="1"/>
    <col min="6211" max="6211" width="21.5703125" customWidth="1"/>
    <col min="6245" max="6245" width="2.28515625" customWidth="1"/>
    <col min="6246" max="6246" width="8.7109375" customWidth="1"/>
    <col min="6247" max="6247" width="78.140625" customWidth="1"/>
    <col min="6248" max="6466" width="20.28515625" customWidth="1"/>
    <col min="6467" max="6467" width="21.5703125" customWidth="1"/>
    <col min="6501" max="6501" width="2.28515625" customWidth="1"/>
    <col min="6502" max="6502" width="8.7109375" customWidth="1"/>
    <col min="6503" max="6503" width="78.140625" customWidth="1"/>
    <col min="6504" max="6722" width="20.28515625" customWidth="1"/>
    <col min="6723" max="6723" width="21.5703125" customWidth="1"/>
    <col min="6757" max="6757" width="2.28515625" customWidth="1"/>
    <col min="6758" max="6758" width="8.7109375" customWidth="1"/>
    <col min="6759" max="6759" width="78.140625" customWidth="1"/>
    <col min="6760" max="6978" width="20.28515625" customWidth="1"/>
    <col min="6979" max="6979" width="21.5703125" customWidth="1"/>
    <col min="7013" max="7013" width="2.28515625" customWidth="1"/>
    <col min="7014" max="7014" width="8.7109375" customWidth="1"/>
    <col min="7015" max="7015" width="78.140625" customWidth="1"/>
    <col min="7016" max="7234" width="20.28515625" customWidth="1"/>
    <col min="7235" max="7235" width="21.5703125" customWidth="1"/>
    <col min="7269" max="7269" width="2.28515625" customWidth="1"/>
    <col min="7270" max="7270" width="8.7109375" customWidth="1"/>
    <col min="7271" max="7271" width="78.140625" customWidth="1"/>
    <col min="7272" max="7490" width="20.28515625" customWidth="1"/>
    <col min="7491" max="7491" width="21.5703125" customWidth="1"/>
    <col min="7525" max="7525" width="2.28515625" customWidth="1"/>
    <col min="7526" max="7526" width="8.7109375" customWidth="1"/>
    <col min="7527" max="7527" width="78.140625" customWidth="1"/>
    <col min="7528" max="7746" width="20.28515625" customWidth="1"/>
    <col min="7747" max="7747" width="21.5703125" customWidth="1"/>
    <col min="7781" max="7781" width="2.28515625" customWidth="1"/>
    <col min="7782" max="7782" width="8.7109375" customWidth="1"/>
    <col min="7783" max="7783" width="78.140625" customWidth="1"/>
    <col min="7784" max="8002" width="20.28515625" customWidth="1"/>
    <col min="8003" max="8003" width="21.5703125" customWidth="1"/>
    <col min="8037" max="8037" width="2.28515625" customWidth="1"/>
    <col min="8038" max="8038" width="8.7109375" customWidth="1"/>
    <col min="8039" max="8039" width="78.140625" customWidth="1"/>
    <col min="8040" max="8258" width="20.28515625" customWidth="1"/>
    <col min="8259" max="8259" width="21.5703125" customWidth="1"/>
    <col min="8293" max="8293" width="2.28515625" customWidth="1"/>
    <col min="8294" max="8294" width="8.7109375" customWidth="1"/>
    <col min="8295" max="8295" width="78.140625" customWidth="1"/>
    <col min="8296" max="8514" width="20.28515625" customWidth="1"/>
    <col min="8515" max="8515" width="21.5703125" customWidth="1"/>
    <col min="8549" max="8549" width="2.28515625" customWidth="1"/>
    <col min="8550" max="8550" width="8.7109375" customWidth="1"/>
    <col min="8551" max="8551" width="78.140625" customWidth="1"/>
    <col min="8552" max="8770" width="20.28515625" customWidth="1"/>
    <col min="8771" max="8771" width="21.5703125" customWidth="1"/>
    <col min="8805" max="8805" width="2.28515625" customWidth="1"/>
    <col min="8806" max="8806" width="8.7109375" customWidth="1"/>
    <col min="8807" max="8807" width="78.140625" customWidth="1"/>
    <col min="8808" max="9026" width="20.28515625" customWidth="1"/>
    <col min="9027" max="9027" width="21.5703125" customWidth="1"/>
    <col min="9061" max="9061" width="2.28515625" customWidth="1"/>
    <col min="9062" max="9062" width="8.7109375" customWidth="1"/>
    <col min="9063" max="9063" width="78.140625" customWidth="1"/>
    <col min="9064" max="9282" width="20.28515625" customWidth="1"/>
    <col min="9283" max="9283" width="21.5703125" customWidth="1"/>
    <col min="9317" max="9317" width="2.28515625" customWidth="1"/>
    <col min="9318" max="9318" width="8.7109375" customWidth="1"/>
    <col min="9319" max="9319" width="78.140625" customWidth="1"/>
    <col min="9320" max="9538" width="20.28515625" customWidth="1"/>
    <col min="9539" max="9539" width="21.5703125" customWidth="1"/>
    <col min="9573" max="9573" width="2.28515625" customWidth="1"/>
    <col min="9574" max="9574" width="8.7109375" customWidth="1"/>
    <col min="9575" max="9575" width="78.140625" customWidth="1"/>
    <col min="9576" max="9794" width="20.28515625" customWidth="1"/>
    <col min="9795" max="9795" width="21.5703125" customWidth="1"/>
    <col min="9829" max="9829" width="2.28515625" customWidth="1"/>
    <col min="9830" max="9830" width="8.7109375" customWidth="1"/>
    <col min="9831" max="9831" width="78.140625" customWidth="1"/>
    <col min="9832" max="10050" width="20.28515625" customWidth="1"/>
    <col min="10051" max="10051" width="21.5703125" customWidth="1"/>
    <col min="10085" max="10085" width="2.28515625" customWidth="1"/>
    <col min="10086" max="10086" width="8.7109375" customWidth="1"/>
    <col min="10087" max="10087" width="78.140625" customWidth="1"/>
    <col min="10088" max="10306" width="20.28515625" customWidth="1"/>
    <col min="10307" max="10307" width="21.5703125" customWidth="1"/>
    <col min="10341" max="10341" width="2.28515625" customWidth="1"/>
    <col min="10342" max="10342" width="8.7109375" customWidth="1"/>
    <col min="10343" max="10343" width="78.140625" customWidth="1"/>
    <col min="10344" max="10562" width="20.28515625" customWidth="1"/>
    <col min="10563" max="10563" width="21.5703125" customWidth="1"/>
    <col min="10597" max="10597" width="2.28515625" customWidth="1"/>
    <col min="10598" max="10598" width="8.7109375" customWidth="1"/>
    <col min="10599" max="10599" width="78.140625" customWidth="1"/>
    <col min="10600" max="10818" width="20.28515625" customWidth="1"/>
    <col min="10819" max="10819" width="21.5703125" customWidth="1"/>
    <col min="10853" max="10853" width="2.28515625" customWidth="1"/>
    <col min="10854" max="10854" width="8.7109375" customWidth="1"/>
    <col min="10855" max="10855" width="78.140625" customWidth="1"/>
    <col min="10856" max="11074" width="20.28515625" customWidth="1"/>
    <col min="11075" max="11075" width="21.5703125" customWidth="1"/>
    <col min="11109" max="11109" width="2.28515625" customWidth="1"/>
    <col min="11110" max="11110" width="8.7109375" customWidth="1"/>
    <col min="11111" max="11111" width="78.140625" customWidth="1"/>
    <col min="11112" max="11330" width="20.28515625" customWidth="1"/>
    <col min="11331" max="11331" width="21.5703125" customWidth="1"/>
    <col min="11365" max="11365" width="2.28515625" customWidth="1"/>
    <col min="11366" max="11366" width="8.7109375" customWidth="1"/>
    <col min="11367" max="11367" width="78.140625" customWidth="1"/>
    <col min="11368" max="11586" width="20.28515625" customWidth="1"/>
    <col min="11587" max="11587" width="21.5703125" customWidth="1"/>
    <col min="11621" max="11621" width="2.28515625" customWidth="1"/>
    <col min="11622" max="11622" width="8.7109375" customWidth="1"/>
    <col min="11623" max="11623" width="78.140625" customWidth="1"/>
    <col min="11624" max="11842" width="20.28515625" customWidth="1"/>
    <col min="11843" max="11843" width="21.5703125" customWidth="1"/>
    <col min="11877" max="11877" width="2.28515625" customWidth="1"/>
    <col min="11878" max="11878" width="8.7109375" customWidth="1"/>
    <col min="11879" max="11879" width="78.140625" customWidth="1"/>
    <col min="11880" max="12098" width="20.28515625" customWidth="1"/>
    <col min="12099" max="12099" width="21.5703125" customWidth="1"/>
    <col min="12133" max="12133" width="2.28515625" customWidth="1"/>
    <col min="12134" max="12134" width="8.7109375" customWidth="1"/>
    <col min="12135" max="12135" width="78.140625" customWidth="1"/>
    <col min="12136" max="12354" width="20.28515625" customWidth="1"/>
    <col min="12355" max="12355" width="21.5703125" customWidth="1"/>
    <col min="12389" max="12389" width="2.28515625" customWidth="1"/>
    <col min="12390" max="12390" width="8.7109375" customWidth="1"/>
    <col min="12391" max="12391" width="78.140625" customWidth="1"/>
    <col min="12392" max="12610" width="20.28515625" customWidth="1"/>
    <col min="12611" max="12611" width="21.5703125" customWidth="1"/>
    <col min="12645" max="12645" width="2.28515625" customWidth="1"/>
    <col min="12646" max="12646" width="8.7109375" customWidth="1"/>
    <col min="12647" max="12647" width="78.140625" customWidth="1"/>
    <col min="12648" max="12866" width="20.28515625" customWidth="1"/>
    <col min="12867" max="12867" width="21.5703125" customWidth="1"/>
    <col min="12901" max="12901" width="2.28515625" customWidth="1"/>
    <col min="12902" max="12902" width="8.7109375" customWidth="1"/>
    <col min="12903" max="12903" width="78.140625" customWidth="1"/>
    <col min="12904" max="13122" width="20.28515625" customWidth="1"/>
    <col min="13123" max="13123" width="21.5703125" customWidth="1"/>
    <col min="13157" max="13157" width="2.28515625" customWidth="1"/>
    <col min="13158" max="13158" width="8.7109375" customWidth="1"/>
    <col min="13159" max="13159" width="78.140625" customWidth="1"/>
    <col min="13160" max="13378" width="20.28515625" customWidth="1"/>
    <col min="13379" max="13379" width="21.5703125" customWidth="1"/>
    <col min="13413" max="13413" width="2.28515625" customWidth="1"/>
    <col min="13414" max="13414" width="8.7109375" customWidth="1"/>
    <col min="13415" max="13415" width="78.140625" customWidth="1"/>
    <col min="13416" max="13634" width="20.28515625" customWidth="1"/>
    <col min="13635" max="13635" width="21.5703125" customWidth="1"/>
    <col min="13669" max="13669" width="2.28515625" customWidth="1"/>
    <col min="13670" max="13670" width="8.7109375" customWidth="1"/>
    <col min="13671" max="13671" width="78.140625" customWidth="1"/>
    <col min="13672" max="13890" width="20.28515625" customWidth="1"/>
    <col min="13891" max="13891" width="21.5703125" customWidth="1"/>
    <col min="13925" max="13925" width="2.28515625" customWidth="1"/>
    <col min="13926" max="13926" width="8.7109375" customWidth="1"/>
    <col min="13927" max="13927" width="78.140625" customWidth="1"/>
    <col min="13928" max="14146" width="20.28515625" customWidth="1"/>
    <col min="14147" max="14147" width="21.5703125" customWidth="1"/>
    <col min="14181" max="14181" width="2.28515625" customWidth="1"/>
    <col min="14182" max="14182" width="8.7109375" customWidth="1"/>
    <col min="14183" max="14183" width="78.140625" customWidth="1"/>
    <col min="14184" max="14402" width="20.28515625" customWidth="1"/>
    <col min="14403" max="14403" width="21.5703125" customWidth="1"/>
    <col min="14437" max="14437" width="2.28515625" customWidth="1"/>
    <col min="14438" max="14438" width="8.7109375" customWidth="1"/>
    <col min="14439" max="14439" width="78.140625" customWidth="1"/>
    <col min="14440" max="14658" width="20.28515625" customWidth="1"/>
    <col min="14659" max="14659" width="21.5703125" customWidth="1"/>
    <col min="14693" max="14693" width="2.28515625" customWidth="1"/>
    <col min="14694" max="14694" width="8.7109375" customWidth="1"/>
    <col min="14695" max="14695" width="78.140625" customWidth="1"/>
    <col min="14696" max="14914" width="20.28515625" customWidth="1"/>
    <col min="14915" max="14915" width="21.5703125" customWidth="1"/>
    <col min="14949" max="14949" width="2.28515625" customWidth="1"/>
    <col min="14950" max="14950" width="8.7109375" customWidth="1"/>
    <col min="14951" max="14951" width="78.140625" customWidth="1"/>
    <col min="14952" max="15170" width="20.28515625" customWidth="1"/>
    <col min="15171" max="15171" width="21.5703125" customWidth="1"/>
    <col min="15205" max="15205" width="2.28515625" customWidth="1"/>
    <col min="15206" max="15206" width="8.7109375" customWidth="1"/>
    <col min="15207" max="15207" width="78.140625" customWidth="1"/>
    <col min="15208" max="15426" width="20.28515625" customWidth="1"/>
    <col min="15427" max="15427" width="21.5703125" customWidth="1"/>
    <col min="15461" max="15461" width="2.28515625" customWidth="1"/>
    <col min="15462" max="15462" width="8.7109375" customWidth="1"/>
    <col min="15463" max="15463" width="78.140625" customWidth="1"/>
    <col min="15464" max="15682" width="20.28515625" customWidth="1"/>
    <col min="15683" max="15683" width="21.5703125" customWidth="1"/>
    <col min="15717" max="15717" width="2.28515625" customWidth="1"/>
    <col min="15718" max="15718" width="8.7109375" customWidth="1"/>
    <col min="15719" max="15719" width="78.140625" customWidth="1"/>
    <col min="15720" max="15938" width="20.28515625" customWidth="1"/>
    <col min="15939" max="15939" width="21.5703125" customWidth="1"/>
    <col min="15973" max="15973" width="2.28515625" customWidth="1"/>
    <col min="15974" max="15974" width="8.7109375" customWidth="1"/>
    <col min="15975" max="15975" width="78.140625" customWidth="1"/>
    <col min="15976" max="16002" width="20.28515625" customWidth="1"/>
  </cols>
  <sheetData>
    <row r="1" spans="1:70" ht="28.9">
      <c r="A1" s="29" t="s">
        <v>191</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70" ht="28.9">
      <c r="A2" s="66" t="s">
        <v>187</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row>
    <row r="3" spans="1:70" ht="18.600000000000001" thickBot="1">
      <c r="A3" s="31" t="s">
        <v>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63"/>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row>
    <row r="4" spans="1:70" ht="18">
      <c r="A4" s="82" t="s">
        <v>3</v>
      </c>
      <c r="B4" s="83"/>
      <c r="C4" s="84"/>
      <c r="D4" s="33" t="s">
        <v>192</v>
      </c>
      <c r="E4" s="33" t="s">
        <v>193</v>
      </c>
      <c r="F4" s="33" t="s">
        <v>194</v>
      </c>
      <c r="G4" s="33" t="s">
        <v>195</v>
      </c>
      <c r="H4" s="33" t="s">
        <v>196</v>
      </c>
      <c r="I4" s="33" t="s">
        <v>197</v>
      </c>
      <c r="J4" s="33" t="s">
        <v>198</v>
      </c>
      <c r="K4" s="33" t="s">
        <v>199</v>
      </c>
      <c r="L4" s="34" t="s">
        <v>200</v>
      </c>
      <c r="M4" s="33" t="s">
        <v>201</v>
      </c>
      <c r="N4" s="33" t="s">
        <v>202</v>
      </c>
      <c r="O4" s="33" t="s">
        <v>203</v>
      </c>
      <c r="P4" s="33" t="s">
        <v>204</v>
      </c>
      <c r="Q4" s="59" t="s">
        <v>205</v>
      </c>
      <c r="R4" s="33" t="s">
        <v>206</v>
      </c>
      <c r="S4" s="33" t="s">
        <v>207</v>
      </c>
      <c r="T4" s="33" t="s">
        <v>208</v>
      </c>
      <c r="U4" s="33" t="s">
        <v>209</v>
      </c>
      <c r="V4" s="33" t="s">
        <v>210</v>
      </c>
      <c r="W4" s="33" t="s">
        <v>211</v>
      </c>
      <c r="X4" s="33" t="s">
        <v>212</v>
      </c>
      <c r="Y4" s="33" t="s">
        <v>213</v>
      </c>
      <c r="Z4" s="33" t="s">
        <v>214</v>
      </c>
      <c r="AA4" s="33" t="s">
        <v>215</v>
      </c>
      <c r="AB4" s="33" t="s">
        <v>216</v>
      </c>
      <c r="AC4" s="33" t="s">
        <v>217</v>
      </c>
      <c r="AD4" s="33" t="s">
        <v>218</v>
      </c>
      <c r="AE4" s="33" t="s">
        <v>219</v>
      </c>
      <c r="AF4" s="33" t="s">
        <v>220</v>
      </c>
      <c r="AG4" s="33" t="s">
        <v>221</v>
      </c>
      <c r="AH4" s="59" t="s">
        <v>222</v>
      </c>
      <c r="AI4" s="33" t="s">
        <v>223</v>
      </c>
      <c r="AJ4" s="33" t="s">
        <v>224</v>
      </c>
      <c r="AK4" s="33" t="s">
        <v>225</v>
      </c>
      <c r="AL4" s="33" t="s">
        <v>226</v>
      </c>
      <c r="AM4" s="34" t="s">
        <v>227</v>
      </c>
      <c r="AN4" s="33" t="s">
        <v>228</v>
      </c>
      <c r="AO4" s="33" t="s">
        <v>229</v>
      </c>
      <c r="AP4" s="33" t="s">
        <v>230</v>
      </c>
      <c r="AQ4" s="33" t="s">
        <v>231</v>
      </c>
      <c r="AR4" s="33" t="s">
        <v>232</v>
      </c>
      <c r="AS4" s="33" t="s">
        <v>233</v>
      </c>
      <c r="AT4" s="33" t="s">
        <v>234</v>
      </c>
      <c r="AU4" s="33" t="s">
        <v>235</v>
      </c>
      <c r="AV4" s="33" t="s">
        <v>236</v>
      </c>
      <c r="AW4" s="33" t="s">
        <v>237</v>
      </c>
      <c r="AX4" s="33" t="s">
        <v>238</v>
      </c>
      <c r="AY4" s="33" t="s">
        <v>239</v>
      </c>
      <c r="AZ4" s="33" t="s">
        <v>240</v>
      </c>
      <c r="BA4" s="33" t="s">
        <v>241</v>
      </c>
      <c r="BB4" s="33" t="s">
        <v>242</v>
      </c>
      <c r="BC4" s="33" t="s">
        <v>243</v>
      </c>
      <c r="BD4" s="33" t="s">
        <v>244</v>
      </c>
      <c r="BE4" s="33" t="s">
        <v>245</v>
      </c>
      <c r="BF4" s="33" t="s">
        <v>246</v>
      </c>
      <c r="BG4" s="33" t="s">
        <v>247</v>
      </c>
      <c r="BH4" s="33" t="s">
        <v>248</v>
      </c>
      <c r="BI4" s="33" t="s">
        <v>249</v>
      </c>
      <c r="BJ4" s="33" t="s">
        <v>250</v>
      </c>
      <c r="BK4" s="33" t="s">
        <v>251</v>
      </c>
      <c r="BL4" s="33" t="s">
        <v>252</v>
      </c>
      <c r="BM4" s="33" t="s">
        <v>253</v>
      </c>
      <c r="BN4" s="33" t="s">
        <v>254</v>
      </c>
      <c r="BO4" s="33" t="s">
        <v>255</v>
      </c>
      <c r="BP4" s="33" t="s">
        <v>256</v>
      </c>
      <c r="BQ4" s="35" t="s">
        <v>257</v>
      </c>
      <c r="BR4" s="48" t="s">
        <v>258</v>
      </c>
    </row>
    <row r="5" spans="1:70" ht="16.5" customHeight="1" thickBot="1">
      <c r="A5" s="85" t="s">
        <v>259</v>
      </c>
      <c r="B5" s="86"/>
      <c r="C5" s="87"/>
      <c r="D5" s="36">
        <v>293040</v>
      </c>
      <c r="E5" s="36">
        <v>28339</v>
      </c>
      <c r="F5" s="36">
        <v>187545</v>
      </c>
      <c r="G5" s="36">
        <v>27389</v>
      </c>
      <c r="H5" s="36">
        <v>640773</v>
      </c>
      <c r="I5" s="36">
        <v>1973579</v>
      </c>
      <c r="J5" s="36">
        <v>13816</v>
      </c>
      <c r="K5" s="36">
        <v>204126</v>
      </c>
      <c r="L5" s="36">
        <v>162240</v>
      </c>
      <c r="M5" s="36">
        <v>231042</v>
      </c>
      <c r="N5" s="36">
        <v>399480</v>
      </c>
      <c r="O5" s="36">
        <v>72191</v>
      </c>
      <c r="P5" s="36">
        <v>34974</v>
      </c>
      <c r="Q5" s="36">
        <v>17271</v>
      </c>
      <c r="R5" s="36">
        <v>333452</v>
      </c>
      <c r="S5" s="36">
        <v>130756</v>
      </c>
      <c r="T5" s="36">
        <v>12971</v>
      </c>
      <c r="U5" s="36">
        <v>44421</v>
      </c>
      <c r="V5" s="36">
        <v>19123</v>
      </c>
      <c r="W5" s="36">
        <v>12591</v>
      </c>
      <c r="X5" s="36">
        <v>16323</v>
      </c>
      <c r="Y5" s="36">
        <v>13671</v>
      </c>
      <c r="Z5" s="36">
        <v>25645</v>
      </c>
      <c r="AA5" s="36">
        <v>40895</v>
      </c>
      <c r="AB5" s="36">
        <v>204265</v>
      </c>
      <c r="AC5" s="36">
        <v>104385</v>
      </c>
      <c r="AD5" s="36">
        <v>1541531</v>
      </c>
      <c r="AE5" s="36">
        <v>19910</v>
      </c>
      <c r="AF5" s="36">
        <v>167781</v>
      </c>
      <c r="AG5" s="36">
        <v>48982</v>
      </c>
      <c r="AH5" s="36">
        <v>15402</v>
      </c>
      <c r="AI5" s="36">
        <v>8074</v>
      </c>
      <c r="AJ5" s="36">
        <v>414749</v>
      </c>
      <c r="AK5" s="36">
        <v>800989</v>
      </c>
      <c r="AL5" s="36">
        <v>301724</v>
      </c>
      <c r="AM5" s="36">
        <v>45283</v>
      </c>
      <c r="AN5" s="36">
        <v>7977</v>
      </c>
      <c r="AO5" s="36">
        <v>18698</v>
      </c>
      <c r="AP5" s="36">
        <v>439566</v>
      </c>
      <c r="AQ5" s="36">
        <v>403966</v>
      </c>
      <c r="AR5" s="36">
        <v>162847</v>
      </c>
      <c r="AS5" s="36">
        <v>2768954</v>
      </c>
      <c r="AT5" s="36">
        <v>84511</v>
      </c>
      <c r="AU5" s="36">
        <v>100763</v>
      </c>
      <c r="AV5" s="36">
        <v>219260</v>
      </c>
      <c r="AW5" s="36">
        <v>39591</v>
      </c>
      <c r="AX5" s="36">
        <v>1492951</v>
      </c>
      <c r="AY5" s="36">
        <v>439225</v>
      </c>
      <c r="AZ5" s="36">
        <v>1532718</v>
      </c>
      <c r="BA5" s="36">
        <v>610743</v>
      </c>
      <c r="BB5" s="36">
        <v>974689</v>
      </c>
      <c r="BC5" s="36">
        <v>797616</v>
      </c>
      <c r="BD5" s="36">
        <v>75906</v>
      </c>
      <c r="BE5" s="36">
        <v>315317</v>
      </c>
      <c r="BF5" s="36">
        <v>368628</v>
      </c>
      <c r="BG5" s="36">
        <v>202772</v>
      </c>
      <c r="BH5" s="36">
        <v>464223</v>
      </c>
      <c r="BI5" s="36">
        <v>486839</v>
      </c>
      <c r="BJ5" s="36">
        <v>155318</v>
      </c>
      <c r="BK5" s="36">
        <v>45448</v>
      </c>
      <c r="BL5" s="36">
        <v>21686</v>
      </c>
      <c r="BM5" s="36">
        <v>16137</v>
      </c>
      <c r="BN5" s="36">
        <v>583505</v>
      </c>
      <c r="BO5" s="36">
        <v>36168</v>
      </c>
      <c r="BP5" s="36">
        <v>83342</v>
      </c>
      <c r="BQ5" s="37">
        <v>25497</v>
      </c>
      <c r="BR5" s="38">
        <f>SUM(D5:BQ5)</f>
        <v>21583589</v>
      </c>
    </row>
    <row r="6" spans="1:70" ht="15.6">
      <c r="A6" s="3" t="s">
        <v>8</v>
      </c>
      <c r="B6" s="4"/>
      <c r="C6" s="4"/>
      <c r="D6" s="39">
        <v>556752654</v>
      </c>
      <c r="E6" s="39">
        <v>34394135</v>
      </c>
      <c r="F6" s="39">
        <v>437234519</v>
      </c>
      <c r="G6" s="39">
        <v>37825569</v>
      </c>
      <c r="H6" s="39">
        <v>185847057</v>
      </c>
      <c r="I6" s="39">
        <v>5289058400</v>
      </c>
      <c r="J6" s="39">
        <v>16660801</v>
      </c>
      <c r="K6" s="39">
        <v>852546707</v>
      </c>
      <c r="L6" s="39">
        <v>267537868</v>
      </c>
      <c r="M6" s="39">
        <v>460481157</v>
      </c>
      <c r="N6" s="39">
        <v>1389059048</v>
      </c>
      <c r="O6" s="39">
        <v>100406542</v>
      </c>
      <c r="P6" s="39">
        <v>16178671</v>
      </c>
      <c r="Q6" s="39">
        <v>28984042</v>
      </c>
      <c r="R6" s="39">
        <v>600511093</v>
      </c>
      <c r="S6" s="39">
        <v>315390727</v>
      </c>
      <c r="T6" s="39">
        <v>47941788</v>
      </c>
      <c r="U6" s="39">
        <v>14374350</v>
      </c>
      <c r="V6" s="39">
        <v>29969554</v>
      </c>
      <c r="W6" s="39">
        <v>27354896</v>
      </c>
      <c r="X6" s="39">
        <v>55535640</v>
      </c>
      <c r="Y6" s="39">
        <v>29663183</v>
      </c>
      <c r="Z6" s="39">
        <v>33737257</v>
      </c>
      <c r="AA6" s="39">
        <v>166946239</v>
      </c>
      <c r="AB6" s="39">
        <v>262995259</v>
      </c>
      <c r="AC6" s="39">
        <v>123776221</v>
      </c>
      <c r="AD6" s="39">
        <v>7531941986</v>
      </c>
      <c r="AE6" s="39">
        <v>16398608</v>
      </c>
      <c r="AF6" s="39">
        <v>316706489</v>
      </c>
      <c r="AG6" s="39">
        <v>65837155</v>
      </c>
      <c r="AH6" s="39">
        <v>0</v>
      </c>
      <c r="AI6" s="39">
        <v>3036508</v>
      </c>
      <c r="AJ6" s="39">
        <v>776060886</v>
      </c>
      <c r="AK6" s="39">
        <v>2381614980</v>
      </c>
      <c r="AL6" s="39">
        <v>450565037</v>
      </c>
      <c r="AM6" s="39">
        <v>94257918</v>
      </c>
      <c r="AN6" s="39">
        <v>14702081</v>
      </c>
      <c r="AO6" s="39">
        <v>28958891</v>
      </c>
      <c r="AP6" s="39">
        <v>293471000</v>
      </c>
      <c r="AQ6" s="39">
        <v>506761433</v>
      </c>
      <c r="AR6" s="39">
        <v>738681873</v>
      </c>
      <c r="AS6" s="39">
        <v>10625075000</v>
      </c>
      <c r="AT6" s="39">
        <v>1017139134</v>
      </c>
      <c r="AU6" s="39">
        <v>254364554</v>
      </c>
      <c r="AV6" s="39">
        <v>532404543</v>
      </c>
      <c r="AW6" s="39">
        <v>14821359</v>
      </c>
      <c r="AX6" s="39">
        <v>4215166037</v>
      </c>
      <c r="AY6" s="39">
        <v>792175745</v>
      </c>
      <c r="AZ6" s="39">
        <v>672889089</v>
      </c>
      <c r="BA6" s="39">
        <v>1630164759</v>
      </c>
      <c r="BB6" s="39">
        <v>6081897132</v>
      </c>
      <c r="BC6" s="39">
        <v>543679068</v>
      </c>
      <c r="BD6" s="39">
        <v>168299239</v>
      </c>
      <c r="BE6" s="39">
        <v>940054996</v>
      </c>
      <c r="BF6" s="39">
        <v>994292229</v>
      </c>
      <c r="BG6" s="39">
        <v>366331351</v>
      </c>
      <c r="BH6" s="39">
        <v>194355250</v>
      </c>
      <c r="BI6" s="39">
        <v>1217424356</v>
      </c>
      <c r="BJ6" s="39">
        <v>484191564</v>
      </c>
      <c r="BK6" s="39">
        <v>69964667</v>
      </c>
      <c r="BL6" s="39">
        <v>65962655</v>
      </c>
      <c r="BM6" s="39">
        <v>11200774</v>
      </c>
      <c r="BN6" s="39">
        <v>834852837</v>
      </c>
      <c r="BO6" s="39">
        <v>59485285</v>
      </c>
      <c r="BP6" s="39">
        <v>117177525</v>
      </c>
      <c r="BQ6" s="39">
        <v>15685758</v>
      </c>
      <c r="BR6" s="51">
        <f t="shared" ref="BR6:BR37" si="0">SUM(D6:BQ6)</f>
        <v>56519213128</v>
      </c>
    </row>
    <row r="7" spans="1:70">
      <c r="A7" s="7"/>
      <c r="B7" s="8">
        <v>511</v>
      </c>
      <c r="C7" s="9" t="s">
        <v>9</v>
      </c>
      <c r="D7" s="10">
        <v>960145</v>
      </c>
      <c r="E7" s="10">
        <v>1084886</v>
      </c>
      <c r="F7" s="10">
        <v>923159</v>
      </c>
      <c r="G7" s="10">
        <v>1483708</v>
      </c>
      <c r="H7" s="10">
        <v>1730608</v>
      </c>
      <c r="I7" s="10">
        <v>5188528</v>
      </c>
      <c r="J7" s="10">
        <v>273496</v>
      </c>
      <c r="K7" s="10">
        <v>4801509</v>
      </c>
      <c r="L7" s="10">
        <v>18903982</v>
      </c>
      <c r="M7" s="10">
        <v>741251</v>
      </c>
      <c r="N7" s="10">
        <v>1443367</v>
      </c>
      <c r="O7" s="10">
        <v>6279338</v>
      </c>
      <c r="P7" s="10">
        <v>0</v>
      </c>
      <c r="Q7" s="10">
        <v>0</v>
      </c>
      <c r="R7" s="10">
        <v>5221462</v>
      </c>
      <c r="S7" s="10">
        <v>732057</v>
      </c>
      <c r="T7" s="10">
        <v>2288084</v>
      </c>
      <c r="U7" s="10">
        <v>3521595</v>
      </c>
      <c r="V7" s="10">
        <v>1459263</v>
      </c>
      <c r="W7" s="10">
        <v>1095317</v>
      </c>
      <c r="X7" s="10">
        <v>1952132</v>
      </c>
      <c r="Y7" s="10">
        <v>1154067</v>
      </c>
      <c r="Z7" s="10">
        <v>415217</v>
      </c>
      <c r="AA7" s="10">
        <v>1031751</v>
      </c>
      <c r="AB7" s="10">
        <v>5553218</v>
      </c>
      <c r="AC7" s="10">
        <v>539592</v>
      </c>
      <c r="AD7" s="10">
        <v>3318806</v>
      </c>
      <c r="AE7" s="10">
        <v>1282672</v>
      </c>
      <c r="AF7" s="10">
        <v>1288771</v>
      </c>
      <c r="AG7" s="10">
        <v>425486</v>
      </c>
      <c r="AH7" s="10">
        <v>0</v>
      </c>
      <c r="AI7" s="10">
        <v>270817</v>
      </c>
      <c r="AJ7" s="10">
        <v>874097</v>
      </c>
      <c r="AK7" s="10">
        <v>1841716</v>
      </c>
      <c r="AL7" s="10">
        <v>1960694</v>
      </c>
      <c r="AM7" s="10">
        <v>419399</v>
      </c>
      <c r="AN7" s="10">
        <v>598579</v>
      </c>
      <c r="AO7" s="10">
        <v>1115522</v>
      </c>
      <c r="AP7" s="10">
        <v>3620000</v>
      </c>
      <c r="AQ7" s="10">
        <v>4317067</v>
      </c>
      <c r="AR7" s="10">
        <v>1363666</v>
      </c>
      <c r="AS7" s="10">
        <v>8563747000</v>
      </c>
      <c r="AT7" s="10">
        <v>2624203</v>
      </c>
      <c r="AU7" s="10">
        <v>618820</v>
      </c>
      <c r="AV7" s="10">
        <v>1082678</v>
      </c>
      <c r="AW7" s="10">
        <v>2043523</v>
      </c>
      <c r="AX7" s="10">
        <v>3858120</v>
      </c>
      <c r="AY7" s="10">
        <v>0</v>
      </c>
      <c r="AZ7" s="10">
        <v>26143518</v>
      </c>
      <c r="BA7" s="10">
        <v>2114189</v>
      </c>
      <c r="BB7" s="10">
        <v>2388930</v>
      </c>
      <c r="BC7" s="10">
        <v>720400</v>
      </c>
      <c r="BD7" s="10">
        <v>627316</v>
      </c>
      <c r="BE7" s="10">
        <v>2017326</v>
      </c>
      <c r="BF7" s="10">
        <v>1523907</v>
      </c>
      <c r="BG7" s="10">
        <v>1027659</v>
      </c>
      <c r="BH7" s="10">
        <v>836603</v>
      </c>
      <c r="BI7" s="10">
        <v>182720</v>
      </c>
      <c r="BJ7" s="10">
        <v>1563030</v>
      </c>
      <c r="BK7" s="10">
        <v>5148373</v>
      </c>
      <c r="BL7" s="10">
        <v>0</v>
      </c>
      <c r="BM7" s="10">
        <v>259095</v>
      </c>
      <c r="BN7" s="10">
        <v>1124020</v>
      </c>
      <c r="BO7" s="10">
        <v>441998</v>
      </c>
      <c r="BP7" s="10">
        <v>18142519</v>
      </c>
      <c r="BQ7" s="10">
        <v>5067554</v>
      </c>
      <c r="BR7" s="52">
        <f t="shared" si="0"/>
        <v>8734778525</v>
      </c>
    </row>
    <row r="8" spans="1:70">
      <c r="A8" s="7"/>
      <c r="B8" s="8">
        <v>512</v>
      </c>
      <c r="C8" s="9" t="s">
        <v>10</v>
      </c>
      <c r="D8" s="10">
        <v>1241531</v>
      </c>
      <c r="E8" s="10">
        <v>76254</v>
      </c>
      <c r="F8" s="10">
        <v>1105451</v>
      </c>
      <c r="G8" s="10">
        <v>227401</v>
      </c>
      <c r="H8" s="10">
        <v>1330474</v>
      </c>
      <c r="I8" s="10">
        <v>23490318</v>
      </c>
      <c r="J8" s="10">
        <v>87288</v>
      </c>
      <c r="K8" s="10">
        <v>1315877</v>
      </c>
      <c r="L8" s="10">
        <v>211502</v>
      </c>
      <c r="M8" s="10">
        <v>627613</v>
      </c>
      <c r="N8" s="10">
        <v>2194051</v>
      </c>
      <c r="O8" s="10">
        <v>1585</v>
      </c>
      <c r="P8" s="10">
        <v>1234762</v>
      </c>
      <c r="Q8" s="10">
        <v>0</v>
      </c>
      <c r="R8" s="10">
        <v>21654406</v>
      </c>
      <c r="S8" s="10">
        <v>1093873</v>
      </c>
      <c r="T8" s="10">
        <v>2120956</v>
      </c>
      <c r="U8" s="10">
        <v>700516</v>
      </c>
      <c r="V8" s="10">
        <v>557832</v>
      </c>
      <c r="W8" s="10">
        <v>215342</v>
      </c>
      <c r="X8" s="10">
        <v>1392297</v>
      </c>
      <c r="Y8" s="10">
        <v>231368</v>
      </c>
      <c r="Z8" s="10">
        <v>448901</v>
      </c>
      <c r="AA8" s="10">
        <v>456157</v>
      </c>
      <c r="AB8" s="10">
        <v>2887518</v>
      </c>
      <c r="AC8" s="10">
        <v>531601</v>
      </c>
      <c r="AD8" s="10">
        <v>3961740</v>
      </c>
      <c r="AE8" s="10">
        <v>0</v>
      </c>
      <c r="AF8" s="10">
        <v>772492</v>
      </c>
      <c r="AG8" s="10">
        <v>641120</v>
      </c>
      <c r="AH8" s="10">
        <v>0</v>
      </c>
      <c r="AI8" s="10">
        <v>15147</v>
      </c>
      <c r="AJ8" s="10">
        <v>894222</v>
      </c>
      <c r="AK8" s="10">
        <v>28135518</v>
      </c>
      <c r="AL8" s="10">
        <v>3466494</v>
      </c>
      <c r="AM8" s="10">
        <v>342165</v>
      </c>
      <c r="AN8" s="10">
        <v>0</v>
      </c>
      <c r="AO8" s="10">
        <v>281513</v>
      </c>
      <c r="AP8" s="10">
        <v>1613000</v>
      </c>
      <c r="AQ8" s="10">
        <v>1987978</v>
      </c>
      <c r="AR8" s="10">
        <v>1538435</v>
      </c>
      <c r="AS8" s="10">
        <v>8302000</v>
      </c>
      <c r="AT8" s="10">
        <v>1341856</v>
      </c>
      <c r="AU8" s="10">
        <v>4578015</v>
      </c>
      <c r="AV8" s="10">
        <v>1159506</v>
      </c>
      <c r="AW8" s="10">
        <v>1030573</v>
      </c>
      <c r="AX8" s="10">
        <v>3806923</v>
      </c>
      <c r="AY8" s="10">
        <v>3842878</v>
      </c>
      <c r="AZ8" s="10">
        <v>0</v>
      </c>
      <c r="BA8" s="10">
        <v>1945846</v>
      </c>
      <c r="BB8" s="10">
        <v>2681565</v>
      </c>
      <c r="BC8" s="10">
        <v>5142331</v>
      </c>
      <c r="BD8" s="10">
        <v>717467</v>
      </c>
      <c r="BE8" s="10">
        <v>10713756</v>
      </c>
      <c r="BF8" s="10">
        <v>2987341</v>
      </c>
      <c r="BG8" s="10">
        <v>5508531</v>
      </c>
      <c r="BH8" s="10">
        <v>17266341</v>
      </c>
      <c r="BI8" s="10">
        <v>108070</v>
      </c>
      <c r="BJ8" s="10">
        <v>436146715</v>
      </c>
      <c r="BK8" s="10">
        <v>890640</v>
      </c>
      <c r="BL8" s="10">
        <v>0</v>
      </c>
      <c r="BM8" s="10">
        <v>28322</v>
      </c>
      <c r="BN8" s="10">
        <v>683510</v>
      </c>
      <c r="BO8" s="10">
        <v>1610467</v>
      </c>
      <c r="BP8" s="10">
        <v>1115282</v>
      </c>
      <c r="BQ8" s="10">
        <v>0</v>
      </c>
      <c r="BR8" s="52">
        <f t="shared" si="0"/>
        <v>620692633</v>
      </c>
    </row>
    <row r="9" spans="1:70">
      <c r="A9" s="7"/>
      <c r="B9" s="8">
        <v>513</v>
      </c>
      <c r="C9" s="9" t="s">
        <v>11</v>
      </c>
      <c r="D9" s="10">
        <v>478656255</v>
      </c>
      <c r="E9" s="10">
        <v>1900855</v>
      </c>
      <c r="F9" s="10">
        <v>30371322</v>
      </c>
      <c r="G9" s="10">
        <v>34708167</v>
      </c>
      <c r="H9" s="10">
        <v>130088196</v>
      </c>
      <c r="I9" s="10">
        <v>4404346772</v>
      </c>
      <c r="J9" s="10">
        <v>2581976</v>
      </c>
      <c r="K9" s="10">
        <v>27741423</v>
      </c>
      <c r="L9" s="10">
        <v>20808960</v>
      </c>
      <c r="M9" s="10">
        <v>11729590</v>
      </c>
      <c r="N9" s="10">
        <v>17918240</v>
      </c>
      <c r="O9" s="10">
        <v>81689489</v>
      </c>
      <c r="P9" s="10">
        <v>10198953</v>
      </c>
      <c r="Q9" s="10">
        <v>7311029</v>
      </c>
      <c r="R9" s="10">
        <v>531119049</v>
      </c>
      <c r="S9" s="10">
        <v>10871905</v>
      </c>
      <c r="T9" s="10">
        <v>695057</v>
      </c>
      <c r="U9" s="10">
        <v>3680989</v>
      </c>
      <c r="V9" s="10">
        <v>1939528</v>
      </c>
      <c r="W9" s="10">
        <v>2588060</v>
      </c>
      <c r="X9" s="10">
        <v>3139889</v>
      </c>
      <c r="Y9" s="10">
        <v>27213862</v>
      </c>
      <c r="Z9" s="10">
        <v>2749728</v>
      </c>
      <c r="AA9" s="10">
        <v>12632036</v>
      </c>
      <c r="AB9" s="10">
        <v>142037954</v>
      </c>
      <c r="AC9" s="10">
        <v>105579571</v>
      </c>
      <c r="AD9" s="10">
        <v>6932208700</v>
      </c>
      <c r="AE9" s="10">
        <v>1922764</v>
      </c>
      <c r="AF9" s="10">
        <v>24594756</v>
      </c>
      <c r="AG9" s="10">
        <v>59539936</v>
      </c>
      <c r="AH9" s="10">
        <v>0</v>
      </c>
      <c r="AI9" s="10">
        <v>95582</v>
      </c>
      <c r="AJ9" s="10">
        <v>481741537</v>
      </c>
      <c r="AK9" s="10">
        <v>414827805</v>
      </c>
      <c r="AL9" s="10">
        <v>34649897</v>
      </c>
      <c r="AM9" s="10">
        <v>5827416</v>
      </c>
      <c r="AN9" s="10">
        <v>10764577</v>
      </c>
      <c r="AO9" s="10">
        <v>1988701</v>
      </c>
      <c r="AP9" s="10">
        <v>42104000</v>
      </c>
      <c r="AQ9" s="10">
        <v>340634994</v>
      </c>
      <c r="AR9" s="10">
        <v>74520363</v>
      </c>
      <c r="AS9" s="10">
        <v>1173747000</v>
      </c>
      <c r="AT9" s="10">
        <v>19864709</v>
      </c>
      <c r="AU9" s="10">
        <v>226038059</v>
      </c>
      <c r="AV9" s="10">
        <v>483207940</v>
      </c>
      <c r="AW9" s="10">
        <v>5657485</v>
      </c>
      <c r="AX9" s="10">
        <v>3927890568</v>
      </c>
      <c r="AY9" s="10">
        <v>485676120</v>
      </c>
      <c r="AZ9" s="10">
        <v>154199630</v>
      </c>
      <c r="BA9" s="10">
        <v>1431430159</v>
      </c>
      <c r="BB9" s="10">
        <v>5835865515</v>
      </c>
      <c r="BC9" s="10">
        <v>106871699</v>
      </c>
      <c r="BD9" s="10">
        <v>142296623</v>
      </c>
      <c r="BE9" s="10">
        <v>5576686</v>
      </c>
      <c r="BF9" s="10">
        <v>27098401</v>
      </c>
      <c r="BG9" s="10">
        <v>309902611</v>
      </c>
      <c r="BH9" s="10">
        <v>51922422</v>
      </c>
      <c r="BI9" s="10">
        <v>938978731</v>
      </c>
      <c r="BJ9" s="10">
        <v>12245177</v>
      </c>
      <c r="BK9" s="10">
        <v>55513263</v>
      </c>
      <c r="BL9" s="10">
        <v>0</v>
      </c>
      <c r="BM9" s="10">
        <v>2023774</v>
      </c>
      <c r="BN9" s="10">
        <v>690948861</v>
      </c>
      <c r="BO9" s="10">
        <v>7780618</v>
      </c>
      <c r="BP9" s="10">
        <v>22573223</v>
      </c>
      <c r="BQ9" s="10">
        <v>1668734</v>
      </c>
      <c r="BR9" s="52">
        <f t="shared" si="0"/>
        <v>30648697891</v>
      </c>
    </row>
    <row r="10" spans="1:70">
      <c r="A10" s="7"/>
      <c r="B10" s="8">
        <v>514</v>
      </c>
      <c r="C10" s="9" t="s">
        <v>12</v>
      </c>
      <c r="D10" s="10">
        <v>1768098</v>
      </c>
      <c r="E10" s="10">
        <v>65000</v>
      </c>
      <c r="F10" s="10">
        <v>832798</v>
      </c>
      <c r="G10" s="10">
        <v>115066</v>
      </c>
      <c r="H10" s="10">
        <v>1851417</v>
      </c>
      <c r="I10" s="10">
        <v>15956997</v>
      </c>
      <c r="J10" s="10">
        <v>27132</v>
      </c>
      <c r="K10" s="10">
        <v>1000146</v>
      </c>
      <c r="L10" s="10">
        <v>577435</v>
      </c>
      <c r="M10" s="10">
        <v>848787</v>
      </c>
      <c r="N10" s="10">
        <v>2811157</v>
      </c>
      <c r="O10" s="10">
        <v>2310976</v>
      </c>
      <c r="P10" s="10">
        <v>312721</v>
      </c>
      <c r="Q10" s="10">
        <v>0</v>
      </c>
      <c r="R10" s="10">
        <v>4452817</v>
      </c>
      <c r="S10" s="10">
        <v>910885</v>
      </c>
      <c r="T10" s="10">
        <v>112000</v>
      </c>
      <c r="U10" s="10">
        <v>307605</v>
      </c>
      <c r="V10" s="10">
        <v>94440</v>
      </c>
      <c r="W10" s="10">
        <v>116186</v>
      </c>
      <c r="X10" s="10">
        <v>366569</v>
      </c>
      <c r="Y10" s="10">
        <v>72084</v>
      </c>
      <c r="Z10" s="10">
        <v>118593</v>
      </c>
      <c r="AA10" s="10">
        <v>394525</v>
      </c>
      <c r="AB10" s="10">
        <v>913968</v>
      </c>
      <c r="AC10" s="10">
        <v>432714</v>
      </c>
      <c r="AD10" s="10">
        <v>10151547</v>
      </c>
      <c r="AE10" s="10">
        <v>109725</v>
      </c>
      <c r="AF10" s="10">
        <v>983566</v>
      </c>
      <c r="AG10" s="10">
        <v>151559</v>
      </c>
      <c r="AH10" s="10">
        <v>0</v>
      </c>
      <c r="AI10" s="10">
        <v>55086</v>
      </c>
      <c r="AJ10" s="10">
        <v>984884</v>
      </c>
      <c r="AK10" s="10">
        <v>3619262</v>
      </c>
      <c r="AL10" s="10">
        <v>1880886</v>
      </c>
      <c r="AM10" s="10">
        <v>290810</v>
      </c>
      <c r="AN10" s="10">
        <v>50216</v>
      </c>
      <c r="AO10" s="10">
        <v>53887</v>
      </c>
      <c r="AP10" s="10">
        <v>3296000</v>
      </c>
      <c r="AQ10" s="10">
        <v>1413352</v>
      </c>
      <c r="AR10" s="10">
        <v>1482491</v>
      </c>
      <c r="AS10" s="10">
        <v>25687000</v>
      </c>
      <c r="AT10" s="10">
        <v>3419195</v>
      </c>
      <c r="AU10" s="10">
        <v>1160027</v>
      </c>
      <c r="AV10" s="10">
        <v>427222</v>
      </c>
      <c r="AW10" s="10">
        <v>204000</v>
      </c>
      <c r="AX10" s="10">
        <v>5040956</v>
      </c>
      <c r="AY10" s="10">
        <v>1616325</v>
      </c>
      <c r="AZ10" s="10">
        <v>7104258</v>
      </c>
      <c r="BA10" s="10">
        <v>3523512</v>
      </c>
      <c r="BB10" s="10">
        <v>5670799</v>
      </c>
      <c r="BC10" s="10">
        <v>1612726</v>
      </c>
      <c r="BD10" s="10">
        <v>196196</v>
      </c>
      <c r="BE10" s="10">
        <v>2541845</v>
      </c>
      <c r="BF10" s="10">
        <v>2358364</v>
      </c>
      <c r="BG10" s="10">
        <v>450791</v>
      </c>
      <c r="BH10" s="10">
        <v>20268065</v>
      </c>
      <c r="BI10" s="10">
        <v>293348</v>
      </c>
      <c r="BJ10" s="10">
        <v>127246</v>
      </c>
      <c r="BK10" s="10">
        <v>153276</v>
      </c>
      <c r="BL10" s="10">
        <v>0</v>
      </c>
      <c r="BM10" s="10">
        <v>63664</v>
      </c>
      <c r="BN10" s="10">
        <v>1535213</v>
      </c>
      <c r="BO10" s="10">
        <v>359831</v>
      </c>
      <c r="BP10" s="10">
        <v>858595</v>
      </c>
      <c r="BQ10" s="10">
        <v>0</v>
      </c>
      <c r="BR10" s="52">
        <f t="shared" si="0"/>
        <v>145965841</v>
      </c>
    </row>
    <row r="11" spans="1:70">
      <c r="A11" s="7"/>
      <c r="B11" s="8">
        <v>515</v>
      </c>
      <c r="C11" s="9" t="s">
        <v>13</v>
      </c>
      <c r="D11" s="10">
        <v>0</v>
      </c>
      <c r="E11" s="10">
        <v>630</v>
      </c>
      <c r="F11" s="10">
        <v>1470368</v>
      </c>
      <c r="G11" s="10">
        <v>278287</v>
      </c>
      <c r="H11" s="10">
        <v>3729442</v>
      </c>
      <c r="I11" s="10">
        <v>12159925</v>
      </c>
      <c r="J11" s="10">
        <v>307463</v>
      </c>
      <c r="K11" s="10">
        <v>4601405</v>
      </c>
      <c r="L11" s="10">
        <v>1107595</v>
      </c>
      <c r="M11" s="10">
        <v>1421978</v>
      </c>
      <c r="N11" s="10">
        <v>8856579</v>
      </c>
      <c r="O11" s="10">
        <v>0</v>
      </c>
      <c r="P11" s="10">
        <v>879944</v>
      </c>
      <c r="Q11" s="10">
        <v>0</v>
      </c>
      <c r="R11" s="10">
        <v>3247717</v>
      </c>
      <c r="S11" s="10">
        <v>1093551</v>
      </c>
      <c r="T11" s="10">
        <v>172374</v>
      </c>
      <c r="U11" s="10">
        <v>117851</v>
      </c>
      <c r="V11" s="10">
        <v>0</v>
      </c>
      <c r="W11" s="10">
        <v>299327</v>
      </c>
      <c r="X11" s="10">
        <v>346407</v>
      </c>
      <c r="Y11" s="10">
        <v>57739</v>
      </c>
      <c r="Z11" s="10">
        <v>316095</v>
      </c>
      <c r="AA11" s="10">
        <v>237667</v>
      </c>
      <c r="AB11" s="10">
        <v>1691549</v>
      </c>
      <c r="AC11" s="10">
        <v>702554</v>
      </c>
      <c r="AD11" s="10">
        <v>25786353</v>
      </c>
      <c r="AE11" s="10">
        <v>99698</v>
      </c>
      <c r="AF11" s="10">
        <v>2912451</v>
      </c>
      <c r="AG11" s="10">
        <v>308970</v>
      </c>
      <c r="AH11" s="10">
        <v>0</v>
      </c>
      <c r="AI11" s="10">
        <v>15691</v>
      </c>
      <c r="AJ11" s="10">
        <v>1316676</v>
      </c>
      <c r="AK11" s="10">
        <v>5593409</v>
      </c>
      <c r="AL11" s="10">
        <v>1615270</v>
      </c>
      <c r="AM11" s="10">
        <v>268234</v>
      </c>
      <c r="AN11" s="10">
        <v>1783760</v>
      </c>
      <c r="AO11" s="10">
        <v>158772</v>
      </c>
      <c r="AP11" s="10">
        <v>5494000</v>
      </c>
      <c r="AQ11" s="10">
        <v>2091903</v>
      </c>
      <c r="AR11" s="10">
        <v>4669562</v>
      </c>
      <c r="AS11" s="10">
        <v>4071000</v>
      </c>
      <c r="AT11" s="10">
        <v>11056230</v>
      </c>
      <c r="AU11" s="10">
        <v>5015507</v>
      </c>
      <c r="AV11" s="10">
        <v>1507072</v>
      </c>
      <c r="AW11" s="10">
        <v>485491</v>
      </c>
      <c r="AX11" s="10">
        <v>8837045</v>
      </c>
      <c r="AY11" s="10">
        <v>5217754</v>
      </c>
      <c r="AZ11" s="10">
        <v>9955717</v>
      </c>
      <c r="BA11" s="10">
        <v>14345143</v>
      </c>
      <c r="BB11" s="10">
        <v>8312644</v>
      </c>
      <c r="BC11" s="10">
        <v>4791732</v>
      </c>
      <c r="BD11" s="10">
        <v>414009</v>
      </c>
      <c r="BE11" s="10">
        <v>4654746</v>
      </c>
      <c r="BF11" s="10">
        <v>3609893</v>
      </c>
      <c r="BG11" s="10">
        <v>0</v>
      </c>
      <c r="BH11" s="10">
        <v>2371346</v>
      </c>
      <c r="BI11" s="10">
        <v>3857346</v>
      </c>
      <c r="BJ11" s="10">
        <v>1033877</v>
      </c>
      <c r="BK11" s="10">
        <v>0</v>
      </c>
      <c r="BL11" s="10">
        <v>0</v>
      </c>
      <c r="BM11" s="10">
        <v>9079</v>
      </c>
      <c r="BN11" s="10">
        <v>4222826</v>
      </c>
      <c r="BO11" s="10">
        <v>592137</v>
      </c>
      <c r="BP11" s="10">
        <v>4806845</v>
      </c>
      <c r="BQ11" s="10">
        <v>127829</v>
      </c>
      <c r="BR11" s="52">
        <f t="shared" si="0"/>
        <v>194506464</v>
      </c>
    </row>
    <row r="12" spans="1:70">
      <c r="A12" s="7"/>
      <c r="B12" s="8">
        <v>516</v>
      </c>
      <c r="C12" s="9" t="s">
        <v>14</v>
      </c>
      <c r="D12" s="10">
        <v>0</v>
      </c>
      <c r="E12" s="10">
        <v>298435</v>
      </c>
      <c r="F12" s="10">
        <v>0</v>
      </c>
      <c r="G12" s="10">
        <v>569583</v>
      </c>
      <c r="H12" s="10">
        <v>0</v>
      </c>
      <c r="I12" s="10">
        <v>36469584</v>
      </c>
      <c r="J12" s="10">
        <v>0</v>
      </c>
      <c r="K12" s="10">
        <v>10972113</v>
      </c>
      <c r="L12" s="10">
        <v>0</v>
      </c>
      <c r="M12" s="10">
        <v>0</v>
      </c>
      <c r="N12" s="10">
        <v>0</v>
      </c>
      <c r="O12" s="10">
        <v>459520</v>
      </c>
      <c r="P12" s="10">
        <v>0</v>
      </c>
      <c r="Q12" s="10">
        <v>0</v>
      </c>
      <c r="R12" s="10">
        <v>1141285</v>
      </c>
      <c r="S12" s="10">
        <v>0</v>
      </c>
      <c r="T12" s="10">
        <v>0</v>
      </c>
      <c r="U12" s="10">
        <v>0</v>
      </c>
      <c r="V12" s="10">
        <v>0</v>
      </c>
      <c r="W12" s="10">
        <v>168359</v>
      </c>
      <c r="X12" s="10">
        <v>363105</v>
      </c>
      <c r="Y12" s="10">
        <v>0</v>
      </c>
      <c r="Z12" s="10">
        <v>777193</v>
      </c>
      <c r="AA12" s="10">
        <v>0</v>
      </c>
      <c r="AB12" s="10">
        <v>0</v>
      </c>
      <c r="AC12" s="10">
        <v>0</v>
      </c>
      <c r="AD12" s="10">
        <v>47556017</v>
      </c>
      <c r="AE12" s="10">
        <v>102406</v>
      </c>
      <c r="AF12" s="10">
        <v>0</v>
      </c>
      <c r="AG12" s="10">
        <v>0</v>
      </c>
      <c r="AH12" s="10">
        <v>0</v>
      </c>
      <c r="AI12" s="10">
        <v>0</v>
      </c>
      <c r="AJ12" s="10">
        <v>1427456</v>
      </c>
      <c r="AK12" s="10">
        <v>14536956</v>
      </c>
      <c r="AL12" s="10">
        <v>441248</v>
      </c>
      <c r="AM12" s="10">
        <v>147134</v>
      </c>
      <c r="AN12" s="10">
        <v>40630</v>
      </c>
      <c r="AO12" s="10">
        <v>11373</v>
      </c>
      <c r="AP12" s="10">
        <v>0</v>
      </c>
      <c r="AQ12" s="10">
        <v>6690268</v>
      </c>
      <c r="AR12" s="10">
        <v>187893</v>
      </c>
      <c r="AS12" s="10">
        <v>71182000</v>
      </c>
      <c r="AT12" s="10">
        <v>0</v>
      </c>
      <c r="AU12" s="10">
        <v>2568433</v>
      </c>
      <c r="AV12" s="10">
        <v>455971</v>
      </c>
      <c r="AW12" s="10">
        <v>915118</v>
      </c>
      <c r="AX12" s="10">
        <v>40474077</v>
      </c>
      <c r="AY12" s="10">
        <v>0</v>
      </c>
      <c r="AZ12" s="10">
        <v>0</v>
      </c>
      <c r="BA12" s="10">
        <v>18428453</v>
      </c>
      <c r="BB12" s="10">
        <v>63480494</v>
      </c>
      <c r="BC12" s="10">
        <v>0</v>
      </c>
      <c r="BD12" s="10">
        <v>0</v>
      </c>
      <c r="BE12" s="10">
        <v>0</v>
      </c>
      <c r="BF12" s="10">
        <v>0</v>
      </c>
      <c r="BG12" s="10">
        <v>0</v>
      </c>
      <c r="BH12" s="10">
        <v>0</v>
      </c>
      <c r="BI12" s="10">
        <v>4570049</v>
      </c>
      <c r="BJ12" s="10">
        <v>0</v>
      </c>
      <c r="BK12" s="10">
        <v>3264434</v>
      </c>
      <c r="BL12" s="10">
        <v>0</v>
      </c>
      <c r="BM12" s="10">
        <v>0</v>
      </c>
      <c r="BN12" s="10">
        <v>10621558</v>
      </c>
      <c r="BO12" s="10">
        <v>0</v>
      </c>
      <c r="BP12" s="10">
        <v>683694</v>
      </c>
      <c r="BQ12" s="10">
        <v>497629</v>
      </c>
      <c r="BR12" s="52">
        <f t="shared" si="0"/>
        <v>339502468</v>
      </c>
    </row>
    <row r="13" spans="1:70">
      <c r="A13" s="7"/>
      <c r="B13" s="8">
        <v>517</v>
      </c>
      <c r="C13" s="9" t="s">
        <v>15</v>
      </c>
      <c r="D13" s="10">
        <v>11566795</v>
      </c>
      <c r="E13" s="10">
        <v>297959</v>
      </c>
      <c r="F13" s="10">
        <v>0</v>
      </c>
      <c r="G13" s="10">
        <v>0</v>
      </c>
      <c r="H13" s="10">
        <v>26550954</v>
      </c>
      <c r="I13" s="10">
        <v>114851195</v>
      </c>
      <c r="J13" s="10">
        <v>0</v>
      </c>
      <c r="K13" s="10">
        <v>0</v>
      </c>
      <c r="L13" s="10">
        <v>0</v>
      </c>
      <c r="M13" s="10">
        <v>8403000</v>
      </c>
      <c r="N13" s="10">
        <v>40868362</v>
      </c>
      <c r="O13" s="10">
        <v>0</v>
      </c>
      <c r="P13" s="10">
        <v>1822460</v>
      </c>
      <c r="Q13" s="10">
        <v>1870604</v>
      </c>
      <c r="R13" s="10">
        <v>14414625</v>
      </c>
      <c r="S13" s="10">
        <v>9626714</v>
      </c>
      <c r="T13" s="10">
        <v>2092</v>
      </c>
      <c r="U13" s="10">
        <v>243906</v>
      </c>
      <c r="V13" s="10">
        <v>321274</v>
      </c>
      <c r="W13" s="10">
        <v>0</v>
      </c>
      <c r="X13" s="10">
        <v>2528342</v>
      </c>
      <c r="Y13" s="10">
        <v>0</v>
      </c>
      <c r="Z13" s="10">
        <v>38186</v>
      </c>
      <c r="AA13" s="10">
        <v>0</v>
      </c>
      <c r="AB13" s="10">
        <v>0</v>
      </c>
      <c r="AC13" s="10">
        <v>0</v>
      </c>
      <c r="AD13" s="10">
        <v>134981319</v>
      </c>
      <c r="AE13" s="10">
        <v>0</v>
      </c>
      <c r="AF13" s="10">
        <v>474750</v>
      </c>
      <c r="AG13" s="10">
        <v>51155</v>
      </c>
      <c r="AH13" s="10">
        <v>0</v>
      </c>
      <c r="AI13" s="10">
        <v>0</v>
      </c>
      <c r="AJ13" s="10">
        <v>60112577</v>
      </c>
      <c r="AK13" s="10">
        <v>16175308</v>
      </c>
      <c r="AL13" s="10">
        <v>0</v>
      </c>
      <c r="AM13" s="10">
        <v>587938</v>
      </c>
      <c r="AN13" s="10">
        <v>0</v>
      </c>
      <c r="AO13" s="10">
        <v>2660963</v>
      </c>
      <c r="AP13" s="10">
        <v>27798000</v>
      </c>
      <c r="AQ13" s="10">
        <v>5190775</v>
      </c>
      <c r="AR13" s="10">
        <v>19292868</v>
      </c>
      <c r="AS13" s="10">
        <v>444910000</v>
      </c>
      <c r="AT13" s="10">
        <v>23494165</v>
      </c>
      <c r="AU13" s="10">
        <v>3271267</v>
      </c>
      <c r="AV13" s="10">
        <v>12131460</v>
      </c>
      <c r="AW13" s="10">
        <v>368393</v>
      </c>
      <c r="AX13" s="10">
        <v>29874973</v>
      </c>
      <c r="AY13" s="10">
        <v>55256723</v>
      </c>
      <c r="AZ13" s="10">
        <v>87510148</v>
      </c>
      <c r="BA13" s="10">
        <v>32901899</v>
      </c>
      <c r="BB13" s="10">
        <v>2674092</v>
      </c>
      <c r="BC13" s="10">
        <v>0</v>
      </c>
      <c r="BD13" s="10">
        <v>793050</v>
      </c>
      <c r="BE13" s="10">
        <v>28230279</v>
      </c>
      <c r="BF13" s="10">
        <v>46697359</v>
      </c>
      <c r="BG13" s="10">
        <v>4831991</v>
      </c>
      <c r="BH13" s="10">
        <v>56823698</v>
      </c>
      <c r="BI13" s="10">
        <v>75612916</v>
      </c>
      <c r="BJ13" s="10">
        <v>10784787</v>
      </c>
      <c r="BK13" s="10">
        <v>0</v>
      </c>
      <c r="BL13" s="10">
        <v>184947</v>
      </c>
      <c r="BM13" s="10">
        <v>0</v>
      </c>
      <c r="BN13" s="10">
        <v>14058447</v>
      </c>
      <c r="BO13" s="10">
        <v>0</v>
      </c>
      <c r="BP13" s="10">
        <v>0</v>
      </c>
      <c r="BQ13" s="10">
        <v>521816</v>
      </c>
      <c r="BR13" s="52">
        <f t="shared" si="0"/>
        <v>1431664531</v>
      </c>
    </row>
    <row r="14" spans="1:70">
      <c r="A14" s="7"/>
      <c r="B14" s="8">
        <v>518</v>
      </c>
      <c r="C14" s="9" t="s">
        <v>16</v>
      </c>
      <c r="D14" s="10">
        <v>3983171</v>
      </c>
      <c r="E14" s="10">
        <v>0</v>
      </c>
      <c r="F14" s="10">
        <v>0</v>
      </c>
      <c r="G14" s="10">
        <v>0</v>
      </c>
      <c r="H14" s="10">
        <v>0</v>
      </c>
      <c r="I14" s="10">
        <v>0</v>
      </c>
      <c r="J14" s="10">
        <v>0</v>
      </c>
      <c r="K14" s="10">
        <v>0</v>
      </c>
      <c r="L14" s="10">
        <v>0</v>
      </c>
      <c r="M14" s="10">
        <v>0</v>
      </c>
      <c r="N14" s="10">
        <v>0</v>
      </c>
      <c r="O14" s="10">
        <v>191223</v>
      </c>
      <c r="P14" s="10">
        <v>0</v>
      </c>
      <c r="Q14" s="10">
        <v>0</v>
      </c>
      <c r="R14" s="10">
        <v>0</v>
      </c>
      <c r="S14" s="10">
        <v>0</v>
      </c>
      <c r="T14" s="10">
        <v>0</v>
      </c>
      <c r="U14" s="10">
        <v>0</v>
      </c>
      <c r="V14" s="10">
        <v>0</v>
      </c>
      <c r="W14" s="10">
        <v>0</v>
      </c>
      <c r="X14" s="10">
        <v>0</v>
      </c>
      <c r="Y14" s="10">
        <v>0</v>
      </c>
      <c r="Z14" s="10">
        <v>0</v>
      </c>
      <c r="AA14" s="10">
        <v>0</v>
      </c>
      <c r="AB14" s="10">
        <v>0</v>
      </c>
      <c r="AC14" s="10">
        <v>0</v>
      </c>
      <c r="AD14" s="10">
        <v>353975</v>
      </c>
      <c r="AE14" s="10">
        <v>0</v>
      </c>
      <c r="AF14" s="10">
        <v>0</v>
      </c>
      <c r="AG14" s="10">
        <v>0</v>
      </c>
      <c r="AH14" s="10">
        <v>0</v>
      </c>
      <c r="AI14" s="10">
        <v>0</v>
      </c>
      <c r="AJ14" s="10">
        <v>0</v>
      </c>
      <c r="AK14" s="10">
        <v>0</v>
      </c>
      <c r="AL14" s="10">
        <v>0</v>
      </c>
      <c r="AM14" s="10">
        <v>0</v>
      </c>
      <c r="AN14" s="10">
        <v>0</v>
      </c>
      <c r="AO14" s="10">
        <v>0</v>
      </c>
      <c r="AP14" s="10">
        <v>0</v>
      </c>
      <c r="AQ14" s="10">
        <v>0</v>
      </c>
      <c r="AR14" s="10">
        <v>0</v>
      </c>
      <c r="AS14" s="10">
        <v>46793000</v>
      </c>
      <c r="AT14" s="10">
        <v>33660</v>
      </c>
      <c r="AU14" s="10">
        <v>0</v>
      </c>
      <c r="AV14" s="10">
        <v>0</v>
      </c>
      <c r="AW14" s="10">
        <v>0</v>
      </c>
      <c r="AX14" s="10">
        <v>33307511</v>
      </c>
      <c r="AY14" s="10">
        <v>0</v>
      </c>
      <c r="AZ14" s="10">
        <v>0</v>
      </c>
      <c r="BA14" s="10">
        <v>0</v>
      </c>
      <c r="BB14" s="10">
        <v>0</v>
      </c>
      <c r="BC14" s="10">
        <v>0</v>
      </c>
      <c r="BD14" s="10">
        <v>162140</v>
      </c>
      <c r="BE14" s="10">
        <v>0</v>
      </c>
      <c r="BF14" s="10">
        <v>0</v>
      </c>
      <c r="BG14" s="10">
        <v>0</v>
      </c>
      <c r="BH14" s="10">
        <v>0</v>
      </c>
      <c r="BI14" s="10">
        <v>0</v>
      </c>
      <c r="BJ14" s="10">
        <v>0</v>
      </c>
      <c r="BK14" s="10">
        <v>0</v>
      </c>
      <c r="BL14" s="10">
        <v>0</v>
      </c>
      <c r="BM14" s="10">
        <v>0</v>
      </c>
      <c r="BN14" s="10">
        <v>172853</v>
      </c>
      <c r="BO14" s="10">
        <v>0</v>
      </c>
      <c r="BP14" s="10">
        <v>0</v>
      </c>
      <c r="BQ14" s="10">
        <v>362672</v>
      </c>
      <c r="BR14" s="52">
        <f t="shared" si="0"/>
        <v>85360205</v>
      </c>
    </row>
    <row r="15" spans="1:70">
      <c r="A15" s="7"/>
      <c r="B15" s="8">
        <v>519</v>
      </c>
      <c r="C15" s="9" t="s">
        <v>17</v>
      </c>
      <c r="D15" s="10">
        <v>58576659</v>
      </c>
      <c r="E15" s="10">
        <v>30670116</v>
      </c>
      <c r="F15" s="10">
        <v>402531421</v>
      </c>
      <c r="G15" s="10">
        <v>443357</v>
      </c>
      <c r="H15" s="10">
        <v>20565966</v>
      </c>
      <c r="I15" s="10">
        <v>676595081</v>
      </c>
      <c r="J15" s="10">
        <v>13383446</v>
      </c>
      <c r="K15" s="10">
        <v>802114234</v>
      </c>
      <c r="L15" s="10">
        <v>225928394</v>
      </c>
      <c r="M15" s="10">
        <v>436708938</v>
      </c>
      <c r="N15" s="10">
        <v>1314967292</v>
      </c>
      <c r="O15" s="10">
        <v>9474411</v>
      </c>
      <c r="P15" s="10">
        <v>1729831</v>
      </c>
      <c r="Q15" s="10">
        <v>19802409</v>
      </c>
      <c r="R15" s="10">
        <v>19259732</v>
      </c>
      <c r="S15" s="10">
        <v>291061742</v>
      </c>
      <c r="T15" s="10">
        <v>42551225</v>
      </c>
      <c r="U15" s="10">
        <v>5801888</v>
      </c>
      <c r="V15" s="10">
        <v>25597217</v>
      </c>
      <c r="W15" s="10">
        <v>22872305</v>
      </c>
      <c r="X15" s="10">
        <v>45446899</v>
      </c>
      <c r="Y15" s="10">
        <v>934063</v>
      </c>
      <c r="Z15" s="10">
        <v>28873344</v>
      </c>
      <c r="AA15" s="10">
        <v>152194103</v>
      </c>
      <c r="AB15" s="10">
        <v>109911052</v>
      </c>
      <c r="AC15" s="10">
        <v>15990189</v>
      </c>
      <c r="AD15" s="10">
        <v>373623529</v>
      </c>
      <c r="AE15" s="10">
        <v>12881343</v>
      </c>
      <c r="AF15" s="10">
        <v>285679703</v>
      </c>
      <c r="AG15" s="10">
        <v>4718929</v>
      </c>
      <c r="AH15" s="10">
        <v>0</v>
      </c>
      <c r="AI15" s="10">
        <v>2584185</v>
      </c>
      <c r="AJ15" s="10">
        <v>228709437</v>
      </c>
      <c r="AK15" s="10">
        <v>1896885006</v>
      </c>
      <c r="AL15" s="10">
        <v>406550548</v>
      </c>
      <c r="AM15" s="10">
        <v>86374822</v>
      </c>
      <c r="AN15" s="10">
        <v>1464319</v>
      </c>
      <c r="AO15" s="10">
        <v>22688160</v>
      </c>
      <c r="AP15" s="10">
        <v>209546000</v>
      </c>
      <c r="AQ15" s="10">
        <v>144435096</v>
      </c>
      <c r="AR15" s="10">
        <v>635626595</v>
      </c>
      <c r="AS15" s="10">
        <v>286636000</v>
      </c>
      <c r="AT15" s="10">
        <v>955305116</v>
      </c>
      <c r="AU15" s="10">
        <v>11114426</v>
      </c>
      <c r="AV15" s="10">
        <v>32432694</v>
      </c>
      <c r="AW15" s="10">
        <v>4116776</v>
      </c>
      <c r="AX15" s="10">
        <v>162075864</v>
      </c>
      <c r="AY15" s="10">
        <v>240565945</v>
      </c>
      <c r="AZ15" s="10">
        <v>387975818</v>
      </c>
      <c r="BA15" s="10">
        <v>125475558</v>
      </c>
      <c r="BB15" s="10">
        <v>160823093</v>
      </c>
      <c r="BC15" s="10">
        <v>424540180</v>
      </c>
      <c r="BD15" s="10">
        <v>23092438</v>
      </c>
      <c r="BE15" s="10">
        <v>886320358</v>
      </c>
      <c r="BF15" s="10">
        <v>910016964</v>
      </c>
      <c r="BG15" s="10">
        <v>44609768</v>
      </c>
      <c r="BH15" s="10">
        <v>44866775</v>
      </c>
      <c r="BI15" s="10">
        <v>193821176</v>
      </c>
      <c r="BJ15" s="10">
        <v>22290732</v>
      </c>
      <c r="BK15" s="10">
        <v>4994681</v>
      </c>
      <c r="BL15" s="10">
        <v>65777708</v>
      </c>
      <c r="BM15" s="10">
        <v>8816840</v>
      </c>
      <c r="BN15" s="10">
        <v>111485549</v>
      </c>
      <c r="BO15" s="10">
        <v>48700234</v>
      </c>
      <c r="BP15" s="10">
        <v>68997367</v>
      </c>
      <c r="BQ15" s="10">
        <v>7439524</v>
      </c>
      <c r="BR15" s="52">
        <f t="shared" si="0"/>
        <v>14318044570</v>
      </c>
    </row>
    <row r="16" spans="1:70" ht="15.6">
      <c r="A16" s="12" t="s">
        <v>18</v>
      </c>
      <c r="B16" s="13"/>
      <c r="C16" s="14"/>
      <c r="D16" s="15">
        <v>179194070</v>
      </c>
      <c r="E16" s="15">
        <v>44331110</v>
      </c>
      <c r="F16" s="15">
        <v>122360752</v>
      </c>
      <c r="G16" s="15">
        <v>19145941</v>
      </c>
      <c r="H16" s="15">
        <v>264218678</v>
      </c>
      <c r="I16" s="15">
        <v>1207448314</v>
      </c>
      <c r="J16" s="15">
        <v>6682093</v>
      </c>
      <c r="K16" s="15">
        <v>182980879</v>
      </c>
      <c r="L16" s="15">
        <v>104571967</v>
      </c>
      <c r="M16" s="15">
        <v>126157506</v>
      </c>
      <c r="N16" s="15">
        <v>338123036</v>
      </c>
      <c r="O16" s="15">
        <v>36110694</v>
      </c>
      <c r="P16" s="15">
        <v>43481871</v>
      </c>
      <c r="Q16" s="15">
        <v>16428492</v>
      </c>
      <c r="R16" s="15">
        <v>241785521</v>
      </c>
      <c r="S16" s="15">
        <v>83798300</v>
      </c>
      <c r="T16" s="15">
        <v>11188653</v>
      </c>
      <c r="U16" s="15">
        <v>26491558</v>
      </c>
      <c r="V16" s="15">
        <v>16408442</v>
      </c>
      <c r="W16" s="15">
        <v>12694706</v>
      </c>
      <c r="X16" s="15">
        <v>12046702</v>
      </c>
      <c r="Y16" s="15">
        <v>11288107</v>
      </c>
      <c r="Z16" s="15">
        <v>29015359</v>
      </c>
      <c r="AA16" s="15">
        <v>31250646</v>
      </c>
      <c r="AB16" s="15">
        <v>136556609</v>
      </c>
      <c r="AC16" s="15">
        <v>68274703</v>
      </c>
      <c r="AD16" s="15">
        <v>387421503</v>
      </c>
      <c r="AE16" s="15">
        <v>10977759</v>
      </c>
      <c r="AF16" s="15">
        <v>126995397</v>
      </c>
      <c r="AG16" s="15">
        <v>25212860</v>
      </c>
      <c r="AH16" s="15">
        <v>0</v>
      </c>
      <c r="AI16" s="15">
        <v>4338793</v>
      </c>
      <c r="AJ16" s="15">
        <v>216777656</v>
      </c>
      <c r="AK16" s="15">
        <v>441127347</v>
      </c>
      <c r="AL16" s="15">
        <v>158200989</v>
      </c>
      <c r="AM16" s="15">
        <v>31204226</v>
      </c>
      <c r="AN16" s="15">
        <v>6271251</v>
      </c>
      <c r="AO16" s="15">
        <v>14813587</v>
      </c>
      <c r="AP16" s="15">
        <v>238666000</v>
      </c>
      <c r="AQ16" s="15">
        <v>279916671</v>
      </c>
      <c r="AR16" s="15">
        <v>175463620</v>
      </c>
      <c r="AS16" s="15">
        <v>2290957000</v>
      </c>
      <c r="AT16" s="15">
        <v>152820066</v>
      </c>
      <c r="AU16" s="15">
        <v>75027082</v>
      </c>
      <c r="AV16" s="15">
        <v>123847876</v>
      </c>
      <c r="AW16" s="15">
        <v>53360382</v>
      </c>
      <c r="AX16" s="15">
        <v>952019446</v>
      </c>
      <c r="AY16" s="15">
        <v>304475163</v>
      </c>
      <c r="AZ16" s="15">
        <v>1333978617</v>
      </c>
      <c r="BA16" s="15">
        <v>422825894</v>
      </c>
      <c r="BB16" s="15">
        <v>737652453</v>
      </c>
      <c r="BC16" s="15">
        <v>389014416</v>
      </c>
      <c r="BD16" s="15">
        <v>56983512</v>
      </c>
      <c r="BE16" s="15">
        <v>225776530</v>
      </c>
      <c r="BF16" s="15">
        <v>147293207</v>
      </c>
      <c r="BG16" s="15">
        <v>85474649</v>
      </c>
      <c r="BH16" s="15">
        <v>416922043</v>
      </c>
      <c r="BI16" s="15">
        <v>302797701</v>
      </c>
      <c r="BJ16" s="15">
        <v>104256108</v>
      </c>
      <c r="BK16" s="15">
        <v>23899833</v>
      </c>
      <c r="BL16" s="15">
        <v>16185260</v>
      </c>
      <c r="BM16" s="15">
        <v>7160171</v>
      </c>
      <c r="BN16" s="15">
        <v>292911357</v>
      </c>
      <c r="BO16" s="15">
        <v>24489131</v>
      </c>
      <c r="BP16" s="15">
        <v>86605948</v>
      </c>
      <c r="BQ16" s="15">
        <v>12890344</v>
      </c>
      <c r="BR16" s="53">
        <f t="shared" si="0"/>
        <v>14129046557</v>
      </c>
    </row>
    <row r="17" spans="1:70">
      <c r="A17" s="7"/>
      <c r="B17" s="8">
        <v>521</v>
      </c>
      <c r="C17" s="9" t="s">
        <v>19</v>
      </c>
      <c r="D17" s="10">
        <v>51503455</v>
      </c>
      <c r="E17" s="10">
        <v>9979226</v>
      </c>
      <c r="F17" s="10">
        <v>52460316</v>
      </c>
      <c r="G17" s="10">
        <v>11432448</v>
      </c>
      <c r="H17" s="10">
        <v>110285990</v>
      </c>
      <c r="I17" s="10">
        <v>686588646</v>
      </c>
      <c r="J17" s="10">
        <v>2745139</v>
      </c>
      <c r="K17" s="10">
        <v>98109128</v>
      </c>
      <c r="L17" s="10">
        <v>51157147</v>
      </c>
      <c r="M17" s="10">
        <v>58748680</v>
      </c>
      <c r="N17" s="10">
        <v>253484968</v>
      </c>
      <c r="O17" s="10">
        <v>15402955</v>
      </c>
      <c r="P17" s="10">
        <v>9960967</v>
      </c>
      <c r="Q17" s="10">
        <v>16428492</v>
      </c>
      <c r="R17" s="10">
        <v>84355732</v>
      </c>
      <c r="S17" s="10">
        <v>42497436</v>
      </c>
      <c r="T17" s="10">
        <v>8393175</v>
      </c>
      <c r="U17" s="10">
        <v>6432942</v>
      </c>
      <c r="V17" s="10">
        <v>4693104</v>
      </c>
      <c r="W17" s="10">
        <v>5385918</v>
      </c>
      <c r="X17" s="10">
        <v>4944263</v>
      </c>
      <c r="Y17" s="10">
        <v>3387987</v>
      </c>
      <c r="Z17" s="10">
        <v>9477622</v>
      </c>
      <c r="AA17" s="10">
        <v>15764374</v>
      </c>
      <c r="AB17" s="10">
        <v>70917186</v>
      </c>
      <c r="AC17" s="10">
        <v>29557689</v>
      </c>
      <c r="AD17" s="10">
        <v>732874</v>
      </c>
      <c r="AE17" s="10">
        <v>7199451</v>
      </c>
      <c r="AF17" s="10">
        <v>70641163</v>
      </c>
      <c r="AG17" s="10">
        <v>10060013</v>
      </c>
      <c r="AH17" s="10">
        <v>0</v>
      </c>
      <c r="AI17" s="10">
        <v>1450883</v>
      </c>
      <c r="AJ17" s="10">
        <v>78697948</v>
      </c>
      <c r="AK17" s="10">
        <v>196782410</v>
      </c>
      <c r="AL17" s="10">
        <v>54330061</v>
      </c>
      <c r="AM17" s="10">
        <v>9214374</v>
      </c>
      <c r="AN17" s="10">
        <v>3480404</v>
      </c>
      <c r="AO17" s="10">
        <v>7834790</v>
      </c>
      <c r="AP17" s="10">
        <v>144887000</v>
      </c>
      <c r="AQ17" s="10">
        <v>91449286</v>
      </c>
      <c r="AR17" s="10">
        <v>73340763</v>
      </c>
      <c r="AS17" s="10">
        <v>971181000</v>
      </c>
      <c r="AT17" s="10">
        <v>70179680</v>
      </c>
      <c r="AU17" s="10">
        <v>31035370</v>
      </c>
      <c r="AV17" s="10">
        <v>71470836</v>
      </c>
      <c r="AW17" s="10">
        <v>23147553</v>
      </c>
      <c r="AX17" s="10">
        <v>362811627</v>
      </c>
      <c r="AY17" s="10">
        <v>125512592</v>
      </c>
      <c r="AZ17" s="10">
        <v>676630281</v>
      </c>
      <c r="BA17" s="10">
        <v>198875097</v>
      </c>
      <c r="BB17" s="10">
        <v>471655581</v>
      </c>
      <c r="BC17" s="10">
        <v>149916058</v>
      </c>
      <c r="BD17" s="10">
        <v>22825715</v>
      </c>
      <c r="BE17" s="10">
        <v>90499612</v>
      </c>
      <c r="BF17" s="10">
        <v>85367769</v>
      </c>
      <c r="BG17" s="10">
        <v>69260438</v>
      </c>
      <c r="BH17" s="10">
        <v>139559206</v>
      </c>
      <c r="BI17" s="10">
        <v>143874328</v>
      </c>
      <c r="BJ17" s="10">
        <v>34935224</v>
      </c>
      <c r="BK17" s="10">
        <v>8731584</v>
      </c>
      <c r="BL17" s="10">
        <v>0</v>
      </c>
      <c r="BM17" s="10">
        <v>3971907</v>
      </c>
      <c r="BN17" s="10">
        <v>97009240</v>
      </c>
      <c r="BO17" s="10">
        <v>16224310</v>
      </c>
      <c r="BP17" s="10">
        <v>49441831</v>
      </c>
      <c r="BQ17" s="10">
        <v>7414403</v>
      </c>
      <c r="BR17" s="52">
        <f t="shared" si="0"/>
        <v>6385727647</v>
      </c>
    </row>
    <row r="18" spans="1:70">
      <c r="A18" s="7"/>
      <c r="B18" s="8">
        <v>522</v>
      </c>
      <c r="C18" s="9" t="s">
        <v>20</v>
      </c>
      <c r="D18" s="10">
        <v>27140113</v>
      </c>
      <c r="E18" s="10">
        <v>1583114</v>
      </c>
      <c r="F18" s="10">
        <v>14800067</v>
      </c>
      <c r="G18" s="10">
        <v>15041</v>
      </c>
      <c r="H18" s="10">
        <v>45635159</v>
      </c>
      <c r="I18" s="10">
        <v>195938631</v>
      </c>
      <c r="J18" s="10">
        <v>1135275</v>
      </c>
      <c r="K18" s="10">
        <v>34028187</v>
      </c>
      <c r="L18" s="10">
        <v>15336169</v>
      </c>
      <c r="M18" s="10">
        <v>10000306</v>
      </c>
      <c r="N18" s="10">
        <v>3710382</v>
      </c>
      <c r="O18" s="10">
        <v>7893586</v>
      </c>
      <c r="P18" s="10">
        <v>690378</v>
      </c>
      <c r="Q18" s="10">
        <v>0</v>
      </c>
      <c r="R18" s="10">
        <v>25206503</v>
      </c>
      <c r="S18" s="10">
        <v>14229720</v>
      </c>
      <c r="T18" s="10">
        <v>496731</v>
      </c>
      <c r="U18" s="10">
        <v>1264764</v>
      </c>
      <c r="V18" s="10">
        <v>1172112</v>
      </c>
      <c r="W18" s="10">
        <v>790369</v>
      </c>
      <c r="X18" s="10">
        <v>823602</v>
      </c>
      <c r="Y18" s="10">
        <v>868077</v>
      </c>
      <c r="Z18" s="10">
        <v>2617813</v>
      </c>
      <c r="AA18" s="10">
        <v>2145498</v>
      </c>
      <c r="AB18" s="10">
        <v>32878165</v>
      </c>
      <c r="AC18" s="10">
        <v>7585032</v>
      </c>
      <c r="AD18" s="10">
        <v>197448730</v>
      </c>
      <c r="AE18" s="10">
        <v>102000</v>
      </c>
      <c r="AF18" s="10">
        <v>46526274</v>
      </c>
      <c r="AG18" s="10">
        <v>42727</v>
      </c>
      <c r="AH18" s="10">
        <v>0</v>
      </c>
      <c r="AI18" s="10">
        <v>599</v>
      </c>
      <c r="AJ18" s="10">
        <v>41611449</v>
      </c>
      <c r="AK18" s="10">
        <v>5965516</v>
      </c>
      <c r="AL18" s="10">
        <v>11184706</v>
      </c>
      <c r="AM18" s="10">
        <v>2857936</v>
      </c>
      <c r="AN18" s="10">
        <v>67046</v>
      </c>
      <c r="AO18" s="10">
        <v>1059054</v>
      </c>
      <c r="AP18" s="10">
        <v>0</v>
      </c>
      <c r="AQ18" s="10">
        <v>61552777</v>
      </c>
      <c r="AR18" s="10">
        <v>7256292</v>
      </c>
      <c r="AS18" s="10">
        <v>644940000</v>
      </c>
      <c r="AT18" s="10">
        <v>19045410</v>
      </c>
      <c r="AU18" s="10">
        <v>14541559</v>
      </c>
      <c r="AV18" s="10">
        <v>37001</v>
      </c>
      <c r="AW18" s="10">
        <v>5574249</v>
      </c>
      <c r="AX18" s="10">
        <v>273359567</v>
      </c>
      <c r="AY18" s="10">
        <v>86921268</v>
      </c>
      <c r="AZ18" s="10">
        <v>401157531</v>
      </c>
      <c r="BA18" s="10">
        <v>80966819</v>
      </c>
      <c r="BB18" s="10">
        <v>19377942</v>
      </c>
      <c r="BC18" s="10">
        <v>65873179</v>
      </c>
      <c r="BD18" s="10">
        <v>7809455</v>
      </c>
      <c r="BE18" s="10">
        <v>53021900</v>
      </c>
      <c r="BF18" s="10">
        <v>0</v>
      </c>
      <c r="BG18" s="10">
        <v>4587354</v>
      </c>
      <c r="BH18" s="10">
        <v>50889864</v>
      </c>
      <c r="BI18" s="10">
        <v>82895959</v>
      </c>
      <c r="BJ18" s="10">
        <v>39774548</v>
      </c>
      <c r="BK18" s="10">
        <v>1053044</v>
      </c>
      <c r="BL18" s="10">
        <v>0</v>
      </c>
      <c r="BM18" s="10">
        <v>301743</v>
      </c>
      <c r="BN18" s="10">
        <v>37269647</v>
      </c>
      <c r="BO18" s="10">
        <v>2983340</v>
      </c>
      <c r="BP18" s="10">
        <v>126540</v>
      </c>
      <c r="BQ18" s="10">
        <v>784490</v>
      </c>
      <c r="BR18" s="52">
        <f t="shared" si="0"/>
        <v>2716952309</v>
      </c>
    </row>
    <row r="19" spans="1:70">
      <c r="A19" s="7"/>
      <c r="B19" s="8">
        <v>523</v>
      </c>
      <c r="C19" s="9" t="s">
        <v>21</v>
      </c>
      <c r="D19" s="10">
        <v>44692420</v>
      </c>
      <c r="E19" s="10">
        <v>27883056</v>
      </c>
      <c r="F19" s="10">
        <v>23080696</v>
      </c>
      <c r="G19" s="10">
        <v>266567</v>
      </c>
      <c r="H19" s="10">
        <v>48773789</v>
      </c>
      <c r="I19" s="10">
        <v>298645011</v>
      </c>
      <c r="J19" s="10">
        <v>1182901</v>
      </c>
      <c r="K19" s="10">
        <v>7669157</v>
      </c>
      <c r="L19" s="10">
        <v>16782485</v>
      </c>
      <c r="M19" s="10">
        <v>17283793</v>
      </c>
      <c r="N19" s="10">
        <v>2726552</v>
      </c>
      <c r="O19" s="10">
        <v>7556774</v>
      </c>
      <c r="P19" s="10">
        <v>5559539</v>
      </c>
      <c r="Q19" s="10">
        <v>0</v>
      </c>
      <c r="R19" s="10">
        <v>68431918</v>
      </c>
      <c r="S19" s="10">
        <v>11280580</v>
      </c>
      <c r="T19" s="10">
        <v>811845</v>
      </c>
      <c r="U19" s="10">
        <v>5367247</v>
      </c>
      <c r="V19" s="10">
        <v>7364604</v>
      </c>
      <c r="W19" s="10">
        <v>3556177</v>
      </c>
      <c r="X19" s="10">
        <v>2500095</v>
      </c>
      <c r="Y19" s="10">
        <v>3095180</v>
      </c>
      <c r="Z19" s="10">
        <v>4475546</v>
      </c>
      <c r="AA19" s="10">
        <v>4806270</v>
      </c>
      <c r="AB19" s="10">
        <v>6733123</v>
      </c>
      <c r="AC19" s="10">
        <v>16060380</v>
      </c>
      <c r="AD19" s="10">
        <v>8013777</v>
      </c>
      <c r="AE19" s="10">
        <v>35339</v>
      </c>
      <c r="AF19" s="10">
        <v>546980</v>
      </c>
      <c r="AG19" s="10">
        <v>6132632</v>
      </c>
      <c r="AH19" s="10">
        <v>0</v>
      </c>
      <c r="AI19" s="10">
        <v>644604</v>
      </c>
      <c r="AJ19" s="10">
        <v>37505333</v>
      </c>
      <c r="AK19" s="10">
        <v>81582190</v>
      </c>
      <c r="AL19" s="10">
        <v>48658984</v>
      </c>
      <c r="AM19" s="10">
        <v>6249952</v>
      </c>
      <c r="AN19" s="10">
        <v>1241467</v>
      </c>
      <c r="AO19" s="10">
        <v>768128</v>
      </c>
      <c r="AP19" s="10">
        <v>44997000</v>
      </c>
      <c r="AQ19" s="10">
        <v>55672268</v>
      </c>
      <c r="AR19" s="10">
        <v>28970250</v>
      </c>
      <c r="AS19" s="10">
        <v>356992000</v>
      </c>
      <c r="AT19" s="10">
        <v>37531145</v>
      </c>
      <c r="AU19" s="10">
        <v>11343220</v>
      </c>
      <c r="AV19" s="10">
        <v>19557658</v>
      </c>
      <c r="AW19" s="10">
        <v>7565811</v>
      </c>
      <c r="AX19" s="10">
        <v>218592123</v>
      </c>
      <c r="AY19" s="10">
        <v>54289720</v>
      </c>
      <c r="AZ19" s="10">
        <v>188049632</v>
      </c>
      <c r="BA19" s="10">
        <v>51645852</v>
      </c>
      <c r="BB19" s="10">
        <v>8313040</v>
      </c>
      <c r="BC19" s="10">
        <v>74524953</v>
      </c>
      <c r="BD19" s="10">
        <v>8290463</v>
      </c>
      <c r="BE19" s="10">
        <v>29467818</v>
      </c>
      <c r="BF19" s="10">
        <v>43433841</v>
      </c>
      <c r="BG19" s="10">
        <v>1074955</v>
      </c>
      <c r="BH19" s="10">
        <v>43858839</v>
      </c>
      <c r="BI19" s="10">
        <v>51312482</v>
      </c>
      <c r="BJ19" s="10">
        <v>15371066</v>
      </c>
      <c r="BK19" s="10">
        <v>3506736</v>
      </c>
      <c r="BL19" s="10">
        <v>0</v>
      </c>
      <c r="BM19" s="10">
        <v>0</v>
      </c>
      <c r="BN19" s="10">
        <v>58476712</v>
      </c>
      <c r="BO19" s="10">
        <v>197784</v>
      </c>
      <c r="BP19" s="10">
        <v>12061992</v>
      </c>
      <c r="BQ19" s="10">
        <v>193184</v>
      </c>
      <c r="BR19" s="52">
        <f t="shared" si="0"/>
        <v>2253255635</v>
      </c>
    </row>
    <row r="20" spans="1:70">
      <c r="A20" s="7"/>
      <c r="B20" s="8">
        <v>524</v>
      </c>
      <c r="C20" s="9" t="s">
        <v>22</v>
      </c>
      <c r="D20" s="10">
        <v>3064755</v>
      </c>
      <c r="E20" s="10">
        <v>382085</v>
      </c>
      <c r="F20" s="10">
        <v>6335189</v>
      </c>
      <c r="G20" s="10">
        <v>0</v>
      </c>
      <c r="H20" s="10">
        <v>6825273</v>
      </c>
      <c r="I20" s="10">
        <v>0</v>
      </c>
      <c r="J20" s="10">
        <v>130001</v>
      </c>
      <c r="K20" s="10">
        <v>15876447</v>
      </c>
      <c r="L20" s="10">
        <v>4303427</v>
      </c>
      <c r="M20" s="10">
        <v>5437629</v>
      </c>
      <c r="N20" s="10">
        <v>27195456</v>
      </c>
      <c r="O20" s="10">
        <v>1024565</v>
      </c>
      <c r="P20" s="10">
        <v>806001</v>
      </c>
      <c r="Q20" s="10">
        <v>0</v>
      </c>
      <c r="R20" s="10">
        <v>5545118</v>
      </c>
      <c r="S20" s="10">
        <v>1544953</v>
      </c>
      <c r="T20" s="10">
        <v>334870</v>
      </c>
      <c r="U20" s="10">
        <v>3223947</v>
      </c>
      <c r="V20" s="10">
        <v>395011</v>
      </c>
      <c r="W20" s="10">
        <v>454800</v>
      </c>
      <c r="X20" s="10">
        <v>742880</v>
      </c>
      <c r="Y20" s="10">
        <v>199844</v>
      </c>
      <c r="Z20" s="10">
        <v>453231</v>
      </c>
      <c r="AA20" s="10">
        <v>1448308</v>
      </c>
      <c r="AB20" s="10">
        <v>6546544</v>
      </c>
      <c r="AC20" s="10">
        <v>1689454</v>
      </c>
      <c r="AD20" s="10">
        <v>31274057</v>
      </c>
      <c r="AE20" s="10">
        <v>309136</v>
      </c>
      <c r="AF20" s="10">
        <v>6928852</v>
      </c>
      <c r="AG20" s="10">
        <v>384385</v>
      </c>
      <c r="AH20" s="10">
        <v>0</v>
      </c>
      <c r="AI20" s="10">
        <v>434172</v>
      </c>
      <c r="AJ20" s="10">
        <v>4857505</v>
      </c>
      <c r="AK20" s="10">
        <v>17735839</v>
      </c>
      <c r="AL20" s="10">
        <v>2850886</v>
      </c>
      <c r="AM20" s="10">
        <v>965943</v>
      </c>
      <c r="AN20" s="10">
        <v>67261</v>
      </c>
      <c r="AO20" s="10">
        <v>359816</v>
      </c>
      <c r="AP20" s="10">
        <v>19035000</v>
      </c>
      <c r="AQ20" s="10">
        <v>8828315</v>
      </c>
      <c r="AR20" s="10">
        <v>6670336</v>
      </c>
      <c r="AS20" s="10">
        <v>84601000</v>
      </c>
      <c r="AT20" s="10">
        <v>7781080</v>
      </c>
      <c r="AU20" s="10">
        <v>1013433</v>
      </c>
      <c r="AV20" s="10">
        <v>3240796</v>
      </c>
      <c r="AW20" s="10">
        <v>2908589</v>
      </c>
      <c r="AX20" s="10">
        <v>42315199</v>
      </c>
      <c r="AY20" s="10">
        <v>9549008</v>
      </c>
      <c r="AZ20" s="10">
        <v>29599307</v>
      </c>
      <c r="BA20" s="10">
        <v>13298665</v>
      </c>
      <c r="BB20" s="10">
        <v>13021657</v>
      </c>
      <c r="BC20" s="10">
        <v>13288977</v>
      </c>
      <c r="BD20" s="10">
        <v>1268716</v>
      </c>
      <c r="BE20" s="10">
        <v>9352674</v>
      </c>
      <c r="BF20" s="10">
        <v>7087397</v>
      </c>
      <c r="BG20" s="10">
        <v>4678369</v>
      </c>
      <c r="BH20" s="10">
        <v>21790824</v>
      </c>
      <c r="BI20" s="10">
        <v>6365350</v>
      </c>
      <c r="BJ20" s="10">
        <v>5601051</v>
      </c>
      <c r="BK20" s="10">
        <v>466489</v>
      </c>
      <c r="BL20" s="10">
        <v>0</v>
      </c>
      <c r="BM20" s="10">
        <v>121102</v>
      </c>
      <c r="BN20" s="10">
        <v>5003213</v>
      </c>
      <c r="BO20" s="10">
        <v>717054</v>
      </c>
      <c r="BP20" s="10">
        <v>2882698</v>
      </c>
      <c r="BQ20" s="10">
        <v>345309</v>
      </c>
      <c r="BR20" s="52">
        <f t="shared" si="0"/>
        <v>480959248</v>
      </c>
    </row>
    <row r="21" spans="1:70">
      <c r="A21" s="7"/>
      <c r="B21" s="8">
        <v>525</v>
      </c>
      <c r="C21" s="9" t="s">
        <v>23</v>
      </c>
      <c r="D21" s="10">
        <v>16713413</v>
      </c>
      <c r="E21" s="10">
        <v>384996</v>
      </c>
      <c r="F21" s="10">
        <v>7207971</v>
      </c>
      <c r="G21" s="10">
        <v>0</v>
      </c>
      <c r="H21" s="10">
        <v>9537847</v>
      </c>
      <c r="I21" s="10">
        <v>10217114</v>
      </c>
      <c r="J21" s="10">
        <v>451683</v>
      </c>
      <c r="K21" s="10">
        <v>2287254</v>
      </c>
      <c r="L21" s="10">
        <v>704222</v>
      </c>
      <c r="M21" s="10">
        <v>1047205</v>
      </c>
      <c r="N21" s="10">
        <v>4838124</v>
      </c>
      <c r="O21" s="10">
        <v>3627785</v>
      </c>
      <c r="P21" s="10">
        <v>18055653</v>
      </c>
      <c r="Q21" s="10">
        <v>0</v>
      </c>
      <c r="R21" s="10">
        <v>24763647</v>
      </c>
      <c r="S21" s="10">
        <v>2582200</v>
      </c>
      <c r="T21" s="10">
        <v>427732</v>
      </c>
      <c r="U21" s="10">
        <v>372526</v>
      </c>
      <c r="V21" s="10">
        <v>221290</v>
      </c>
      <c r="W21" s="10">
        <v>1043667</v>
      </c>
      <c r="X21" s="10">
        <v>819094</v>
      </c>
      <c r="Y21" s="10">
        <v>1501197</v>
      </c>
      <c r="Z21" s="10">
        <v>8856362</v>
      </c>
      <c r="AA21" s="10">
        <v>2049477</v>
      </c>
      <c r="AB21" s="10">
        <v>1497210</v>
      </c>
      <c r="AC21" s="10">
        <v>3265030</v>
      </c>
      <c r="AD21" s="10">
        <v>77388760</v>
      </c>
      <c r="AE21" s="10">
        <v>62087</v>
      </c>
      <c r="AF21" s="10">
        <v>1623513</v>
      </c>
      <c r="AG21" s="10">
        <v>661504</v>
      </c>
      <c r="AH21" s="10">
        <v>0</v>
      </c>
      <c r="AI21" s="10">
        <v>1859</v>
      </c>
      <c r="AJ21" s="10">
        <v>25591185</v>
      </c>
      <c r="AK21" s="10">
        <v>19624137</v>
      </c>
      <c r="AL21" s="10">
        <v>6899506</v>
      </c>
      <c r="AM21" s="10">
        <v>1786404</v>
      </c>
      <c r="AN21" s="10">
        <v>171306</v>
      </c>
      <c r="AO21" s="10">
        <v>308285</v>
      </c>
      <c r="AP21" s="10">
        <v>11876000</v>
      </c>
      <c r="AQ21" s="10">
        <v>6166215</v>
      </c>
      <c r="AR21" s="10">
        <v>3875834</v>
      </c>
      <c r="AS21" s="10">
        <v>184088000</v>
      </c>
      <c r="AT21" s="10">
        <v>3707575</v>
      </c>
      <c r="AU21" s="10">
        <v>1599488</v>
      </c>
      <c r="AV21" s="10">
        <v>5454704</v>
      </c>
      <c r="AW21" s="10">
        <v>5116271</v>
      </c>
      <c r="AX21" s="10">
        <v>42440052</v>
      </c>
      <c r="AY21" s="10">
        <v>7821646</v>
      </c>
      <c r="AZ21" s="10">
        <v>23939623</v>
      </c>
      <c r="BA21" s="10">
        <v>13326164</v>
      </c>
      <c r="BB21" s="10">
        <v>39522514</v>
      </c>
      <c r="BC21" s="10">
        <v>17044270</v>
      </c>
      <c r="BD21" s="10">
        <v>5792690</v>
      </c>
      <c r="BE21" s="10">
        <v>2778734</v>
      </c>
      <c r="BF21" s="10">
        <v>10513552</v>
      </c>
      <c r="BG21" s="10">
        <v>5644076</v>
      </c>
      <c r="BH21" s="10">
        <v>92633219</v>
      </c>
      <c r="BI21" s="10">
        <v>13004466</v>
      </c>
      <c r="BJ21" s="10">
        <v>8075528</v>
      </c>
      <c r="BK21" s="10">
        <v>0</v>
      </c>
      <c r="BL21" s="10">
        <v>0</v>
      </c>
      <c r="BM21" s="10">
        <v>258024</v>
      </c>
      <c r="BN21" s="10">
        <v>24802866</v>
      </c>
      <c r="BO21" s="10">
        <v>0</v>
      </c>
      <c r="BP21" s="10">
        <v>1779402</v>
      </c>
      <c r="BQ21" s="10">
        <v>1821533</v>
      </c>
      <c r="BR21" s="52">
        <f t="shared" si="0"/>
        <v>789673691</v>
      </c>
    </row>
    <row r="22" spans="1:70">
      <c r="A22" s="7"/>
      <c r="B22" s="8">
        <v>526</v>
      </c>
      <c r="C22" s="9" t="s">
        <v>24</v>
      </c>
      <c r="D22" s="10">
        <v>23511532</v>
      </c>
      <c r="E22" s="10">
        <v>2682948</v>
      </c>
      <c r="F22" s="10">
        <v>11906265</v>
      </c>
      <c r="G22" s="10">
        <v>7223439</v>
      </c>
      <c r="H22" s="10">
        <v>35835756</v>
      </c>
      <c r="I22" s="10">
        <v>0</v>
      </c>
      <c r="J22" s="10">
        <v>308389</v>
      </c>
      <c r="K22" s="10">
        <v>22731765</v>
      </c>
      <c r="L22" s="10">
        <v>14299259</v>
      </c>
      <c r="M22" s="10">
        <v>24571849</v>
      </c>
      <c r="N22" s="10">
        <v>43612218</v>
      </c>
      <c r="O22" s="10">
        <v>25143</v>
      </c>
      <c r="P22" s="10">
        <v>606995</v>
      </c>
      <c r="Q22" s="10">
        <v>0</v>
      </c>
      <c r="R22" s="10">
        <v>29145499</v>
      </c>
      <c r="S22" s="10">
        <v>7363003</v>
      </c>
      <c r="T22" s="10">
        <v>0</v>
      </c>
      <c r="U22" s="10">
        <v>4925711</v>
      </c>
      <c r="V22" s="10">
        <v>2043756</v>
      </c>
      <c r="W22" s="10">
        <v>1308379</v>
      </c>
      <c r="X22" s="10">
        <v>2077516</v>
      </c>
      <c r="Y22" s="10">
        <v>2078725</v>
      </c>
      <c r="Z22" s="10">
        <v>2672620</v>
      </c>
      <c r="AA22" s="10">
        <v>4292043</v>
      </c>
      <c r="AB22" s="10">
        <v>17465109</v>
      </c>
      <c r="AC22" s="10">
        <v>8755973</v>
      </c>
      <c r="AD22" s="10">
        <v>45590411</v>
      </c>
      <c r="AE22" s="10">
        <v>1927773</v>
      </c>
      <c r="AF22" s="10">
        <v>0</v>
      </c>
      <c r="AG22" s="10">
        <v>7681685</v>
      </c>
      <c r="AH22" s="10">
        <v>0</v>
      </c>
      <c r="AI22" s="10">
        <v>1181808</v>
      </c>
      <c r="AJ22" s="10">
        <v>25537018</v>
      </c>
      <c r="AK22" s="10">
        <v>61262772</v>
      </c>
      <c r="AL22" s="10">
        <v>27855699</v>
      </c>
      <c r="AM22" s="10">
        <v>8077625</v>
      </c>
      <c r="AN22" s="10">
        <v>752317</v>
      </c>
      <c r="AO22" s="10">
        <v>3897310</v>
      </c>
      <c r="AP22" s="10">
        <v>13540000</v>
      </c>
      <c r="AQ22" s="10">
        <v>37538985</v>
      </c>
      <c r="AR22" s="10">
        <v>47843837</v>
      </c>
      <c r="AS22" s="10">
        <v>15195000</v>
      </c>
      <c r="AT22" s="10">
        <v>5626880</v>
      </c>
      <c r="AU22" s="10">
        <v>12312901</v>
      </c>
      <c r="AV22" s="10">
        <v>14652219</v>
      </c>
      <c r="AW22" s="10">
        <v>4300901</v>
      </c>
      <c r="AX22" s="10">
        <v>0</v>
      </c>
      <c r="AY22" s="10">
        <v>16204422</v>
      </c>
      <c r="AZ22" s="10">
        <v>0</v>
      </c>
      <c r="BA22" s="10">
        <v>44140879</v>
      </c>
      <c r="BB22" s="10">
        <v>166783641</v>
      </c>
      <c r="BC22" s="10">
        <v>53835972</v>
      </c>
      <c r="BD22" s="10">
        <v>9336761</v>
      </c>
      <c r="BE22" s="10">
        <v>16268854</v>
      </c>
      <c r="BF22" s="10">
        <v>64638</v>
      </c>
      <c r="BG22" s="10">
        <v>0</v>
      </c>
      <c r="BH22" s="10">
        <v>54632029</v>
      </c>
      <c r="BI22" s="10">
        <v>0</v>
      </c>
      <c r="BJ22" s="10">
        <v>61</v>
      </c>
      <c r="BK22" s="10">
        <v>8582655</v>
      </c>
      <c r="BL22" s="10">
        <v>0</v>
      </c>
      <c r="BM22" s="10">
        <v>2037862</v>
      </c>
      <c r="BN22" s="10">
        <v>41965234</v>
      </c>
      <c r="BO22" s="10">
        <v>4232310</v>
      </c>
      <c r="BP22" s="10">
        <v>16227777</v>
      </c>
      <c r="BQ22" s="10">
        <v>2331425</v>
      </c>
      <c r="BR22" s="52">
        <f t="shared" si="0"/>
        <v>1040863553</v>
      </c>
    </row>
    <row r="23" spans="1:70">
      <c r="A23" s="7"/>
      <c r="B23" s="8">
        <v>527</v>
      </c>
      <c r="C23" s="9" t="s">
        <v>25</v>
      </c>
      <c r="D23" s="10">
        <v>1331623</v>
      </c>
      <c r="E23" s="10">
        <v>106383</v>
      </c>
      <c r="F23" s="10">
        <v>1227716</v>
      </c>
      <c r="G23" s="10">
        <v>71743</v>
      </c>
      <c r="H23" s="10">
        <v>3072480</v>
      </c>
      <c r="I23" s="10">
        <v>9736521</v>
      </c>
      <c r="J23" s="10">
        <v>55879</v>
      </c>
      <c r="K23" s="10">
        <v>1004549</v>
      </c>
      <c r="L23" s="10">
        <v>411140</v>
      </c>
      <c r="M23" s="10">
        <v>617800</v>
      </c>
      <c r="N23" s="10">
        <v>2062008</v>
      </c>
      <c r="O23" s="10">
        <v>367730</v>
      </c>
      <c r="P23" s="10">
        <v>149035</v>
      </c>
      <c r="Q23" s="10">
        <v>0</v>
      </c>
      <c r="R23" s="10">
        <v>2890897</v>
      </c>
      <c r="S23" s="10">
        <v>597565</v>
      </c>
      <c r="T23" s="10">
        <v>98867</v>
      </c>
      <c r="U23" s="10">
        <v>184286</v>
      </c>
      <c r="V23" s="10">
        <v>108022</v>
      </c>
      <c r="W23" s="10">
        <v>155396</v>
      </c>
      <c r="X23" s="10">
        <v>60945</v>
      </c>
      <c r="Y23" s="10">
        <v>93240</v>
      </c>
      <c r="Z23" s="10">
        <v>0</v>
      </c>
      <c r="AA23" s="10">
        <v>217635</v>
      </c>
      <c r="AB23" s="10">
        <v>519265</v>
      </c>
      <c r="AC23" s="10">
        <v>479131</v>
      </c>
      <c r="AD23" s="10">
        <v>7960796</v>
      </c>
      <c r="AE23" s="10">
        <v>72592</v>
      </c>
      <c r="AF23" s="10">
        <v>714564</v>
      </c>
      <c r="AG23" s="10">
        <v>189511</v>
      </c>
      <c r="AH23" s="10">
        <v>0</v>
      </c>
      <c r="AI23" s="10">
        <v>40451</v>
      </c>
      <c r="AJ23" s="10">
        <v>1057187</v>
      </c>
      <c r="AK23" s="10">
        <v>7074423</v>
      </c>
      <c r="AL23" s="10">
        <v>1021825</v>
      </c>
      <c r="AM23" s="10">
        <v>193345</v>
      </c>
      <c r="AN23" s="10">
        <v>22386</v>
      </c>
      <c r="AO23" s="10">
        <v>67773</v>
      </c>
      <c r="AP23" s="10">
        <v>2172000</v>
      </c>
      <c r="AQ23" s="10">
        <v>5607468</v>
      </c>
      <c r="AR23" s="10">
        <v>657732</v>
      </c>
      <c r="AS23" s="10">
        <v>16301000</v>
      </c>
      <c r="AT23" s="10">
        <v>664427</v>
      </c>
      <c r="AU23" s="10">
        <v>236550</v>
      </c>
      <c r="AV23" s="10">
        <v>1417106</v>
      </c>
      <c r="AW23" s="10">
        <v>0</v>
      </c>
      <c r="AX23" s="10">
        <v>6931910</v>
      </c>
      <c r="AY23" s="10">
        <v>1585386</v>
      </c>
      <c r="AZ23" s="10">
        <v>5393334</v>
      </c>
      <c r="BA23" s="10">
        <v>2636123</v>
      </c>
      <c r="BB23" s="10">
        <v>8259009</v>
      </c>
      <c r="BC23" s="10">
        <v>2570983</v>
      </c>
      <c r="BD23" s="10">
        <v>530229</v>
      </c>
      <c r="BE23" s="10">
        <v>996480</v>
      </c>
      <c r="BF23" s="10">
        <v>0</v>
      </c>
      <c r="BG23" s="10">
        <v>0</v>
      </c>
      <c r="BH23" s="10">
        <v>4311458</v>
      </c>
      <c r="BI23" s="10">
        <v>1336199</v>
      </c>
      <c r="BJ23" s="10">
        <v>355599</v>
      </c>
      <c r="BK23" s="10">
        <v>271714</v>
      </c>
      <c r="BL23" s="10">
        <v>0</v>
      </c>
      <c r="BM23" s="10">
        <v>36328</v>
      </c>
      <c r="BN23" s="10">
        <v>17510411</v>
      </c>
      <c r="BO23" s="10">
        <v>134333</v>
      </c>
      <c r="BP23" s="10">
        <v>623527</v>
      </c>
      <c r="BQ23" s="10">
        <v>0</v>
      </c>
      <c r="BR23" s="52">
        <f t="shared" si="0"/>
        <v>124574015</v>
      </c>
    </row>
    <row r="24" spans="1:70">
      <c r="A24" s="7"/>
      <c r="B24" s="8">
        <v>528</v>
      </c>
      <c r="C24" s="9" t="s">
        <v>26</v>
      </c>
      <c r="D24" s="10">
        <v>0</v>
      </c>
      <c r="E24" s="10">
        <v>0</v>
      </c>
      <c r="F24" s="10">
        <v>0</v>
      </c>
      <c r="G24" s="10">
        <v>28917</v>
      </c>
      <c r="H24" s="10">
        <v>0</v>
      </c>
      <c r="I24" s="10">
        <v>5657384</v>
      </c>
      <c r="J24" s="10">
        <v>0</v>
      </c>
      <c r="K24" s="10">
        <v>0</v>
      </c>
      <c r="L24" s="10">
        <v>0</v>
      </c>
      <c r="M24" s="10">
        <v>0</v>
      </c>
      <c r="N24" s="10">
        <v>0</v>
      </c>
      <c r="O24" s="10">
        <v>0</v>
      </c>
      <c r="P24" s="10">
        <v>0</v>
      </c>
      <c r="Q24" s="10">
        <v>0</v>
      </c>
      <c r="R24" s="10">
        <v>0</v>
      </c>
      <c r="S24" s="10">
        <v>0</v>
      </c>
      <c r="T24" s="10">
        <v>0</v>
      </c>
      <c r="U24" s="10">
        <v>0</v>
      </c>
      <c r="V24" s="10">
        <v>0</v>
      </c>
      <c r="W24" s="10">
        <v>0</v>
      </c>
      <c r="X24" s="10">
        <v>0</v>
      </c>
      <c r="Y24" s="10">
        <v>0</v>
      </c>
      <c r="Z24" s="10">
        <v>0</v>
      </c>
      <c r="AA24" s="10">
        <v>0</v>
      </c>
      <c r="AB24" s="10">
        <v>0</v>
      </c>
      <c r="AC24" s="10">
        <v>0</v>
      </c>
      <c r="AD24" s="10">
        <v>1055119</v>
      </c>
      <c r="AE24" s="10">
        <v>0</v>
      </c>
      <c r="AF24" s="10">
        <v>0</v>
      </c>
      <c r="AG24" s="10">
        <v>0</v>
      </c>
      <c r="AH24" s="10">
        <v>0</v>
      </c>
      <c r="AI24" s="10">
        <v>0</v>
      </c>
      <c r="AJ24" s="10">
        <v>0</v>
      </c>
      <c r="AK24" s="10">
        <v>0</v>
      </c>
      <c r="AL24" s="10">
        <v>0</v>
      </c>
      <c r="AM24" s="10">
        <v>0</v>
      </c>
      <c r="AN24" s="10">
        <v>0</v>
      </c>
      <c r="AO24" s="10">
        <v>0</v>
      </c>
      <c r="AP24" s="10">
        <v>0</v>
      </c>
      <c r="AQ24" s="10">
        <v>0</v>
      </c>
      <c r="AR24" s="10">
        <v>0</v>
      </c>
      <c r="AS24" s="10">
        <v>4796000</v>
      </c>
      <c r="AT24" s="10">
        <v>0</v>
      </c>
      <c r="AU24" s="10">
        <v>0</v>
      </c>
      <c r="AV24" s="10">
        <v>0</v>
      </c>
      <c r="AW24" s="10">
        <v>0</v>
      </c>
      <c r="AX24" s="10">
        <v>0</v>
      </c>
      <c r="AY24" s="10">
        <v>0</v>
      </c>
      <c r="AZ24" s="10">
        <v>1523995</v>
      </c>
      <c r="BA24" s="10">
        <v>0</v>
      </c>
      <c r="BB24" s="10">
        <v>1320552</v>
      </c>
      <c r="BC24" s="10">
        <v>0</v>
      </c>
      <c r="BD24" s="10">
        <v>0</v>
      </c>
      <c r="BE24" s="10">
        <v>0</v>
      </c>
      <c r="BF24" s="10">
        <v>0</v>
      </c>
      <c r="BG24" s="10">
        <v>0</v>
      </c>
      <c r="BH24" s="10">
        <v>0</v>
      </c>
      <c r="BI24" s="10">
        <v>0</v>
      </c>
      <c r="BJ24" s="10">
        <v>0</v>
      </c>
      <c r="BK24" s="10">
        <v>0</v>
      </c>
      <c r="BL24" s="10">
        <v>0</v>
      </c>
      <c r="BM24" s="10">
        <v>0</v>
      </c>
      <c r="BN24" s="10">
        <v>0</v>
      </c>
      <c r="BO24" s="10">
        <v>0</v>
      </c>
      <c r="BP24" s="10">
        <v>0</v>
      </c>
      <c r="BQ24" s="10">
        <v>0</v>
      </c>
      <c r="BR24" s="52">
        <f t="shared" si="0"/>
        <v>14381967</v>
      </c>
    </row>
    <row r="25" spans="1:70">
      <c r="A25" s="7"/>
      <c r="B25" s="8">
        <v>529</v>
      </c>
      <c r="C25" s="9" t="s">
        <v>27</v>
      </c>
      <c r="D25" s="10">
        <v>11236759</v>
      </c>
      <c r="E25" s="10">
        <v>1329302</v>
      </c>
      <c r="F25" s="10">
        <v>5342532</v>
      </c>
      <c r="G25" s="10">
        <v>107786</v>
      </c>
      <c r="H25" s="10">
        <v>4252384</v>
      </c>
      <c r="I25" s="10">
        <v>665007</v>
      </c>
      <c r="J25" s="10">
        <v>672826</v>
      </c>
      <c r="K25" s="10">
        <v>1274392</v>
      </c>
      <c r="L25" s="10">
        <v>1578118</v>
      </c>
      <c r="M25" s="10">
        <v>8450244</v>
      </c>
      <c r="N25" s="10">
        <v>493328</v>
      </c>
      <c r="O25" s="10">
        <v>212156</v>
      </c>
      <c r="P25" s="10">
        <v>7653303</v>
      </c>
      <c r="Q25" s="10">
        <v>0</v>
      </c>
      <c r="R25" s="10">
        <v>1446207</v>
      </c>
      <c r="S25" s="10">
        <v>3702843</v>
      </c>
      <c r="T25" s="10">
        <v>625433</v>
      </c>
      <c r="U25" s="10">
        <v>4720135</v>
      </c>
      <c r="V25" s="10">
        <v>410543</v>
      </c>
      <c r="W25" s="10">
        <v>0</v>
      </c>
      <c r="X25" s="10">
        <v>78307</v>
      </c>
      <c r="Y25" s="10">
        <v>63857</v>
      </c>
      <c r="Z25" s="10">
        <v>462165</v>
      </c>
      <c r="AA25" s="10">
        <v>527041</v>
      </c>
      <c r="AB25" s="10">
        <v>7</v>
      </c>
      <c r="AC25" s="10">
        <v>882014</v>
      </c>
      <c r="AD25" s="10">
        <v>17956979</v>
      </c>
      <c r="AE25" s="10">
        <v>1269381</v>
      </c>
      <c r="AF25" s="10">
        <v>14051</v>
      </c>
      <c r="AG25" s="10">
        <v>60403</v>
      </c>
      <c r="AH25" s="10">
        <v>0</v>
      </c>
      <c r="AI25" s="10">
        <v>584417</v>
      </c>
      <c r="AJ25" s="10">
        <v>1920031</v>
      </c>
      <c r="AK25" s="10">
        <v>51100060</v>
      </c>
      <c r="AL25" s="10">
        <v>5399322</v>
      </c>
      <c r="AM25" s="10">
        <v>1858647</v>
      </c>
      <c r="AN25" s="10">
        <v>469064</v>
      </c>
      <c r="AO25" s="10">
        <v>518431</v>
      </c>
      <c r="AP25" s="10">
        <v>2159000</v>
      </c>
      <c r="AQ25" s="10">
        <v>13101357</v>
      </c>
      <c r="AR25" s="10">
        <v>6848576</v>
      </c>
      <c r="AS25" s="10">
        <v>12863000</v>
      </c>
      <c r="AT25" s="10">
        <v>8283869</v>
      </c>
      <c r="AU25" s="10">
        <v>2944561</v>
      </c>
      <c r="AV25" s="10">
        <v>8017556</v>
      </c>
      <c r="AW25" s="10">
        <v>4747008</v>
      </c>
      <c r="AX25" s="10">
        <v>5568968</v>
      </c>
      <c r="AY25" s="10">
        <v>2591121</v>
      </c>
      <c r="AZ25" s="10">
        <v>7684914</v>
      </c>
      <c r="BA25" s="10">
        <v>17936295</v>
      </c>
      <c r="BB25" s="10">
        <v>9398517</v>
      </c>
      <c r="BC25" s="10">
        <v>11960024</v>
      </c>
      <c r="BD25" s="10">
        <v>1129483</v>
      </c>
      <c r="BE25" s="10">
        <v>23390458</v>
      </c>
      <c r="BF25" s="10">
        <v>826010</v>
      </c>
      <c r="BG25" s="10">
        <v>229457</v>
      </c>
      <c r="BH25" s="10">
        <v>9246604</v>
      </c>
      <c r="BI25" s="10">
        <v>4008917</v>
      </c>
      <c r="BJ25" s="10">
        <v>143031</v>
      </c>
      <c r="BK25" s="10">
        <v>1287611</v>
      </c>
      <c r="BL25" s="10">
        <v>16185260</v>
      </c>
      <c r="BM25" s="10">
        <v>433205</v>
      </c>
      <c r="BN25" s="10">
        <v>10874034</v>
      </c>
      <c r="BO25" s="10">
        <v>0</v>
      </c>
      <c r="BP25" s="10">
        <v>3462181</v>
      </c>
      <c r="BQ25" s="10">
        <v>0</v>
      </c>
      <c r="BR25" s="52">
        <f t="shared" si="0"/>
        <v>322658492</v>
      </c>
    </row>
    <row r="26" spans="1:70" ht="15.6">
      <c r="A26" s="12" t="s">
        <v>28</v>
      </c>
      <c r="B26" s="13"/>
      <c r="C26" s="14"/>
      <c r="D26" s="15">
        <v>40441724</v>
      </c>
      <c r="E26" s="15">
        <v>1072274</v>
      </c>
      <c r="F26" s="15">
        <v>71787685</v>
      </c>
      <c r="G26" s="15">
        <v>1988344</v>
      </c>
      <c r="H26" s="15">
        <v>177794616</v>
      </c>
      <c r="I26" s="15">
        <v>193589675</v>
      </c>
      <c r="J26" s="15">
        <v>3364251</v>
      </c>
      <c r="K26" s="15">
        <v>148065701</v>
      </c>
      <c r="L26" s="15">
        <v>39836796</v>
      </c>
      <c r="M26" s="15">
        <v>25028603</v>
      </c>
      <c r="N26" s="15">
        <v>349153360</v>
      </c>
      <c r="O26" s="15">
        <v>14835512</v>
      </c>
      <c r="P26" s="15">
        <v>14265490</v>
      </c>
      <c r="Q26" s="15">
        <v>2294479</v>
      </c>
      <c r="R26" s="15">
        <v>35796315</v>
      </c>
      <c r="S26" s="15">
        <v>24276296</v>
      </c>
      <c r="T26" s="15">
        <v>2686530</v>
      </c>
      <c r="U26" s="15">
        <v>631553</v>
      </c>
      <c r="V26" s="15">
        <v>1662720</v>
      </c>
      <c r="W26" s="15">
        <v>1514304</v>
      </c>
      <c r="X26" s="15">
        <v>12581636</v>
      </c>
      <c r="Y26" s="15">
        <v>1739064</v>
      </c>
      <c r="Z26" s="15">
        <v>5444408</v>
      </c>
      <c r="AA26" s="15">
        <v>9137171</v>
      </c>
      <c r="AB26" s="15">
        <v>59880386</v>
      </c>
      <c r="AC26" s="15">
        <v>15168749</v>
      </c>
      <c r="AD26" s="15">
        <v>586398302</v>
      </c>
      <c r="AE26" s="15">
        <v>283023</v>
      </c>
      <c r="AF26" s="15">
        <v>80475521</v>
      </c>
      <c r="AG26" s="15">
        <v>2141169</v>
      </c>
      <c r="AH26" s="15">
        <v>0</v>
      </c>
      <c r="AI26" s="15">
        <v>886870</v>
      </c>
      <c r="AJ26" s="15">
        <v>26498987</v>
      </c>
      <c r="AK26" s="15">
        <v>365456822</v>
      </c>
      <c r="AL26" s="15">
        <v>38345449</v>
      </c>
      <c r="AM26" s="15">
        <v>5242762</v>
      </c>
      <c r="AN26" s="15">
        <v>958374</v>
      </c>
      <c r="AO26" s="15">
        <v>2714768</v>
      </c>
      <c r="AP26" s="15">
        <v>280883000</v>
      </c>
      <c r="AQ26" s="15">
        <v>80849959</v>
      </c>
      <c r="AR26" s="15">
        <v>99878880</v>
      </c>
      <c r="AS26" s="15">
        <v>1252049000</v>
      </c>
      <c r="AT26" s="15">
        <v>39069905</v>
      </c>
      <c r="AU26" s="15">
        <v>13727031</v>
      </c>
      <c r="AV26" s="15">
        <v>54242711</v>
      </c>
      <c r="AW26" s="15">
        <v>4208469</v>
      </c>
      <c r="AX26" s="15">
        <v>440839911</v>
      </c>
      <c r="AY26" s="15">
        <v>34750078</v>
      </c>
      <c r="AZ26" s="15">
        <v>591142001</v>
      </c>
      <c r="BA26" s="15">
        <v>195712823</v>
      </c>
      <c r="BB26" s="15">
        <v>311666329</v>
      </c>
      <c r="BC26" s="15">
        <v>191467498</v>
      </c>
      <c r="BD26" s="15">
        <v>16807084</v>
      </c>
      <c r="BE26" s="15">
        <v>96512279</v>
      </c>
      <c r="BF26" s="15">
        <v>72080818</v>
      </c>
      <c r="BG26" s="15">
        <v>18215090</v>
      </c>
      <c r="BH26" s="15">
        <v>204206635</v>
      </c>
      <c r="BI26" s="15">
        <v>116324849</v>
      </c>
      <c r="BJ26" s="15">
        <v>6189579</v>
      </c>
      <c r="BK26" s="15">
        <v>6409932</v>
      </c>
      <c r="BL26" s="15">
        <v>2107563</v>
      </c>
      <c r="BM26" s="15">
        <v>1534806</v>
      </c>
      <c r="BN26" s="15">
        <v>80339192</v>
      </c>
      <c r="BO26" s="15">
        <v>8208376</v>
      </c>
      <c r="BP26" s="15">
        <v>16293929</v>
      </c>
      <c r="BQ26" s="15">
        <v>394007</v>
      </c>
      <c r="BR26" s="53">
        <f t="shared" si="0"/>
        <v>6599551423</v>
      </c>
    </row>
    <row r="27" spans="1:70">
      <c r="A27" s="7"/>
      <c r="B27" s="8">
        <v>531</v>
      </c>
      <c r="C27" s="9" t="s">
        <v>29</v>
      </c>
      <c r="D27" s="10">
        <v>0</v>
      </c>
      <c r="E27" s="10">
        <v>0</v>
      </c>
      <c r="F27" s="10">
        <v>0</v>
      </c>
      <c r="G27" s="10">
        <v>0</v>
      </c>
      <c r="H27" s="10">
        <v>0</v>
      </c>
      <c r="I27" s="10">
        <v>0</v>
      </c>
      <c r="J27" s="10">
        <v>0</v>
      </c>
      <c r="K27" s="10">
        <v>0</v>
      </c>
      <c r="L27" s="10">
        <v>0</v>
      </c>
      <c r="M27" s="10">
        <v>0</v>
      </c>
      <c r="N27" s="10">
        <v>0</v>
      </c>
      <c r="O27" s="10">
        <v>0</v>
      </c>
      <c r="P27" s="10">
        <v>333906</v>
      </c>
      <c r="Q27" s="10">
        <v>0</v>
      </c>
      <c r="R27" s="10">
        <v>0</v>
      </c>
      <c r="S27" s="10">
        <v>0</v>
      </c>
      <c r="T27" s="10">
        <v>0</v>
      </c>
      <c r="U27" s="10">
        <v>0</v>
      </c>
      <c r="V27" s="10">
        <v>0</v>
      </c>
      <c r="W27" s="10">
        <v>0</v>
      </c>
      <c r="X27" s="10">
        <v>0</v>
      </c>
      <c r="Y27" s="10">
        <v>0</v>
      </c>
      <c r="Z27" s="10">
        <v>0</v>
      </c>
      <c r="AA27" s="10">
        <v>91057</v>
      </c>
      <c r="AB27" s="10">
        <v>0</v>
      </c>
      <c r="AC27" s="10">
        <v>0</v>
      </c>
      <c r="AD27" s="10">
        <v>0</v>
      </c>
      <c r="AE27" s="10">
        <v>0</v>
      </c>
      <c r="AF27" s="10">
        <v>0</v>
      </c>
      <c r="AG27" s="10">
        <v>0</v>
      </c>
      <c r="AH27" s="10">
        <v>0</v>
      </c>
      <c r="AI27" s="10">
        <v>0</v>
      </c>
      <c r="AJ27" s="10">
        <v>0</v>
      </c>
      <c r="AK27" s="10">
        <v>0</v>
      </c>
      <c r="AL27" s="10">
        <v>0</v>
      </c>
      <c r="AM27" s="10">
        <v>0</v>
      </c>
      <c r="AN27" s="10">
        <v>0</v>
      </c>
      <c r="AO27" s="10">
        <v>0</v>
      </c>
      <c r="AP27" s="10">
        <v>0</v>
      </c>
      <c r="AQ27" s="10">
        <v>0</v>
      </c>
      <c r="AR27" s="10">
        <v>0</v>
      </c>
      <c r="AS27" s="10">
        <v>0</v>
      </c>
      <c r="AT27" s="10">
        <v>0</v>
      </c>
      <c r="AU27" s="10">
        <v>0</v>
      </c>
      <c r="AV27" s="10">
        <v>0</v>
      </c>
      <c r="AW27" s="10">
        <v>0</v>
      </c>
      <c r="AX27" s="10">
        <v>0</v>
      </c>
      <c r="AY27" s="10">
        <v>0</v>
      </c>
      <c r="AZ27" s="10">
        <v>0</v>
      </c>
      <c r="BA27" s="10">
        <v>0</v>
      </c>
      <c r="BB27" s="10">
        <v>0</v>
      </c>
      <c r="BC27" s="10">
        <v>0</v>
      </c>
      <c r="BD27" s="10">
        <v>0</v>
      </c>
      <c r="BE27" s="10">
        <v>0</v>
      </c>
      <c r="BF27" s="10">
        <v>0</v>
      </c>
      <c r="BG27" s="10">
        <v>625740</v>
      </c>
      <c r="BH27" s="10">
        <v>0</v>
      </c>
      <c r="BI27" s="10">
        <v>0</v>
      </c>
      <c r="BJ27" s="10">
        <v>0</v>
      </c>
      <c r="BK27" s="10">
        <v>0</v>
      </c>
      <c r="BL27" s="10">
        <v>0</v>
      </c>
      <c r="BM27" s="10">
        <v>0</v>
      </c>
      <c r="BN27" s="10">
        <v>0</v>
      </c>
      <c r="BO27" s="10">
        <v>0</v>
      </c>
      <c r="BP27" s="10">
        <v>0</v>
      </c>
      <c r="BQ27" s="10">
        <v>0</v>
      </c>
      <c r="BR27" s="52">
        <f t="shared" si="0"/>
        <v>1050703</v>
      </c>
    </row>
    <row r="28" spans="1:70">
      <c r="A28" s="7"/>
      <c r="B28" s="8">
        <v>532</v>
      </c>
      <c r="C28" s="9" t="s">
        <v>30</v>
      </c>
      <c r="D28" s="10">
        <v>0</v>
      </c>
      <c r="E28" s="10">
        <v>0</v>
      </c>
      <c r="F28" s="10">
        <v>0</v>
      </c>
      <c r="G28" s="10">
        <v>0</v>
      </c>
      <c r="H28" s="10">
        <v>0</v>
      </c>
      <c r="I28" s="10">
        <v>0</v>
      </c>
      <c r="J28" s="10">
        <v>0</v>
      </c>
      <c r="K28" s="10">
        <v>0</v>
      </c>
      <c r="L28" s="10">
        <v>0</v>
      </c>
      <c r="M28" s="10">
        <v>0</v>
      </c>
      <c r="N28" s="10">
        <v>0</v>
      </c>
      <c r="O28" s="10">
        <v>0</v>
      </c>
      <c r="P28" s="10">
        <v>0</v>
      </c>
      <c r="Q28" s="10">
        <v>0</v>
      </c>
      <c r="R28" s="10">
        <v>0</v>
      </c>
      <c r="S28" s="10">
        <v>0</v>
      </c>
      <c r="T28" s="10">
        <v>0</v>
      </c>
      <c r="U28" s="10">
        <v>0</v>
      </c>
      <c r="V28" s="10">
        <v>0</v>
      </c>
      <c r="W28" s="10">
        <v>0</v>
      </c>
      <c r="X28" s="10">
        <v>0</v>
      </c>
      <c r="Y28" s="10">
        <v>0</v>
      </c>
      <c r="Z28" s="10">
        <v>0</v>
      </c>
      <c r="AA28" s="10">
        <v>0</v>
      </c>
      <c r="AB28" s="10">
        <v>0</v>
      </c>
      <c r="AC28" s="10">
        <v>0</v>
      </c>
      <c r="AD28" s="10">
        <v>0</v>
      </c>
      <c r="AE28" s="10">
        <v>0</v>
      </c>
      <c r="AF28" s="10">
        <v>0</v>
      </c>
      <c r="AG28" s="10">
        <v>0</v>
      </c>
      <c r="AH28" s="10">
        <v>0</v>
      </c>
      <c r="AI28" s="10">
        <v>0</v>
      </c>
      <c r="AJ28" s="10">
        <v>0</v>
      </c>
      <c r="AK28" s="10">
        <v>0</v>
      </c>
      <c r="AL28" s="10">
        <v>1499</v>
      </c>
      <c r="AM28" s="10">
        <v>0</v>
      </c>
      <c r="AN28" s="10">
        <v>0</v>
      </c>
      <c r="AO28" s="10">
        <v>0</v>
      </c>
      <c r="AP28" s="10">
        <v>0</v>
      </c>
      <c r="AQ28" s="10">
        <v>0</v>
      </c>
      <c r="AR28" s="10">
        <v>0</v>
      </c>
      <c r="AS28" s="10">
        <v>0</v>
      </c>
      <c r="AT28" s="10">
        <v>0</v>
      </c>
      <c r="AU28" s="10">
        <v>0</v>
      </c>
      <c r="AV28" s="10">
        <v>0</v>
      </c>
      <c r="AW28" s="10">
        <v>0</v>
      </c>
      <c r="AX28" s="10">
        <v>0</v>
      </c>
      <c r="AY28" s="10">
        <v>0</v>
      </c>
      <c r="AZ28" s="10">
        <v>0</v>
      </c>
      <c r="BA28" s="10">
        <v>0</v>
      </c>
      <c r="BB28" s="10">
        <v>0</v>
      </c>
      <c r="BC28" s="10">
        <v>0</v>
      </c>
      <c r="BD28" s="10">
        <v>0</v>
      </c>
      <c r="BE28" s="10">
        <v>0</v>
      </c>
      <c r="BF28" s="10">
        <v>0</v>
      </c>
      <c r="BG28" s="10">
        <v>0</v>
      </c>
      <c r="BH28" s="10">
        <v>0</v>
      </c>
      <c r="BI28" s="10">
        <v>0</v>
      </c>
      <c r="BJ28" s="10">
        <v>0</v>
      </c>
      <c r="BK28" s="10">
        <v>0</v>
      </c>
      <c r="BL28" s="10">
        <v>0</v>
      </c>
      <c r="BM28" s="10">
        <v>0</v>
      </c>
      <c r="BN28" s="10">
        <v>0</v>
      </c>
      <c r="BO28" s="10">
        <v>0</v>
      </c>
      <c r="BP28" s="10">
        <v>0</v>
      </c>
      <c r="BQ28" s="10">
        <v>0</v>
      </c>
      <c r="BR28" s="52">
        <f t="shared" ref="BR28" si="1">SUM(D28:BQ28)</f>
        <v>1499</v>
      </c>
    </row>
    <row r="29" spans="1:70">
      <c r="A29" s="7"/>
      <c r="B29" s="8">
        <v>533</v>
      </c>
      <c r="C29" s="9" t="s">
        <v>31</v>
      </c>
      <c r="D29" s="10">
        <v>20061</v>
      </c>
      <c r="E29" s="10">
        <v>0</v>
      </c>
      <c r="F29" s="10">
        <v>24802243</v>
      </c>
      <c r="G29" s="10">
        <v>0</v>
      </c>
      <c r="H29" s="10">
        <v>0</v>
      </c>
      <c r="I29" s="10">
        <v>0</v>
      </c>
      <c r="J29" s="10">
        <v>0</v>
      </c>
      <c r="K29" s="10">
        <v>19167285</v>
      </c>
      <c r="L29" s="10">
        <v>1259265</v>
      </c>
      <c r="M29" s="10">
        <v>0</v>
      </c>
      <c r="N29" s="10">
        <v>69691706</v>
      </c>
      <c r="O29" s="10">
        <v>1218817</v>
      </c>
      <c r="P29" s="10">
        <v>1900544</v>
      </c>
      <c r="Q29" s="10">
        <v>0</v>
      </c>
      <c r="R29" s="10">
        <v>0</v>
      </c>
      <c r="S29" s="10">
        <v>118901</v>
      </c>
      <c r="T29" s="10">
        <v>0</v>
      </c>
      <c r="U29" s="10">
        <v>0</v>
      </c>
      <c r="V29" s="10">
        <v>0</v>
      </c>
      <c r="W29" s="10">
        <v>0</v>
      </c>
      <c r="X29" s="10">
        <v>2198922</v>
      </c>
      <c r="Y29" s="10">
        <v>0</v>
      </c>
      <c r="Z29" s="10">
        <v>910277</v>
      </c>
      <c r="AA29" s="10">
        <v>0</v>
      </c>
      <c r="AB29" s="10">
        <v>8807743</v>
      </c>
      <c r="AC29" s="10">
        <v>0</v>
      </c>
      <c r="AD29" s="10">
        <v>106602275</v>
      </c>
      <c r="AE29" s="10">
        <v>0</v>
      </c>
      <c r="AF29" s="10">
        <v>0</v>
      </c>
      <c r="AG29" s="10">
        <v>0</v>
      </c>
      <c r="AH29" s="10">
        <v>0</v>
      </c>
      <c r="AI29" s="10">
        <v>0</v>
      </c>
      <c r="AJ29" s="10">
        <v>0</v>
      </c>
      <c r="AK29" s="10">
        <v>0</v>
      </c>
      <c r="AL29" s="10">
        <v>0</v>
      </c>
      <c r="AM29" s="10">
        <v>230567</v>
      </c>
      <c r="AN29" s="10">
        <v>492024</v>
      </c>
      <c r="AO29" s="10">
        <v>0</v>
      </c>
      <c r="AP29" s="10">
        <v>29537000</v>
      </c>
      <c r="AQ29" s="10">
        <v>7566501</v>
      </c>
      <c r="AR29" s="10">
        <v>0</v>
      </c>
      <c r="AS29" s="10">
        <v>2015000</v>
      </c>
      <c r="AT29" s="10">
        <v>0</v>
      </c>
      <c r="AU29" s="10">
        <v>0</v>
      </c>
      <c r="AV29" s="10">
        <v>0</v>
      </c>
      <c r="AW29" s="10">
        <v>0</v>
      </c>
      <c r="AX29" s="10">
        <v>0</v>
      </c>
      <c r="AY29" s="10">
        <v>0</v>
      </c>
      <c r="AZ29" s="10">
        <v>0</v>
      </c>
      <c r="BA29" s="10">
        <v>46704974</v>
      </c>
      <c r="BB29" s="10">
        <v>93920568</v>
      </c>
      <c r="BC29" s="10">
        <v>0</v>
      </c>
      <c r="BD29" s="10">
        <v>1835506</v>
      </c>
      <c r="BE29" s="10">
        <v>0</v>
      </c>
      <c r="BF29" s="10">
        <v>0</v>
      </c>
      <c r="BG29" s="10">
        <v>0</v>
      </c>
      <c r="BH29" s="10">
        <v>101556706</v>
      </c>
      <c r="BI29" s="10">
        <v>125777</v>
      </c>
      <c r="BJ29" s="10">
        <v>0</v>
      </c>
      <c r="BK29" s="10">
        <v>357338</v>
      </c>
      <c r="BL29" s="10">
        <v>0</v>
      </c>
      <c r="BM29" s="10">
        <v>0</v>
      </c>
      <c r="BN29" s="10">
        <v>0</v>
      </c>
      <c r="BO29" s="10">
        <v>0</v>
      </c>
      <c r="BP29" s="10">
        <v>0</v>
      </c>
      <c r="BQ29" s="10">
        <v>0</v>
      </c>
      <c r="BR29" s="52">
        <f t="shared" si="0"/>
        <v>521040000</v>
      </c>
    </row>
    <row r="30" spans="1:70">
      <c r="A30" s="7"/>
      <c r="B30" s="8">
        <v>534</v>
      </c>
      <c r="C30" s="9" t="s">
        <v>32</v>
      </c>
      <c r="D30" s="10">
        <v>27300653</v>
      </c>
      <c r="E30" s="10">
        <v>875110</v>
      </c>
      <c r="F30" s="10">
        <v>20698300</v>
      </c>
      <c r="G30" s="10">
        <v>1661114</v>
      </c>
      <c r="H30" s="10">
        <v>60512953</v>
      </c>
      <c r="I30" s="10">
        <v>22945922</v>
      </c>
      <c r="J30" s="10">
        <v>0</v>
      </c>
      <c r="K30" s="10">
        <v>43680490</v>
      </c>
      <c r="L30" s="10">
        <v>7031667</v>
      </c>
      <c r="M30" s="10">
        <v>24304043</v>
      </c>
      <c r="N30" s="10">
        <v>84448799</v>
      </c>
      <c r="O30" s="10">
        <v>11470983</v>
      </c>
      <c r="P30" s="10">
        <v>8450980</v>
      </c>
      <c r="Q30" s="10">
        <v>0</v>
      </c>
      <c r="R30" s="10">
        <v>22264000</v>
      </c>
      <c r="S30" s="10">
        <v>3449764</v>
      </c>
      <c r="T30" s="10">
        <v>2526245</v>
      </c>
      <c r="U30" s="10">
        <v>88666</v>
      </c>
      <c r="V30" s="10">
        <v>1092365</v>
      </c>
      <c r="W30" s="10">
        <v>740286</v>
      </c>
      <c r="X30" s="10">
        <v>2363804</v>
      </c>
      <c r="Y30" s="10">
        <v>976247</v>
      </c>
      <c r="Z30" s="10">
        <v>3034574</v>
      </c>
      <c r="AA30" s="10">
        <v>3180707</v>
      </c>
      <c r="AB30" s="10">
        <v>18162983</v>
      </c>
      <c r="AC30" s="10">
        <v>11783508</v>
      </c>
      <c r="AD30" s="10">
        <v>181272741</v>
      </c>
      <c r="AE30" s="10">
        <v>91663</v>
      </c>
      <c r="AF30" s="10">
        <v>21519387</v>
      </c>
      <c r="AG30" s="10">
        <v>210215</v>
      </c>
      <c r="AH30" s="10">
        <v>0</v>
      </c>
      <c r="AI30" s="10">
        <v>560529</v>
      </c>
      <c r="AJ30" s="10">
        <v>18674077</v>
      </c>
      <c r="AK30" s="10">
        <v>148385070</v>
      </c>
      <c r="AL30" s="10">
        <v>18900852</v>
      </c>
      <c r="AM30" s="10">
        <v>4362989</v>
      </c>
      <c r="AN30" s="10">
        <v>343793</v>
      </c>
      <c r="AO30" s="10">
        <v>2464333</v>
      </c>
      <c r="AP30" s="10">
        <v>66192000</v>
      </c>
      <c r="AQ30" s="10">
        <v>28056499</v>
      </c>
      <c r="AR30" s="10">
        <v>33045584</v>
      </c>
      <c r="AS30" s="10">
        <v>314681000</v>
      </c>
      <c r="AT30" s="10">
        <v>24271886</v>
      </c>
      <c r="AU30" s="10">
        <v>2172522</v>
      </c>
      <c r="AV30" s="10">
        <v>15444268</v>
      </c>
      <c r="AW30" s="10">
        <v>3772631</v>
      </c>
      <c r="AX30" s="10">
        <v>98918996</v>
      </c>
      <c r="AY30" s="10">
        <v>30120032</v>
      </c>
      <c r="AZ30" s="10">
        <v>322639917</v>
      </c>
      <c r="BA30" s="10">
        <v>39658763</v>
      </c>
      <c r="BB30" s="10">
        <v>88379644</v>
      </c>
      <c r="BC30" s="10">
        <v>71758984</v>
      </c>
      <c r="BD30" s="10">
        <v>8391934</v>
      </c>
      <c r="BE30" s="10">
        <v>34811943</v>
      </c>
      <c r="BF30" s="10">
        <v>33332271</v>
      </c>
      <c r="BG30" s="10">
        <v>8893999</v>
      </c>
      <c r="BH30" s="10">
        <v>13410019</v>
      </c>
      <c r="BI30" s="10">
        <v>39548732</v>
      </c>
      <c r="BJ30" s="10">
        <v>819902</v>
      </c>
      <c r="BK30" s="10">
        <v>4972265</v>
      </c>
      <c r="BL30" s="10">
        <v>0</v>
      </c>
      <c r="BM30" s="10">
        <v>1122274</v>
      </c>
      <c r="BN30" s="10">
        <v>38665087</v>
      </c>
      <c r="BO30" s="10">
        <v>2633038</v>
      </c>
      <c r="BP30" s="10">
        <v>15747342</v>
      </c>
      <c r="BQ30" s="10">
        <v>173339</v>
      </c>
      <c r="BR30" s="52">
        <f t="shared" si="0"/>
        <v>2121464683</v>
      </c>
    </row>
    <row r="31" spans="1:70">
      <c r="A31" s="7"/>
      <c r="B31" s="8">
        <v>535</v>
      </c>
      <c r="C31" s="9" t="s">
        <v>33</v>
      </c>
      <c r="D31" s="10">
        <v>0</v>
      </c>
      <c r="E31" s="10">
        <v>0</v>
      </c>
      <c r="F31" s="10">
        <v>0</v>
      </c>
      <c r="G31" s="10">
        <v>0</v>
      </c>
      <c r="H31" s="10">
        <v>0</v>
      </c>
      <c r="I31" s="10">
        <v>0</v>
      </c>
      <c r="J31" s="10">
        <v>0</v>
      </c>
      <c r="K31" s="10">
        <v>20290893</v>
      </c>
      <c r="L31" s="10">
        <v>2782788</v>
      </c>
      <c r="M31" s="10">
        <v>0</v>
      </c>
      <c r="N31" s="10">
        <v>78319891</v>
      </c>
      <c r="O31" s="10">
        <v>147216</v>
      </c>
      <c r="P31" s="10">
        <v>1258795</v>
      </c>
      <c r="Q31" s="10">
        <v>0</v>
      </c>
      <c r="R31" s="10">
        <v>0</v>
      </c>
      <c r="S31" s="10">
        <v>1104474</v>
      </c>
      <c r="T31" s="10">
        <v>0</v>
      </c>
      <c r="U31" s="10">
        <v>0</v>
      </c>
      <c r="V31" s="10">
        <v>0</v>
      </c>
      <c r="W31" s="10">
        <v>612934</v>
      </c>
      <c r="X31" s="10">
        <v>0</v>
      </c>
      <c r="Y31" s="10">
        <v>0</v>
      </c>
      <c r="Z31" s="10">
        <v>1170458</v>
      </c>
      <c r="AA31" s="10">
        <v>0</v>
      </c>
      <c r="AB31" s="10">
        <v>11382533</v>
      </c>
      <c r="AC31" s="10">
        <v>2486</v>
      </c>
      <c r="AD31" s="10">
        <v>116332</v>
      </c>
      <c r="AE31" s="10">
        <v>0</v>
      </c>
      <c r="AF31" s="10">
        <v>0</v>
      </c>
      <c r="AG31" s="10">
        <v>0</v>
      </c>
      <c r="AH31" s="10">
        <v>0</v>
      </c>
      <c r="AI31" s="10">
        <v>0</v>
      </c>
      <c r="AJ31" s="10">
        <v>191</v>
      </c>
      <c r="AK31" s="10">
        <v>0</v>
      </c>
      <c r="AL31" s="10">
        <v>7839842</v>
      </c>
      <c r="AM31" s="10">
        <v>0</v>
      </c>
      <c r="AN31" s="10">
        <v>0</v>
      </c>
      <c r="AO31" s="10">
        <v>0</v>
      </c>
      <c r="AP31" s="10">
        <v>63570000</v>
      </c>
      <c r="AQ31" s="10">
        <v>5327904</v>
      </c>
      <c r="AR31" s="10">
        <v>0</v>
      </c>
      <c r="AS31" s="10">
        <v>0</v>
      </c>
      <c r="AT31" s="10">
        <v>524131</v>
      </c>
      <c r="AU31" s="10">
        <v>52465</v>
      </c>
      <c r="AV31" s="10">
        <v>0</v>
      </c>
      <c r="AW31" s="10">
        <v>0</v>
      </c>
      <c r="AX31" s="10">
        <v>0</v>
      </c>
      <c r="AY31" s="10">
        <v>1374</v>
      </c>
      <c r="AZ31" s="10">
        <v>0</v>
      </c>
      <c r="BA31" s="10">
        <v>41474869</v>
      </c>
      <c r="BB31" s="10">
        <v>81817597</v>
      </c>
      <c r="BC31" s="10">
        <v>0</v>
      </c>
      <c r="BD31" s="10">
        <v>773749</v>
      </c>
      <c r="BE31" s="10">
        <v>0</v>
      </c>
      <c r="BF31" s="10">
        <v>0</v>
      </c>
      <c r="BG31" s="10">
        <v>0</v>
      </c>
      <c r="BH31" s="10">
        <v>37779623</v>
      </c>
      <c r="BI31" s="10">
        <v>21745</v>
      </c>
      <c r="BJ31" s="10">
        <v>0</v>
      </c>
      <c r="BK31" s="10">
        <v>0</v>
      </c>
      <c r="BL31" s="10">
        <v>0</v>
      </c>
      <c r="BM31" s="10">
        <v>0</v>
      </c>
      <c r="BN31" s="10">
        <v>0</v>
      </c>
      <c r="BO31" s="10">
        <v>4749719</v>
      </c>
      <c r="BP31" s="10">
        <v>0</v>
      </c>
      <c r="BQ31" s="10">
        <v>0</v>
      </c>
      <c r="BR31" s="52">
        <f t="shared" si="0"/>
        <v>361122009</v>
      </c>
    </row>
    <row r="32" spans="1:70">
      <c r="A32" s="7"/>
      <c r="B32" s="8">
        <v>536</v>
      </c>
      <c r="C32" s="9" t="s">
        <v>34</v>
      </c>
      <c r="D32" s="10">
        <v>0</v>
      </c>
      <c r="E32" s="10">
        <v>0</v>
      </c>
      <c r="F32" s="10">
        <v>19152512</v>
      </c>
      <c r="G32" s="10">
        <v>0</v>
      </c>
      <c r="H32" s="10">
        <v>49061681</v>
      </c>
      <c r="I32" s="10">
        <v>137279000</v>
      </c>
      <c r="J32" s="10">
        <v>0</v>
      </c>
      <c r="K32" s="10">
        <v>46555898</v>
      </c>
      <c r="L32" s="10">
        <v>24348355</v>
      </c>
      <c r="M32" s="10">
        <v>0</v>
      </c>
      <c r="N32" s="10">
        <v>54857895</v>
      </c>
      <c r="O32" s="10">
        <v>300</v>
      </c>
      <c r="P32" s="10">
        <v>2156843</v>
      </c>
      <c r="Q32" s="10">
        <v>0</v>
      </c>
      <c r="R32" s="10">
        <v>0</v>
      </c>
      <c r="S32" s="10">
        <v>0</v>
      </c>
      <c r="T32" s="10">
        <v>0</v>
      </c>
      <c r="U32" s="10">
        <v>0</v>
      </c>
      <c r="V32" s="10">
        <v>0</v>
      </c>
      <c r="W32" s="10">
        <v>0</v>
      </c>
      <c r="X32" s="10">
        <v>133412</v>
      </c>
      <c r="Y32" s="10">
        <v>555921</v>
      </c>
      <c r="Z32" s="10">
        <v>0</v>
      </c>
      <c r="AA32" s="10">
        <v>3851719</v>
      </c>
      <c r="AB32" s="10">
        <v>17077656</v>
      </c>
      <c r="AC32" s="10">
        <v>0</v>
      </c>
      <c r="AD32" s="10">
        <v>235177089</v>
      </c>
      <c r="AE32" s="10">
        <v>0</v>
      </c>
      <c r="AF32" s="10">
        <v>56191601</v>
      </c>
      <c r="AG32" s="10">
        <v>1526103</v>
      </c>
      <c r="AH32" s="10">
        <v>0</v>
      </c>
      <c r="AI32" s="10">
        <v>0</v>
      </c>
      <c r="AJ32" s="10">
        <v>0</v>
      </c>
      <c r="AK32" s="10">
        <v>189074689</v>
      </c>
      <c r="AL32" s="10">
        <v>0</v>
      </c>
      <c r="AM32" s="10">
        <v>0</v>
      </c>
      <c r="AN32" s="10">
        <v>0</v>
      </c>
      <c r="AO32" s="10">
        <v>0</v>
      </c>
      <c r="AP32" s="10">
        <v>92829000</v>
      </c>
      <c r="AQ32" s="10">
        <v>32868747</v>
      </c>
      <c r="AR32" s="10">
        <v>48046738</v>
      </c>
      <c r="AS32" s="10">
        <v>832202000</v>
      </c>
      <c r="AT32" s="10">
        <v>0</v>
      </c>
      <c r="AU32" s="10">
        <v>4378287</v>
      </c>
      <c r="AV32" s="10">
        <v>33689494</v>
      </c>
      <c r="AW32" s="10">
        <v>0</v>
      </c>
      <c r="AX32" s="10">
        <v>284299456</v>
      </c>
      <c r="AY32" s="10">
        <v>0</v>
      </c>
      <c r="AZ32" s="10">
        <v>228461863</v>
      </c>
      <c r="BA32" s="10">
        <v>33161801</v>
      </c>
      <c r="BB32" s="10">
        <v>0</v>
      </c>
      <c r="BC32" s="10">
        <v>95268991</v>
      </c>
      <c r="BD32" s="10">
        <v>0</v>
      </c>
      <c r="BE32" s="10">
        <v>60476433</v>
      </c>
      <c r="BF32" s="10">
        <v>12525104</v>
      </c>
      <c r="BG32" s="10">
        <v>3409812</v>
      </c>
      <c r="BH32" s="10">
        <v>120891</v>
      </c>
      <c r="BI32" s="10">
        <v>64148892</v>
      </c>
      <c r="BJ32" s="10">
        <v>3715241</v>
      </c>
      <c r="BK32" s="10">
        <v>0</v>
      </c>
      <c r="BL32" s="10">
        <v>0</v>
      </c>
      <c r="BM32" s="10">
        <v>0</v>
      </c>
      <c r="BN32" s="10">
        <v>20303401</v>
      </c>
      <c r="BO32" s="10">
        <v>0</v>
      </c>
      <c r="BP32" s="10">
        <v>0</v>
      </c>
      <c r="BQ32" s="10">
        <v>0</v>
      </c>
      <c r="BR32" s="52">
        <f t="shared" si="0"/>
        <v>2686906825</v>
      </c>
    </row>
    <row r="33" spans="1:70">
      <c r="A33" s="7"/>
      <c r="B33" s="8">
        <v>537</v>
      </c>
      <c r="C33" s="9" t="s">
        <v>35</v>
      </c>
      <c r="D33" s="10">
        <v>12978380</v>
      </c>
      <c r="E33" s="10">
        <v>197164</v>
      </c>
      <c r="F33" s="10">
        <v>398833</v>
      </c>
      <c r="G33" s="10">
        <v>199680</v>
      </c>
      <c r="H33" s="10">
        <v>53126343</v>
      </c>
      <c r="I33" s="10">
        <v>28343803</v>
      </c>
      <c r="J33" s="10">
        <v>3026405</v>
      </c>
      <c r="K33" s="10">
        <v>8515368</v>
      </c>
      <c r="L33" s="10">
        <v>3462419</v>
      </c>
      <c r="M33" s="10">
        <v>0</v>
      </c>
      <c r="N33" s="10">
        <v>15190802</v>
      </c>
      <c r="O33" s="10">
        <v>1998196</v>
      </c>
      <c r="P33" s="10">
        <v>164422</v>
      </c>
      <c r="Q33" s="10">
        <v>0</v>
      </c>
      <c r="R33" s="10">
        <v>11353044</v>
      </c>
      <c r="S33" s="10">
        <v>19600101</v>
      </c>
      <c r="T33" s="10">
        <v>99627</v>
      </c>
      <c r="U33" s="10">
        <v>542887</v>
      </c>
      <c r="V33" s="10">
        <v>570355</v>
      </c>
      <c r="W33" s="10">
        <v>112615</v>
      </c>
      <c r="X33" s="10">
        <v>7853964</v>
      </c>
      <c r="Y33" s="10">
        <v>206896</v>
      </c>
      <c r="Z33" s="10">
        <v>329099</v>
      </c>
      <c r="AA33" s="10">
        <v>644952</v>
      </c>
      <c r="AB33" s="10">
        <v>1074985</v>
      </c>
      <c r="AC33" s="10">
        <v>1637314</v>
      </c>
      <c r="AD33" s="10">
        <v>26371045</v>
      </c>
      <c r="AE33" s="10">
        <v>191360</v>
      </c>
      <c r="AF33" s="10">
        <v>407412</v>
      </c>
      <c r="AG33" s="10">
        <v>325904</v>
      </c>
      <c r="AH33" s="10">
        <v>0</v>
      </c>
      <c r="AI33" s="10">
        <v>326341</v>
      </c>
      <c r="AJ33" s="10">
        <v>7347744</v>
      </c>
      <c r="AK33" s="10">
        <v>27148097</v>
      </c>
      <c r="AL33" s="10">
        <v>4468615</v>
      </c>
      <c r="AM33" s="10">
        <v>599155</v>
      </c>
      <c r="AN33" s="10">
        <v>122557</v>
      </c>
      <c r="AO33" s="10">
        <v>244850</v>
      </c>
      <c r="AP33" s="10">
        <v>4598000</v>
      </c>
      <c r="AQ33" s="10">
        <v>1162076</v>
      </c>
      <c r="AR33" s="10">
        <v>7798606</v>
      </c>
      <c r="AS33" s="10">
        <v>84593000</v>
      </c>
      <c r="AT33" s="10">
        <v>6810686</v>
      </c>
      <c r="AU33" s="10">
        <v>491796</v>
      </c>
      <c r="AV33" s="10">
        <v>1256511</v>
      </c>
      <c r="AW33" s="10">
        <v>432644</v>
      </c>
      <c r="AX33" s="10">
        <v>32816701</v>
      </c>
      <c r="AY33" s="10">
        <v>2605722</v>
      </c>
      <c r="AZ33" s="10">
        <v>40040221</v>
      </c>
      <c r="BA33" s="10">
        <v>1988025</v>
      </c>
      <c r="BB33" s="10">
        <v>12755156</v>
      </c>
      <c r="BC33" s="10">
        <v>11077036</v>
      </c>
      <c r="BD33" s="10">
        <v>513831</v>
      </c>
      <c r="BE33" s="10">
        <v>1223903</v>
      </c>
      <c r="BF33" s="10">
        <v>22808801</v>
      </c>
      <c r="BG33" s="10">
        <v>3152650</v>
      </c>
      <c r="BH33" s="10">
        <v>33443827</v>
      </c>
      <c r="BI33" s="10">
        <v>864224</v>
      </c>
      <c r="BJ33" s="10">
        <v>402744</v>
      </c>
      <c r="BK33" s="10">
        <v>1080329</v>
      </c>
      <c r="BL33" s="10">
        <v>0</v>
      </c>
      <c r="BM33" s="10">
        <v>401532</v>
      </c>
      <c r="BN33" s="10">
        <v>14587186</v>
      </c>
      <c r="BO33" s="10">
        <v>825619</v>
      </c>
      <c r="BP33" s="10">
        <v>540481</v>
      </c>
      <c r="BQ33" s="10">
        <v>206991</v>
      </c>
      <c r="BR33" s="52">
        <f t="shared" si="0"/>
        <v>527659032</v>
      </c>
    </row>
    <row r="34" spans="1:70">
      <c r="A34" s="7"/>
      <c r="B34" s="8">
        <v>538</v>
      </c>
      <c r="C34" s="9" t="s">
        <v>36</v>
      </c>
      <c r="D34" s="10">
        <v>142630</v>
      </c>
      <c r="E34" s="10">
        <v>0</v>
      </c>
      <c r="F34" s="10">
        <v>6387772</v>
      </c>
      <c r="G34" s="10">
        <v>3750</v>
      </c>
      <c r="H34" s="10">
        <v>15093639</v>
      </c>
      <c r="I34" s="10">
        <v>4209719</v>
      </c>
      <c r="J34" s="10">
        <v>209056</v>
      </c>
      <c r="K34" s="10">
        <v>1561207</v>
      </c>
      <c r="L34" s="10">
        <v>906976</v>
      </c>
      <c r="M34" s="10">
        <v>0</v>
      </c>
      <c r="N34" s="10">
        <v>19805625</v>
      </c>
      <c r="O34" s="10">
        <v>0</v>
      </c>
      <c r="P34" s="10">
        <v>0</v>
      </c>
      <c r="Q34" s="10">
        <v>0</v>
      </c>
      <c r="R34" s="10">
        <v>989661</v>
      </c>
      <c r="S34" s="10">
        <v>3056</v>
      </c>
      <c r="T34" s="10">
        <v>0</v>
      </c>
      <c r="U34" s="10">
        <v>0</v>
      </c>
      <c r="V34" s="10">
        <v>0</v>
      </c>
      <c r="W34" s="10">
        <v>0</v>
      </c>
      <c r="X34" s="10">
        <v>31534</v>
      </c>
      <c r="Y34" s="10">
        <v>0</v>
      </c>
      <c r="Z34" s="10">
        <v>0</v>
      </c>
      <c r="AA34" s="10">
        <v>444579</v>
      </c>
      <c r="AB34" s="10">
        <v>2550481</v>
      </c>
      <c r="AC34" s="10">
        <v>148162</v>
      </c>
      <c r="AD34" s="10">
        <v>36205155</v>
      </c>
      <c r="AE34" s="10">
        <v>0</v>
      </c>
      <c r="AF34" s="10">
        <v>2173846</v>
      </c>
      <c r="AG34" s="10">
        <v>0</v>
      </c>
      <c r="AH34" s="10">
        <v>0</v>
      </c>
      <c r="AI34" s="10">
        <v>0</v>
      </c>
      <c r="AJ34" s="10">
        <v>476975</v>
      </c>
      <c r="AK34" s="10">
        <v>0</v>
      </c>
      <c r="AL34" s="10">
        <v>4530906</v>
      </c>
      <c r="AM34" s="10">
        <v>50051</v>
      </c>
      <c r="AN34" s="10">
        <v>0</v>
      </c>
      <c r="AO34" s="10">
        <v>0</v>
      </c>
      <c r="AP34" s="10">
        <v>16395000</v>
      </c>
      <c r="AQ34" s="10">
        <v>5802637</v>
      </c>
      <c r="AR34" s="10">
        <v>10987952</v>
      </c>
      <c r="AS34" s="10">
        <v>8231000</v>
      </c>
      <c r="AT34" s="10">
        <v>3851861</v>
      </c>
      <c r="AU34" s="10">
        <v>0</v>
      </c>
      <c r="AV34" s="10">
        <v>3852438</v>
      </c>
      <c r="AW34" s="10">
        <v>0</v>
      </c>
      <c r="AX34" s="10">
        <v>19387627</v>
      </c>
      <c r="AY34" s="10">
        <v>2022950</v>
      </c>
      <c r="AZ34" s="10">
        <v>0</v>
      </c>
      <c r="BA34" s="10">
        <v>32724391</v>
      </c>
      <c r="BB34" s="10">
        <v>34793364</v>
      </c>
      <c r="BC34" s="10">
        <v>13258930</v>
      </c>
      <c r="BD34" s="10">
        <v>5292064</v>
      </c>
      <c r="BE34" s="10">
        <v>0</v>
      </c>
      <c r="BF34" s="10">
        <v>0</v>
      </c>
      <c r="BG34" s="10">
        <v>1371520</v>
      </c>
      <c r="BH34" s="10">
        <v>17882632</v>
      </c>
      <c r="BI34" s="10">
        <v>3603561</v>
      </c>
      <c r="BJ34" s="10">
        <v>1251666</v>
      </c>
      <c r="BK34" s="10">
        <v>0</v>
      </c>
      <c r="BL34" s="10">
        <v>0</v>
      </c>
      <c r="BM34" s="10">
        <v>0</v>
      </c>
      <c r="BN34" s="10">
        <v>6783518</v>
      </c>
      <c r="BO34" s="10">
        <v>0</v>
      </c>
      <c r="BP34" s="10">
        <v>0</v>
      </c>
      <c r="BQ34" s="10">
        <v>5000</v>
      </c>
      <c r="BR34" s="52">
        <f t="shared" ref="BR34" si="2">SUM(D34:BQ34)</f>
        <v>283422891</v>
      </c>
    </row>
    <row r="35" spans="1:70">
      <c r="A35" s="7"/>
      <c r="B35" s="8">
        <v>539</v>
      </c>
      <c r="C35" s="9" t="s">
        <v>37</v>
      </c>
      <c r="D35" s="10">
        <v>0</v>
      </c>
      <c r="E35" s="10">
        <v>0</v>
      </c>
      <c r="F35" s="10">
        <v>348025</v>
      </c>
      <c r="G35" s="10">
        <v>123800</v>
      </c>
      <c r="H35" s="10">
        <v>0</v>
      </c>
      <c r="I35" s="10">
        <v>811231</v>
      </c>
      <c r="J35" s="10">
        <v>128790</v>
      </c>
      <c r="K35" s="10">
        <v>8294560</v>
      </c>
      <c r="L35" s="10">
        <v>45326</v>
      </c>
      <c r="M35" s="10">
        <v>724560</v>
      </c>
      <c r="N35" s="10">
        <v>26838642</v>
      </c>
      <c r="O35" s="10">
        <v>0</v>
      </c>
      <c r="P35" s="10">
        <v>0</v>
      </c>
      <c r="Q35" s="10">
        <v>2294479</v>
      </c>
      <c r="R35" s="10">
        <v>1189610</v>
      </c>
      <c r="S35" s="10">
        <v>0</v>
      </c>
      <c r="T35" s="10">
        <v>60658</v>
      </c>
      <c r="U35" s="10">
        <v>0</v>
      </c>
      <c r="V35" s="10">
        <v>0</v>
      </c>
      <c r="W35" s="10">
        <v>48469</v>
      </c>
      <c r="X35" s="10">
        <v>0</v>
      </c>
      <c r="Y35" s="10">
        <v>0</v>
      </c>
      <c r="Z35" s="10">
        <v>0</v>
      </c>
      <c r="AA35" s="10">
        <v>924157</v>
      </c>
      <c r="AB35" s="10">
        <v>824005</v>
      </c>
      <c r="AC35" s="10">
        <v>1597279</v>
      </c>
      <c r="AD35" s="10">
        <v>653665</v>
      </c>
      <c r="AE35" s="10">
        <v>0</v>
      </c>
      <c r="AF35" s="10">
        <v>183275</v>
      </c>
      <c r="AG35" s="10">
        <v>78947</v>
      </c>
      <c r="AH35" s="10">
        <v>0</v>
      </c>
      <c r="AI35" s="10">
        <v>0</v>
      </c>
      <c r="AJ35" s="10">
        <v>0</v>
      </c>
      <c r="AK35" s="10">
        <v>848966</v>
      </c>
      <c r="AL35" s="10">
        <v>2603735</v>
      </c>
      <c r="AM35" s="10">
        <v>0</v>
      </c>
      <c r="AN35" s="10">
        <v>0</v>
      </c>
      <c r="AO35" s="10">
        <v>5585</v>
      </c>
      <c r="AP35" s="10">
        <v>7762000</v>
      </c>
      <c r="AQ35" s="10">
        <v>65595</v>
      </c>
      <c r="AR35" s="10">
        <v>0</v>
      </c>
      <c r="AS35" s="10">
        <v>10327000</v>
      </c>
      <c r="AT35" s="10">
        <v>3611341</v>
      </c>
      <c r="AU35" s="10">
        <v>6631961</v>
      </c>
      <c r="AV35" s="10">
        <v>0</v>
      </c>
      <c r="AW35" s="10">
        <v>3194</v>
      </c>
      <c r="AX35" s="10">
        <v>5417131</v>
      </c>
      <c r="AY35" s="10">
        <v>0</v>
      </c>
      <c r="AZ35" s="10">
        <v>0</v>
      </c>
      <c r="BA35" s="10">
        <v>0</v>
      </c>
      <c r="BB35" s="10">
        <v>0</v>
      </c>
      <c r="BC35" s="10">
        <v>103557</v>
      </c>
      <c r="BD35" s="10">
        <v>0</v>
      </c>
      <c r="BE35" s="10">
        <v>0</v>
      </c>
      <c r="BF35" s="10">
        <v>3414642</v>
      </c>
      <c r="BG35" s="10">
        <v>761369</v>
      </c>
      <c r="BH35" s="10">
        <v>12937</v>
      </c>
      <c r="BI35" s="10">
        <v>8011918</v>
      </c>
      <c r="BJ35" s="10">
        <v>26</v>
      </c>
      <c r="BK35" s="10">
        <v>0</v>
      </c>
      <c r="BL35" s="10">
        <v>2107563</v>
      </c>
      <c r="BM35" s="10">
        <v>11000</v>
      </c>
      <c r="BN35" s="10">
        <v>0</v>
      </c>
      <c r="BO35" s="10">
        <v>0</v>
      </c>
      <c r="BP35" s="10">
        <v>6106</v>
      </c>
      <c r="BQ35" s="10">
        <v>8677</v>
      </c>
      <c r="BR35" s="52">
        <f t="shared" si="0"/>
        <v>96883781</v>
      </c>
    </row>
    <row r="36" spans="1:70" ht="15.6">
      <c r="A36" s="12" t="s">
        <v>38</v>
      </c>
      <c r="B36" s="13"/>
      <c r="C36" s="14"/>
      <c r="D36" s="15">
        <v>17611655</v>
      </c>
      <c r="E36" s="15">
        <v>3920703</v>
      </c>
      <c r="F36" s="15">
        <v>71820899</v>
      </c>
      <c r="G36" s="15">
        <v>7712689</v>
      </c>
      <c r="H36" s="15">
        <v>82745932</v>
      </c>
      <c r="I36" s="15">
        <v>959811844</v>
      </c>
      <c r="J36" s="15">
        <v>3433797</v>
      </c>
      <c r="K36" s="15">
        <v>163041001</v>
      </c>
      <c r="L36" s="15">
        <v>29778547</v>
      </c>
      <c r="M36" s="15">
        <v>74614939</v>
      </c>
      <c r="N36" s="15">
        <v>173639669</v>
      </c>
      <c r="O36" s="15">
        <v>15201891</v>
      </c>
      <c r="P36" s="15">
        <v>8528430</v>
      </c>
      <c r="Q36" s="15">
        <v>8588853</v>
      </c>
      <c r="R36" s="15">
        <v>82289058</v>
      </c>
      <c r="S36" s="15">
        <v>26045053</v>
      </c>
      <c r="T36" s="15">
        <v>6917781</v>
      </c>
      <c r="U36" s="15">
        <v>11777245</v>
      </c>
      <c r="V36" s="15">
        <v>5898767</v>
      </c>
      <c r="W36" s="15">
        <v>2379251</v>
      </c>
      <c r="X36" s="15">
        <v>7177446</v>
      </c>
      <c r="Y36" s="15">
        <v>8028047</v>
      </c>
      <c r="Z36" s="15">
        <v>9149032</v>
      </c>
      <c r="AA36" s="15">
        <v>15699941</v>
      </c>
      <c r="AB36" s="15">
        <v>31824037</v>
      </c>
      <c r="AC36" s="15">
        <v>21724228</v>
      </c>
      <c r="AD36" s="15">
        <v>228405110</v>
      </c>
      <c r="AE36" s="15">
        <v>4883146</v>
      </c>
      <c r="AF36" s="15">
        <v>56985833</v>
      </c>
      <c r="AG36" s="15">
        <v>18078154</v>
      </c>
      <c r="AH36" s="15">
        <v>0</v>
      </c>
      <c r="AI36" s="15">
        <v>1540254</v>
      </c>
      <c r="AJ36" s="15">
        <v>44460243</v>
      </c>
      <c r="AK36" s="15">
        <v>455214064</v>
      </c>
      <c r="AL36" s="15">
        <v>20645163</v>
      </c>
      <c r="AM36" s="15">
        <v>9504616</v>
      </c>
      <c r="AN36" s="15">
        <v>11669436</v>
      </c>
      <c r="AO36" s="15">
        <v>4288424</v>
      </c>
      <c r="AP36" s="15">
        <v>203910000</v>
      </c>
      <c r="AQ36" s="15">
        <v>65938323</v>
      </c>
      <c r="AR36" s="15">
        <v>40695640</v>
      </c>
      <c r="AS36" s="15">
        <v>1411493000</v>
      </c>
      <c r="AT36" s="15">
        <v>51305753</v>
      </c>
      <c r="AU36" s="15">
        <v>25980176</v>
      </c>
      <c r="AV36" s="15">
        <v>72174539</v>
      </c>
      <c r="AW36" s="15">
        <v>6989827</v>
      </c>
      <c r="AX36" s="15">
        <v>267805442</v>
      </c>
      <c r="AY36" s="15">
        <v>147897385</v>
      </c>
      <c r="AZ36" s="15">
        <v>350229807</v>
      </c>
      <c r="BA36" s="15">
        <v>137471148</v>
      </c>
      <c r="BB36" s="15">
        <v>124474176</v>
      </c>
      <c r="BC36" s="15">
        <v>127073671</v>
      </c>
      <c r="BD36" s="15">
        <v>14479095</v>
      </c>
      <c r="BE36" s="15">
        <v>86372345</v>
      </c>
      <c r="BF36" s="15">
        <v>75880521</v>
      </c>
      <c r="BG36" s="15">
        <v>28616187</v>
      </c>
      <c r="BH36" s="15">
        <v>95664425</v>
      </c>
      <c r="BI36" s="15">
        <v>92223994</v>
      </c>
      <c r="BJ36" s="15">
        <v>29648636</v>
      </c>
      <c r="BK36" s="15">
        <v>13657376</v>
      </c>
      <c r="BL36" s="15">
        <v>6299989</v>
      </c>
      <c r="BM36" s="15">
        <v>2610208</v>
      </c>
      <c r="BN36" s="15">
        <v>103341500</v>
      </c>
      <c r="BO36" s="15">
        <v>3663452</v>
      </c>
      <c r="BP36" s="15">
        <v>36289486</v>
      </c>
      <c r="BQ36" s="15">
        <v>52926111</v>
      </c>
      <c r="BR36" s="53">
        <f t="shared" si="0"/>
        <v>6380147390</v>
      </c>
    </row>
    <row r="37" spans="1:70">
      <c r="A37" s="7"/>
      <c r="B37" s="8">
        <v>541</v>
      </c>
      <c r="C37" s="9" t="s">
        <v>39</v>
      </c>
      <c r="D37" s="10">
        <v>15791468</v>
      </c>
      <c r="E37" s="10">
        <v>3920703</v>
      </c>
      <c r="F37" s="10">
        <v>65725875</v>
      </c>
      <c r="G37" s="10">
        <v>5624670</v>
      </c>
      <c r="H37" s="10">
        <v>54376539</v>
      </c>
      <c r="I37" s="10">
        <v>112690515</v>
      </c>
      <c r="J37" s="10">
        <v>2517850</v>
      </c>
      <c r="K37" s="10">
        <v>163041001</v>
      </c>
      <c r="L37" s="10">
        <v>26723723</v>
      </c>
      <c r="M37" s="10">
        <v>70930369</v>
      </c>
      <c r="N37" s="10">
        <v>144775268</v>
      </c>
      <c r="O37" s="10">
        <v>15201891</v>
      </c>
      <c r="P37" s="10">
        <v>8528430</v>
      </c>
      <c r="Q37" s="10">
        <v>8588853</v>
      </c>
      <c r="R37" s="10">
        <v>66979482</v>
      </c>
      <c r="S37" s="10">
        <v>20073762</v>
      </c>
      <c r="T37" s="10">
        <v>6917781</v>
      </c>
      <c r="U37" s="10">
        <v>11599779</v>
      </c>
      <c r="V37" s="10">
        <v>5898767</v>
      </c>
      <c r="W37" s="10">
        <v>2379251</v>
      </c>
      <c r="X37" s="10">
        <v>7002150</v>
      </c>
      <c r="Y37" s="10">
        <v>8028047</v>
      </c>
      <c r="Z37" s="10">
        <v>9149032</v>
      </c>
      <c r="AA37" s="10">
        <v>12031856</v>
      </c>
      <c r="AB37" s="10">
        <v>23304099</v>
      </c>
      <c r="AC37" s="10">
        <v>21375716</v>
      </c>
      <c r="AD37" s="10">
        <v>227522470</v>
      </c>
      <c r="AE37" s="10">
        <v>4881846</v>
      </c>
      <c r="AF37" s="10">
        <v>56985833</v>
      </c>
      <c r="AG37" s="10">
        <v>18073204</v>
      </c>
      <c r="AH37" s="10">
        <v>0</v>
      </c>
      <c r="AI37" s="10">
        <v>1540254</v>
      </c>
      <c r="AJ37" s="10">
        <v>34859760</v>
      </c>
      <c r="AK37" s="10">
        <v>124721412</v>
      </c>
      <c r="AL37" s="10">
        <v>20645163</v>
      </c>
      <c r="AM37" s="10">
        <v>8559472</v>
      </c>
      <c r="AN37" s="10">
        <v>10991686</v>
      </c>
      <c r="AO37" s="10">
        <v>4270849</v>
      </c>
      <c r="AP37" s="10">
        <v>156411000</v>
      </c>
      <c r="AQ37" s="10">
        <v>63896178</v>
      </c>
      <c r="AR37" s="10">
        <v>32765948</v>
      </c>
      <c r="AS37" s="10">
        <v>113524000</v>
      </c>
      <c r="AT37" s="10">
        <v>18279451</v>
      </c>
      <c r="AU37" s="10">
        <v>25191878</v>
      </c>
      <c r="AV37" s="10">
        <v>43891315</v>
      </c>
      <c r="AW37" s="10">
        <v>2025999</v>
      </c>
      <c r="AX37" s="10">
        <v>196009432</v>
      </c>
      <c r="AY37" s="10">
        <v>132566004</v>
      </c>
      <c r="AZ37" s="10">
        <v>112155118</v>
      </c>
      <c r="BA37" s="10">
        <v>114747150</v>
      </c>
      <c r="BB37" s="10">
        <v>98597901</v>
      </c>
      <c r="BC37" s="10">
        <v>120619492</v>
      </c>
      <c r="BD37" s="10">
        <v>14361701</v>
      </c>
      <c r="BE37" s="10">
        <v>82264875</v>
      </c>
      <c r="BF37" s="10">
        <v>58444930</v>
      </c>
      <c r="BG37" s="10">
        <v>27685686</v>
      </c>
      <c r="BH37" s="10">
        <v>56163986</v>
      </c>
      <c r="BI37" s="10">
        <v>79507116</v>
      </c>
      <c r="BJ37" s="10">
        <v>27765836</v>
      </c>
      <c r="BK37" s="10">
        <v>9805902</v>
      </c>
      <c r="BL37" s="10">
        <v>0</v>
      </c>
      <c r="BM37" s="10">
        <v>1882276</v>
      </c>
      <c r="BN37" s="10">
        <v>37615894</v>
      </c>
      <c r="BO37" s="10">
        <v>3659603</v>
      </c>
      <c r="BP37" s="10">
        <v>36289486</v>
      </c>
      <c r="BQ37" s="10">
        <v>51978957</v>
      </c>
      <c r="BR37" s="52">
        <f t="shared" si="0"/>
        <v>3124335940</v>
      </c>
    </row>
    <row r="38" spans="1:70">
      <c r="A38" s="7"/>
      <c r="B38" s="8">
        <v>542</v>
      </c>
      <c r="C38" s="9" t="s">
        <v>40</v>
      </c>
      <c r="D38" s="10">
        <v>0</v>
      </c>
      <c r="E38" s="10">
        <v>0</v>
      </c>
      <c r="F38" s="10">
        <v>0</v>
      </c>
      <c r="G38" s="10">
        <v>2088019</v>
      </c>
      <c r="H38" s="10">
        <v>8396192</v>
      </c>
      <c r="I38" s="10">
        <v>420262000</v>
      </c>
      <c r="J38" s="10">
        <v>915947</v>
      </c>
      <c r="K38" s="10">
        <v>0</v>
      </c>
      <c r="L38" s="10">
        <v>727276</v>
      </c>
      <c r="M38" s="10">
        <v>0</v>
      </c>
      <c r="N38" s="10">
        <v>11873777</v>
      </c>
      <c r="O38" s="10">
        <v>0</v>
      </c>
      <c r="P38" s="10">
        <v>0</v>
      </c>
      <c r="Q38" s="10">
        <v>0</v>
      </c>
      <c r="R38" s="10">
        <v>0</v>
      </c>
      <c r="S38" s="10">
        <v>3877446</v>
      </c>
      <c r="T38" s="10">
        <v>0</v>
      </c>
      <c r="U38" s="10">
        <v>0</v>
      </c>
      <c r="V38" s="10">
        <v>0</v>
      </c>
      <c r="W38" s="10">
        <v>0</v>
      </c>
      <c r="X38" s="10">
        <v>0</v>
      </c>
      <c r="Y38" s="10">
        <v>0</v>
      </c>
      <c r="Z38" s="10">
        <v>0</v>
      </c>
      <c r="AA38" s="10">
        <v>3668085</v>
      </c>
      <c r="AB38" s="10">
        <v>3371284</v>
      </c>
      <c r="AC38" s="10">
        <v>154470</v>
      </c>
      <c r="AD38" s="10">
        <v>0</v>
      </c>
      <c r="AE38" s="10">
        <v>0</v>
      </c>
      <c r="AF38" s="10">
        <v>0</v>
      </c>
      <c r="AG38" s="10">
        <v>0</v>
      </c>
      <c r="AH38" s="10">
        <v>0</v>
      </c>
      <c r="AI38" s="10">
        <v>0</v>
      </c>
      <c r="AJ38" s="10">
        <v>0</v>
      </c>
      <c r="AK38" s="10">
        <v>292050721</v>
      </c>
      <c r="AL38" s="10">
        <v>0</v>
      </c>
      <c r="AM38" s="10">
        <v>22904</v>
      </c>
      <c r="AN38" s="10">
        <v>0</v>
      </c>
      <c r="AO38" s="10">
        <v>0</v>
      </c>
      <c r="AP38" s="10">
        <v>0</v>
      </c>
      <c r="AQ38" s="10">
        <v>841622</v>
      </c>
      <c r="AR38" s="10">
        <v>4723581</v>
      </c>
      <c r="AS38" s="10">
        <v>870800000</v>
      </c>
      <c r="AT38" s="10">
        <v>31548429</v>
      </c>
      <c r="AU38" s="10">
        <v>0</v>
      </c>
      <c r="AV38" s="10">
        <v>24115036</v>
      </c>
      <c r="AW38" s="10">
        <v>4963828</v>
      </c>
      <c r="AX38" s="10">
        <v>0</v>
      </c>
      <c r="AY38" s="10">
        <v>0</v>
      </c>
      <c r="AZ38" s="10">
        <v>87173634</v>
      </c>
      <c r="BA38" s="10">
        <v>0</v>
      </c>
      <c r="BB38" s="10">
        <v>25876275</v>
      </c>
      <c r="BC38" s="10">
        <v>0</v>
      </c>
      <c r="BD38" s="10">
        <v>0</v>
      </c>
      <c r="BE38" s="10">
        <v>0</v>
      </c>
      <c r="BF38" s="10">
        <v>3464511</v>
      </c>
      <c r="BG38" s="10">
        <v>843637</v>
      </c>
      <c r="BH38" s="10">
        <v>0</v>
      </c>
      <c r="BI38" s="10">
        <v>0</v>
      </c>
      <c r="BJ38" s="10">
        <v>0</v>
      </c>
      <c r="BK38" s="10">
        <v>3851474</v>
      </c>
      <c r="BL38" s="10">
        <v>404419</v>
      </c>
      <c r="BM38" s="10">
        <v>0</v>
      </c>
      <c r="BN38" s="10">
        <v>25010035</v>
      </c>
      <c r="BO38" s="10">
        <v>3849</v>
      </c>
      <c r="BP38" s="10">
        <v>0</v>
      </c>
      <c r="BQ38" s="10">
        <v>295530</v>
      </c>
      <c r="BR38" s="52">
        <f t="shared" ref="BR38:BR68" si="3">SUM(D38:BQ38)</f>
        <v>1831323981</v>
      </c>
    </row>
    <row r="39" spans="1:70">
      <c r="A39" s="7"/>
      <c r="B39" s="8">
        <v>543</v>
      </c>
      <c r="C39" s="9" t="s">
        <v>41</v>
      </c>
      <c r="D39" s="10">
        <v>0</v>
      </c>
      <c r="E39" s="10">
        <v>0</v>
      </c>
      <c r="F39" s="10">
        <v>0</v>
      </c>
      <c r="G39" s="10">
        <v>0</v>
      </c>
      <c r="H39" s="10">
        <v>0</v>
      </c>
      <c r="I39" s="10">
        <v>148261000</v>
      </c>
      <c r="J39" s="10">
        <v>0</v>
      </c>
      <c r="K39" s="10">
        <v>0</v>
      </c>
      <c r="L39" s="10">
        <v>0</v>
      </c>
      <c r="M39" s="10">
        <v>0</v>
      </c>
      <c r="N39" s="10">
        <v>0</v>
      </c>
      <c r="O39" s="10">
        <v>0</v>
      </c>
      <c r="P39" s="10">
        <v>0</v>
      </c>
      <c r="Q39" s="10">
        <v>0</v>
      </c>
      <c r="R39" s="10">
        <v>0</v>
      </c>
      <c r="S39" s="10">
        <v>0</v>
      </c>
      <c r="T39" s="10">
        <v>0</v>
      </c>
      <c r="U39" s="10">
        <v>0</v>
      </c>
      <c r="V39" s="10">
        <v>0</v>
      </c>
      <c r="W39" s="10">
        <v>0</v>
      </c>
      <c r="X39" s="10">
        <v>152440</v>
      </c>
      <c r="Y39" s="10">
        <v>0</v>
      </c>
      <c r="Z39" s="10">
        <v>0</v>
      </c>
      <c r="AA39" s="10">
        <v>0</v>
      </c>
      <c r="AB39" s="10">
        <v>597252</v>
      </c>
      <c r="AC39" s="10">
        <v>0</v>
      </c>
      <c r="AD39" s="10">
        <v>334831</v>
      </c>
      <c r="AE39" s="10">
        <v>0</v>
      </c>
      <c r="AF39" s="10">
        <v>0</v>
      </c>
      <c r="AG39" s="10">
        <v>0</v>
      </c>
      <c r="AH39" s="10">
        <v>0</v>
      </c>
      <c r="AI39" s="10">
        <v>0</v>
      </c>
      <c r="AJ39" s="10">
        <v>0</v>
      </c>
      <c r="AK39" s="10">
        <v>0</v>
      </c>
      <c r="AL39" s="10">
        <v>0</v>
      </c>
      <c r="AM39" s="10">
        <v>0</v>
      </c>
      <c r="AN39" s="10">
        <v>0</v>
      </c>
      <c r="AO39" s="10">
        <v>0</v>
      </c>
      <c r="AP39" s="10">
        <v>24132000</v>
      </c>
      <c r="AQ39" s="10">
        <v>0</v>
      </c>
      <c r="AR39" s="10">
        <v>0</v>
      </c>
      <c r="AS39" s="10">
        <v>247415000</v>
      </c>
      <c r="AT39" s="10">
        <v>0</v>
      </c>
      <c r="AU39" s="10">
        <v>0</v>
      </c>
      <c r="AV39" s="10">
        <v>0</v>
      </c>
      <c r="AW39" s="10">
        <v>0</v>
      </c>
      <c r="AX39" s="10">
        <v>0</v>
      </c>
      <c r="AY39" s="10">
        <v>0</v>
      </c>
      <c r="AZ39" s="10">
        <v>0</v>
      </c>
      <c r="BA39" s="10">
        <v>0</v>
      </c>
      <c r="BB39" s="10">
        <v>0</v>
      </c>
      <c r="BC39" s="10">
        <v>0</v>
      </c>
      <c r="BD39" s="10">
        <v>87394</v>
      </c>
      <c r="BE39" s="10">
        <v>498729</v>
      </c>
      <c r="BF39" s="10">
        <v>2588753</v>
      </c>
      <c r="BG39" s="10">
        <v>86864</v>
      </c>
      <c r="BH39" s="10">
        <v>0</v>
      </c>
      <c r="BI39" s="10">
        <v>1493692</v>
      </c>
      <c r="BJ39" s="10">
        <v>0</v>
      </c>
      <c r="BK39" s="10">
        <v>0</v>
      </c>
      <c r="BL39" s="10">
        <v>0</v>
      </c>
      <c r="BM39" s="10">
        <v>0</v>
      </c>
      <c r="BN39" s="10">
        <v>868078</v>
      </c>
      <c r="BO39" s="10">
        <v>0</v>
      </c>
      <c r="BP39" s="10">
        <v>0</v>
      </c>
      <c r="BQ39" s="10">
        <v>0</v>
      </c>
      <c r="BR39" s="52">
        <f t="shared" si="3"/>
        <v>426516033</v>
      </c>
    </row>
    <row r="40" spans="1:70">
      <c r="A40" s="7"/>
      <c r="B40" s="8">
        <v>544</v>
      </c>
      <c r="C40" s="9" t="s">
        <v>42</v>
      </c>
      <c r="D40" s="10">
        <v>1442058</v>
      </c>
      <c r="E40" s="10">
        <v>0</v>
      </c>
      <c r="F40" s="10">
        <v>6095024</v>
      </c>
      <c r="G40" s="10">
        <v>0</v>
      </c>
      <c r="H40" s="10">
        <v>19973201</v>
      </c>
      <c r="I40" s="10">
        <v>269165761</v>
      </c>
      <c r="J40" s="10">
        <v>0</v>
      </c>
      <c r="K40" s="10">
        <v>0</v>
      </c>
      <c r="L40" s="10">
        <v>2327548</v>
      </c>
      <c r="M40" s="10">
        <v>0</v>
      </c>
      <c r="N40" s="10">
        <v>16990624</v>
      </c>
      <c r="O40" s="10">
        <v>0</v>
      </c>
      <c r="P40" s="10">
        <v>0</v>
      </c>
      <c r="Q40" s="10">
        <v>0</v>
      </c>
      <c r="R40" s="10">
        <v>15309576</v>
      </c>
      <c r="S40" s="10">
        <v>2093845</v>
      </c>
      <c r="T40" s="10">
        <v>0</v>
      </c>
      <c r="U40" s="10">
        <v>177466</v>
      </c>
      <c r="V40" s="10">
        <v>0</v>
      </c>
      <c r="W40" s="10">
        <v>0</v>
      </c>
      <c r="X40" s="10">
        <v>0</v>
      </c>
      <c r="Y40" s="10">
        <v>0</v>
      </c>
      <c r="Z40" s="10">
        <v>0</v>
      </c>
      <c r="AA40" s="10">
        <v>0</v>
      </c>
      <c r="AB40" s="10">
        <v>4551402</v>
      </c>
      <c r="AC40" s="10">
        <v>0</v>
      </c>
      <c r="AD40" s="10">
        <v>11923</v>
      </c>
      <c r="AE40" s="10">
        <v>0</v>
      </c>
      <c r="AF40" s="10">
        <v>0</v>
      </c>
      <c r="AG40" s="10">
        <v>4950</v>
      </c>
      <c r="AH40" s="10">
        <v>0</v>
      </c>
      <c r="AI40" s="10">
        <v>0</v>
      </c>
      <c r="AJ40" s="10">
        <v>0</v>
      </c>
      <c r="AK40" s="10">
        <v>38441931</v>
      </c>
      <c r="AL40" s="10">
        <v>0</v>
      </c>
      <c r="AM40" s="10">
        <v>0</v>
      </c>
      <c r="AN40" s="10">
        <v>0</v>
      </c>
      <c r="AO40" s="10">
        <v>0</v>
      </c>
      <c r="AP40" s="10">
        <v>22571000</v>
      </c>
      <c r="AQ40" s="10">
        <v>674163</v>
      </c>
      <c r="AR40" s="10">
        <v>3206111</v>
      </c>
      <c r="AS40" s="10">
        <v>67571000</v>
      </c>
      <c r="AT40" s="10">
        <v>462597</v>
      </c>
      <c r="AU40" s="10">
        <v>0</v>
      </c>
      <c r="AV40" s="10">
        <v>4168188</v>
      </c>
      <c r="AW40" s="10">
        <v>0</v>
      </c>
      <c r="AX40" s="10">
        <v>67510114</v>
      </c>
      <c r="AY40" s="10">
        <v>15331381</v>
      </c>
      <c r="AZ40" s="10">
        <v>150901055</v>
      </c>
      <c r="BA40" s="10">
        <v>22674068</v>
      </c>
      <c r="BB40" s="10">
        <v>0</v>
      </c>
      <c r="BC40" s="10">
        <v>3136125</v>
      </c>
      <c r="BD40" s="10">
        <v>30000</v>
      </c>
      <c r="BE40" s="10">
        <v>3608741</v>
      </c>
      <c r="BF40" s="10">
        <v>0</v>
      </c>
      <c r="BG40" s="10">
        <v>0</v>
      </c>
      <c r="BH40" s="10">
        <v>39481645</v>
      </c>
      <c r="BI40" s="10">
        <v>10810167</v>
      </c>
      <c r="BJ40" s="10">
        <v>0</v>
      </c>
      <c r="BK40" s="10">
        <v>0</v>
      </c>
      <c r="BL40" s="10">
        <v>0</v>
      </c>
      <c r="BM40" s="10">
        <v>0</v>
      </c>
      <c r="BN40" s="10">
        <v>33550801</v>
      </c>
      <c r="BO40" s="10">
        <v>0</v>
      </c>
      <c r="BP40" s="10">
        <v>0</v>
      </c>
      <c r="BQ40" s="10">
        <v>515302</v>
      </c>
      <c r="BR40" s="52">
        <f t="shared" si="3"/>
        <v>822787767</v>
      </c>
    </row>
    <row r="41" spans="1:70">
      <c r="A41" s="7"/>
      <c r="B41" s="8">
        <v>545</v>
      </c>
      <c r="C41" s="9" t="s">
        <v>43</v>
      </c>
      <c r="D41" s="10">
        <v>0</v>
      </c>
      <c r="E41" s="10">
        <v>0</v>
      </c>
      <c r="F41" s="10">
        <v>0</v>
      </c>
      <c r="G41" s="10">
        <v>0</v>
      </c>
      <c r="H41" s="10">
        <v>0</v>
      </c>
      <c r="I41" s="10">
        <v>0</v>
      </c>
      <c r="J41" s="10">
        <v>0</v>
      </c>
      <c r="K41" s="10">
        <v>0</v>
      </c>
      <c r="L41" s="10">
        <v>0</v>
      </c>
      <c r="M41" s="10">
        <v>0</v>
      </c>
      <c r="N41" s="10">
        <v>0</v>
      </c>
      <c r="O41" s="10">
        <v>0</v>
      </c>
      <c r="P41" s="10">
        <v>0</v>
      </c>
      <c r="Q41" s="10">
        <v>0</v>
      </c>
      <c r="R41" s="10">
        <v>0</v>
      </c>
      <c r="S41" s="10">
        <v>0</v>
      </c>
      <c r="T41" s="10">
        <v>0</v>
      </c>
      <c r="U41" s="10">
        <v>0</v>
      </c>
      <c r="V41" s="10">
        <v>0</v>
      </c>
      <c r="W41" s="10">
        <v>0</v>
      </c>
      <c r="X41" s="10">
        <v>0</v>
      </c>
      <c r="Y41" s="10">
        <v>0</v>
      </c>
      <c r="Z41" s="10">
        <v>0</v>
      </c>
      <c r="AA41" s="10">
        <v>0</v>
      </c>
      <c r="AB41" s="10">
        <v>0</v>
      </c>
      <c r="AC41" s="10">
        <v>0</v>
      </c>
      <c r="AD41" s="10">
        <v>0</v>
      </c>
      <c r="AE41" s="10">
        <v>0</v>
      </c>
      <c r="AF41" s="10">
        <v>0</v>
      </c>
      <c r="AG41" s="10">
        <v>0</v>
      </c>
      <c r="AH41" s="10">
        <v>0</v>
      </c>
      <c r="AI41" s="10">
        <v>0</v>
      </c>
      <c r="AJ41" s="10">
        <v>0</v>
      </c>
      <c r="AK41" s="10">
        <v>0</v>
      </c>
      <c r="AL41" s="10">
        <v>0</v>
      </c>
      <c r="AM41" s="10">
        <v>0</v>
      </c>
      <c r="AN41" s="10">
        <v>0</v>
      </c>
      <c r="AO41" s="10">
        <v>0</v>
      </c>
      <c r="AP41" s="10">
        <v>0</v>
      </c>
      <c r="AQ41" s="10">
        <v>0</v>
      </c>
      <c r="AR41" s="10">
        <v>0</v>
      </c>
      <c r="AS41" s="10">
        <v>0</v>
      </c>
      <c r="AT41" s="10">
        <v>0</v>
      </c>
      <c r="AU41" s="10">
        <v>0</v>
      </c>
      <c r="AV41" s="10">
        <v>0</v>
      </c>
      <c r="AW41" s="10">
        <v>0</v>
      </c>
      <c r="AX41" s="10">
        <v>0</v>
      </c>
      <c r="AY41" s="10">
        <v>0</v>
      </c>
      <c r="AZ41" s="10">
        <v>0</v>
      </c>
      <c r="BA41" s="10">
        <v>0</v>
      </c>
      <c r="BB41" s="10">
        <v>0</v>
      </c>
      <c r="BC41" s="10">
        <v>0</v>
      </c>
      <c r="BD41" s="10">
        <v>0</v>
      </c>
      <c r="BE41" s="10">
        <v>0</v>
      </c>
      <c r="BF41" s="10">
        <v>0</v>
      </c>
      <c r="BG41" s="10">
        <v>0</v>
      </c>
      <c r="BH41" s="10">
        <v>0</v>
      </c>
      <c r="BI41" s="10">
        <v>0</v>
      </c>
      <c r="BJ41" s="10">
        <v>0</v>
      </c>
      <c r="BK41" s="10">
        <v>0</v>
      </c>
      <c r="BL41" s="10">
        <v>0</v>
      </c>
      <c r="BM41" s="10">
        <v>0</v>
      </c>
      <c r="BN41" s="10">
        <v>1694962</v>
      </c>
      <c r="BO41" s="10">
        <v>0</v>
      </c>
      <c r="BP41" s="10">
        <v>0</v>
      </c>
      <c r="BQ41" s="10">
        <v>136322</v>
      </c>
      <c r="BR41" s="52">
        <f t="shared" si="3"/>
        <v>1831284</v>
      </c>
    </row>
    <row r="42" spans="1:70">
      <c r="A42" s="7"/>
      <c r="B42" s="8">
        <v>549</v>
      </c>
      <c r="C42" s="9" t="s">
        <v>44</v>
      </c>
      <c r="D42" s="10">
        <v>378129</v>
      </c>
      <c r="E42" s="10">
        <v>0</v>
      </c>
      <c r="F42" s="10">
        <v>0</v>
      </c>
      <c r="G42" s="10">
        <v>0</v>
      </c>
      <c r="H42" s="10">
        <v>0</v>
      </c>
      <c r="I42" s="10">
        <v>9432568</v>
      </c>
      <c r="J42" s="10">
        <v>0</v>
      </c>
      <c r="K42" s="10">
        <v>0</v>
      </c>
      <c r="L42" s="10">
        <v>0</v>
      </c>
      <c r="M42" s="10">
        <v>3684570</v>
      </c>
      <c r="N42" s="10">
        <v>0</v>
      </c>
      <c r="O42" s="10">
        <v>0</v>
      </c>
      <c r="P42" s="10">
        <v>0</v>
      </c>
      <c r="Q42" s="10">
        <v>0</v>
      </c>
      <c r="R42" s="10">
        <v>0</v>
      </c>
      <c r="S42" s="10">
        <v>0</v>
      </c>
      <c r="T42" s="10">
        <v>0</v>
      </c>
      <c r="U42" s="10">
        <v>0</v>
      </c>
      <c r="V42" s="10">
        <v>0</v>
      </c>
      <c r="W42" s="10">
        <v>0</v>
      </c>
      <c r="X42" s="10">
        <v>22856</v>
      </c>
      <c r="Y42" s="10">
        <v>0</v>
      </c>
      <c r="Z42" s="10">
        <v>0</v>
      </c>
      <c r="AA42" s="10">
        <v>0</v>
      </c>
      <c r="AB42" s="10">
        <v>0</v>
      </c>
      <c r="AC42" s="10">
        <v>194042</v>
      </c>
      <c r="AD42" s="10">
        <v>535886</v>
      </c>
      <c r="AE42" s="10">
        <v>1300</v>
      </c>
      <c r="AF42" s="10">
        <v>0</v>
      </c>
      <c r="AG42" s="10">
        <v>0</v>
      </c>
      <c r="AH42" s="10">
        <v>0</v>
      </c>
      <c r="AI42" s="10">
        <v>0</v>
      </c>
      <c r="AJ42" s="10">
        <v>9600483</v>
      </c>
      <c r="AK42" s="10">
        <v>0</v>
      </c>
      <c r="AL42" s="10">
        <v>0</v>
      </c>
      <c r="AM42" s="10">
        <v>922240</v>
      </c>
      <c r="AN42" s="10">
        <v>677750</v>
      </c>
      <c r="AO42" s="10">
        <v>17575</v>
      </c>
      <c r="AP42" s="10">
        <v>796000</v>
      </c>
      <c r="AQ42" s="10">
        <v>526360</v>
      </c>
      <c r="AR42" s="10">
        <v>0</v>
      </c>
      <c r="AS42" s="10">
        <v>112183000</v>
      </c>
      <c r="AT42" s="10">
        <v>1015276</v>
      </c>
      <c r="AU42" s="10">
        <v>788298</v>
      </c>
      <c r="AV42" s="10">
        <v>0</v>
      </c>
      <c r="AW42" s="10">
        <v>0</v>
      </c>
      <c r="AX42" s="10">
        <v>4285896</v>
      </c>
      <c r="AY42" s="10">
        <v>0</v>
      </c>
      <c r="AZ42" s="10">
        <v>0</v>
      </c>
      <c r="BA42" s="10">
        <v>49930</v>
      </c>
      <c r="BB42" s="10">
        <v>0</v>
      </c>
      <c r="BC42" s="10">
        <v>3318054</v>
      </c>
      <c r="BD42" s="10">
        <v>0</v>
      </c>
      <c r="BE42" s="10">
        <v>0</v>
      </c>
      <c r="BF42" s="10">
        <v>11382327</v>
      </c>
      <c r="BG42" s="10">
        <v>0</v>
      </c>
      <c r="BH42" s="10">
        <v>18794</v>
      </c>
      <c r="BI42" s="10">
        <v>413019</v>
      </c>
      <c r="BJ42" s="10">
        <v>1882800</v>
      </c>
      <c r="BK42" s="10">
        <v>0</v>
      </c>
      <c r="BL42" s="10">
        <v>5895570</v>
      </c>
      <c r="BM42" s="10">
        <v>727932</v>
      </c>
      <c r="BN42" s="10">
        <v>4601730</v>
      </c>
      <c r="BO42" s="10">
        <v>0</v>
      </c>
      <c r="BP42" s="10">
        <v>0</v>
      </c>
      <c r="BQ42" s="10">
        <v>0</v>
      </c>
      <c r="BR42" s="52">
        <f t="shared" si="3"/>
        <v>173352385</v>
      </c>
    </row>
    <row r="43" spans="1:70" ht="15.6">
      <c r="A43" s="12" t="s">
        <v>45</v>
      </c>
      <c r="B43" s="13"/>
      <c r="C43" s="14"/>
      <c r="D43" s="15">
        <v>16775206</v>
      </c>
      <c r="E43" s="15">
        <v>448115</v>
      </c>
      <c r="F43" s="15">
        <v>89879330</v>
      </c>
      <c r="G43" s="15">
        <v>957423</v>
      </c>
      <c r="H43" s="15">
        <v>36755976</v>
      </c>
      <c r="I43" s="15">
        <v>70006428</v>
      </c>
      <c r="J43" s="15">
        <v>1788208</v>
      </c>
      <c r="K43" s="15">
        <v>5151901</v>
      </c>
      <c r="L43" s="15">
        <v>13504510</v>
      </c>
      <c r="M43" s="15">
        <v>3638837</v>
      </c>
      <c r="N43" s="15">
        <v>42858239</v>
      </c>
      <c r="O43" s="15">
        <v>3356110</v>
      </c>
      <c r="P43" s="15">
        <v>727038</v>
      </c>
      <c r="Q43" s="15">
        <v>482778</v>
      </c>
      <c r="R43" s="15">
        <v>37956448</v>
      </c>
      <c r="S43" s="15">
        <v>3026765</v>
      </c>
      <c r="T43" s="15">
        <v>3029442</v>
      </c>
      <c r="U43" s="15">
        <v>6944962</v>
      </c>
      <c r="V43" s="15">
        <v>706212</v>
      </c>
      <c r="W43" s="15">
        <v>340947</v>
      </c>
      <c r="X43" s="15">
        <v>4762136</v>
      </c>
      <c r="Y43" s="15">
        <v>1097298</v>
      </c>
      <c r="Z43" s="15">
        <v>4511826</v>
      </c>
      <c r="AA43" s="15">
        <v>1541553</v>
      </c>
      <c r="AB43" s="15">
        <v>2870623</v>
      </c>
      <c r="AC43" s="15">
        <v>4076759</v>
      </c>
      <c r="AD43" s="15">
        <v>122331012</v>
      </c>
      <c r="AE43" s="15">
        <v>2560529</v>
      </c>
      <c r="AF43" s="15">
        <v>654294</v>
      </c>
      <c r="AG43" s="15">
        <v>9835060</v>
      </c>
      <c r="AH43" s="15">
        <v>0</v>
      </c>
      <c r="AI43" s="15">
        <v>1279243</v>
      </c>
      <c r="AJ43" s="15">
        <v>19996289</v>
      </c>
      <c r="AK43" s="15">
        <v>38664448</v>
      </c>
      <c r="AL43" s="15">
        <v>13807288</v>
      </c>
      <c r="AM43" s="15">
        <v>955799</v>
      </c>
      <c r="AN43" s="15">
        <v>464459</v>
      </c>
      <c r="AO43" s="15">
        <v>2190550</v>
      </c>
      <c r="AP43" s="15">
        <v>37647000</v>
      </c>
      <c r="AQ43" s="15">
        <v>8058383</v>
      </c>
      <c r="AR43" s="15">
        <v>5999775</v>
      </c>
      <c r="AS43" s="15">
        <v>705487000</v>
      </c>
      <c r="AT43" s="15">
        <v>53065640</v>
      </c>
      <c r="AU43" s="15">
        <v>8797083</v>
      </c>
      <c r="AV43" s="15">
        <v>28958844</v>
      </c>
      <c r="AW43" s="15">
        <v>1200428</v>
      </c>
      <c r="AX43" s="15">
        <v>389264519</v>
      </c>
      <c r="AY43" s="15">
        <v>68047265</v>
      </c>
      <c r="AZ43" s="15">
        <v>156298700</v>
      </c>
      <c r="BA43" s="15">
        <v>21298313</v>
      </c>
      <c r="BB43" s="15">
        <v>108733231</v>
      </c>
      <c r="BC43" s="15">
        <v>35507360</v>
      </c>
      <c r="BD43" s="15">
        <v>6188116</v>
      </c>
      <c r="BE43" s="15">
        <v>45333309</v>
      </c>
      <c r="BF43" s="15">
        <v>12918579</v>
      </c>
      <c r="BG43" s="15">
        <v>8623521</v>
      </c>
      <c r="BH43" s="15">
        <v>11397372</v>
      </c>
      <c r="BI43" s="15">
        <v>18021716</v>
      </c>
      <c r="BJ43" s="15">
        <v>2944514</v>
      </c>
      <c r="BK43" s="15">
        <v>1058786</v>
      </c>
      <c r="BL43" s="15">
        <v>455165</v>
      </c>
      <c r="BM43" s="15">
        <v>329285</v>
      </c>
      <c r="BN43" s="15">
        <v>54097726</v>
      </c>
      <c r="BO43" s="15">
        <v>155381</v>
      </c>
      <c r="BP43" s="15">
        <v>51304369</v>
      </c>
      <c r="BQ43" s="15">
        <v>1973462</v>
      </c>
      <c r="BR43" s="53">
        <f t="shared" si="3"/>
        <v>2413098883</v>
      </c>
    </row>
    <row r="44" spans="1:70">
      <c r="A44" s="7"/>
      <c r="B44" s="8">
        <v>551</v>
      </c>
      <c r="C44" s="9" t="s">
        <v>46</v>
      </c>
      <c r="D44" s="10">
        <v>3659964</v>
      </c>
      <c r="E44" s="10">
        <v>0</v>
      </c>
      <c r="F44" s="10">
        <v>0</v>
      </c>
      <c r="G44" s="10">
        <v>0</v>
      </c>
      <c r="H44" s="10">
        <v>0</v>
      </c>
      <c r="I44" s="10">
        <v>203118</v>
      </c>
      <c r="J44" s="10">
        <v>0</v>
      </c>
      <c r="K44" s="10">
        <v>0</v>
      </c>
      <c r="L44" s="10">
        <v>0</v>
      </c>
      <c r="M44" s="10">
        <v>0</v>
      </c>
      <c r="N44" s="10">
        <v>0</v>
      </c>
      <c r="O44" s="10">
        <v>447881</v>
      </c>
      <c r="P44" s="10">
        <v>867</v>
      </c>
      <c r="Q44" s="10">
        <v>0</v>
      </c>
      <c r="R44" s="10">
        <v>0</v>
      </c>
      <c r="S44" s="10">
        <v>0</v>
      </c>
      <c r="T44" s="10">
        <v>0</v>
      </c>
      <c r="U44" s="10">
        <v>0</v>
      </c>
      <c r="V44" s="10">
        <v>0</v>
      </c>
      <c r="W44" s="10">
        <v>22253</v>
      </c>
      <c r="X44" s="10">
        <v>0</v>
      </c>
      <c r="Y44" s="10">
        <v>0</v>
      </c>
      <c r="Z44" s="10">
        <v>0</v>
      </c>
      <c r="AA44" s="10">
        <v>285162</v>
      </c>
      <c r="AB44" s="10">
        <v>0</v>
      </c>
      <c r="AC44" s="10">
        <v>0</v>
      </c>
      <c r="AD44" s="10">
        <v>516660</v>
      </c>
      <c r="AE44" s="10">
        <v>0</v>
      </c>
      <c r="AF44" s="10">
        <v>0</v>
      </c>
      <c r="AG44" s="10">
        <v>61</v>
      </c>
      <c r="AH44" s="10">
        <v>0</v>
      </c>
      <c r="AI44" s="10">
        <v>0</v>
      </c>
      <c r="AJ44" s="10">
        <v>0</v>
      </c>
      <c r="AK44" s="10">
        <v>0</v>
      </c>
      <c r="AL44" s="10">
        <v>57430</v>
      </c>
      <c r="AM44" s="10">
        <v>0</v>
      </c>
      <c r="AN44" s="10">
        <v>0</v>
      </c>
      <c r="AO44" s="10">
        <v>0</v>
      </c>
      <c r="AP44" s="10">
        <v>1515000</v>
      </c>
      <c r="AQ44" s="10">
        <v>0</v>
      </c>
      <c r="AR44" s="10">
        <v>0</v>
      </c>
      <c r="AS44" s="10">
        <v>0</v>
      </c>
      <c r="AT44" s="10">
        <v>50000</v>
      </c>
      <c r="AU44" s="10">
        <v>0</v>
      </c>
      <c r="AV44" s="10">
        <v>0</v>
      </c>
      <c r="AW44" s="10">
        <v>0</v>
      </c>
      <c r="AX44" s="10">
        <v>0</v>
      </c>
      <c r="AY44" s="10">
        <v>0</v>
      </c>
      <c r="AZ44" s="10">
        <v>644102</v>
      </c>
      <c r="BA44" s="10">
        <v>0</v>
      </c>
      <c r="BB44" s="10">
        <v>726942</v>
      </c>
      <c r="BC44" s="10">
        <v>0</v>
      </c>
      <c r="BD44" s="10">
        <v>12607</v>
      </c>
      <c r="BE44" s="10">
        <v>70121</v>
      </c>
      <c r="BF44" s="10">
        <v>0</v>
      </c>
      <c r="BG44" s="10">
        <v>0</v>
      </c>
      <c r="BH44" s="10">
        <v>0</v>
      </c>
      <c r="BI44" s="10">
        <v>0</v>
      </c>
      <c r="BJ44" s="10">
        <v>0</v>
      </c>
      <c r="BK44" s="10">
        <v>0</v>
      </c>
      <c r="BL44" s="10">
        <v>0</v>
      </c>
      <c r="BM44" s="10">
        <v>0</v>
      </c>
      <c r="BN44" s="10">
        <v>0</v>
      </c>
      <c r="BO44" s="10">
        <v>0</v>
      </c>
      <c r="BP44" s="10">
        <v>0</v>
      </c>
      <c r="BQ44" s="10">
        <v>0</v>
      </c>
      <c r="BR44" s="52">
        <f t="shared" si="3"/>
        <v>8212168</v>
      </c>
    </row>
    <row r="45" spans="1:70">
      <c r="A45" s="7"/>
      <c r="B45" s="8">
        <v>552</v>
      </c>
      <c r="C45" s="9" t="s">
        <v>47</v>
      </c>
      <c r="D45" s="10">
        <v>8947515</v>
      </c>
      <c r="E45" s="10">
        <v>73101</v>
      </c>
      <c r="F45" s="10">
        <v>39913927</v>
      </c>
      <c r="G45" s="10">
        <v>101196</v>
      </c>
      <c r="H45" s="10">
        <v>27218546</v>
      </c>
      <c r="I45" s="10">
        <v>6698062</v>
      </c>
      <c r="J45" s="10">
        <v>32618</v>
      </c>
      <c r="K45" s="10">
        <v>1132436</v>
      </c>
      <c r="L45" s="10">
        <v>4727135</v>
      </c>
      <c r="M45" s="10">
        <v>183380</v>
      </c>
      <c r="N45" s="10">
        <v>32675</v>
      </c>
      <c r="O45" s="10">
        <v>2124590</v>
      </c>
      <c r="P45" s="10">
        <v>138592</v>
      </c>
      <c r="Q45" s="10">
        <v>0</v>
      </c>
      <c r="R45" s="10">
        <v>10943342</v>
      </c>
      <c r="S45" s="10">
        <v>0</v>
      </c>
      <c r="T45" s="10">
        <v>2495175</v>
      </c>
      <c r="U45" s="10">
        <v>5599186</v>
      </c>
      <c r="V45" s="10">
        <v>148093</v>
      </c>
      <c r="W45" s="10">
        <v>69990</v>
      </c>
      <c r="X45" s="10">
        <v>2711445</v>
      </c>
      <c r="Y45" s="10">
        <v>770239</v>
      </c>
      <c r="Z45" s="10">
        <v>4011928</v>
      </c>
      <c r="AA45" s="10">
        <v>0</v>
      </c>
      <c r="AB45" s="10">
        <v>2046487</v>
      </c>
      <c r="AC45" s="10">
        <v>2795513</v>
      </c>
      <c r="AD45" s="10">
        <v>91657811</v>
      </c>
      <c r="AE45" s="10">
        <v>884663</v>
      </c>
      <c r="AF45" s="10">
        <v>237911</v>
      </c>
      <c r="AG45" s="10">
        <v>5439190</v>
      </c>
      <c r="AH45" s="10">
        <v>0</v>
      </c>
      <c r="AI45" s="10">
        <v>3197</v>
      </c>
      <c r="AJ45" s="10">
        <v>6300805</v>
      </c>
      <c r="AK45" s="10">
        <v>20525721</v>
      </c>
      <c r="AL45" s="10">
        <v>7152297</v>
      </c>
      <c r="AM45" s="10">
        <v>392942</v>
      </c>
      <c r="AN45" s="10">
        <v>0</v>
      </c>
      <c r="AO45" s="10">
        <v>148513</v>
      </c>
      <c r="AP45" s="10">
        <v>19761000</v>
      </c>
      <c r="AQ45" s="10">
        <v>4412798</v>
      </c>
      <c r="AR45" s="10">
        <v>450000</v>
      </c>
      <c r="AS45" s="10">
        <v>5527000</v>
      </c>
      <c r="AT45" s="10">
        <v>49731599</v>
      </c>
      <c r="AU45" s="10">
        <v>8433559</v>
      </c>
      <c r="AV45" s="10">
        <v>28555777</v>
      </c>
      <c r="AW45" s="10">
        <v>370965</v>
      </c>
      <c r="AX45" s="10">
        <v>320907463</v>
      </c>
      <c r="AY45" s="10">
        <v>45081935</v>
      </c>
      <c r="AZ45" s="10">
        <v>48921589</v>
      </c>
      <c r="BA45" s="10">
        <v>4901396</v>
      </c>
      <c r="BB45" s="10">
        <v>64634793</v>
      </c>
      <c r="BC45" s="10">
        <v>20193747</v>
      </c>
      <c r="BD45" s="10">
        <v>5833362</v>
      </c>
      <c r="BE45" s="10">
        <v>3369583</v>
      </c>
      <c r="BF45" s="10">
        <v>4642286</v>
      </c>
      <c r="BG45" s="10">
        <v>1122633</v>
      </c>
      <c r="BH45" s="10">
        <v>7167566</v>
      </c>
      <c r="BI45" s="10">
        <v>3580149</v>
      </c>
      <c r="BJ45" s="10">
        <v>1148035</v>
      </c>
      <c r="BK45" s="10">
        <v>483370</v>
      </c>
      <c r="BL45" s="10">
        <v>0</v>
      </c>
      <c r="BM45" s="10">
        <v>0</v>
      </c>
      <c r="BN45" s="10">
        <v>18514625</v>
      </c>
      <c r="BO45" s="10">
        <v>50000</v>
      </c>
      <c r="BP45" s="10">
        <v>48324410</v>
      </c>
      <c r="BQ45" s="10">
        <v>370588</v>
      </c>
      <c r="BR45" s="52">
        <f t="shared" si="3"/>
        <v>972148449</v>
      </c>
    </row>
    <row r="46" spans="1:70">
      <c r="A46" s="7"/>
      <c r="B46" s="8">
        <v>553</v>
      </c>
      <c r="C46" s="9" t="s">
        <v>48</v>
      </c>
      <c r="D46" s="10">
        <v>291812</v>
      </c>
      <c r="E46" s="10">
        <v>40215</v>
      </c>
      <c r="F46" s="10">
        <v>395978</v>
      </c>
      <c r="G46" s="10">
        <v>28310</v>
      </c>
      <c r="H46" s="10">
        <v>363073</v>
      </c>
      <c r="I46" s="10">
        <v>913010</v>
      </c>
      <c r="J46" s="10">
        <v>28704</v>
      </c>
      <c r="K46" s="10">
        <v>415218</v>
      </c>
      <c r="L46" s="10">
        <v>253442</v>
      </c>
      <c r="M46" s="10">
        <v>170072</v>
      </c>
      <c r="N46" s="10">
        <v>409155</v>
      </c>
      <c r="O46" s="10">
        <v>41570</v>
      </c>
      <c r="P46" s="10">
        <v>25289</v>
      </c>
      <c r="Q46" s="10">
        <v>0</v>
      </c>
      <c r="R46" s="10">
        <v>0</v>
      </c>
      <c r="S46" s="10">
        <v>152042</v>
      </c>
      <c r="T46" s="10">
        <v>69385</v>
      </c>
      <c r="U46" s="10">
        <v>200741</v>
      </c>
      <c r="V46" s="10">
        <v>22217</v>
      </c>
      <c r="W46" s="10">
        <v>0</v>
      </c>
      <c r="X46" s="10">
        <v>16019</v>
      </c>
      <c r="Y46" s="10">
        <v>45058</v>
      </c>
      <c r="Z46" s="10">
        <v>30975</v>
      </c>
      <c r="AA46" s="10">
        <v>84760</v>
      </c>
      <c r="AB46" s="10">
        <v>199603</v>
      </c>
      <c r="AC46" s="10">
        <v>220886</v>
      </c>
      <c r="AD46" s="10">
        <v>1311681</v>
      </c>
      <c r="AE46" s="10">
        <v>120857</v>
      </c>
      <c r="AF46" s="10">
        <v>276110</v>
      </c>
      <c r="AG46" s="10">
        <v>107862</v>
      </c>
      <c r="AH46" s="10">
        <v>0</v>
      </c>
      <c r="AI46" s="10">
        <v>11066</v>
      </c>
      <c r="AJ46" s="10">
        <v>343059</v>
      </c>
      <c r="AK46" s="10">
        <v>314185</v>
      </c>
      <c r="AL46" s="10">
        <v>301828</v>
      </c>
      <c r="AM46" s="10">
        <v>123866</v>
      </c>
      <c r="AN46" s="10">
        <v>13782</v>
      </c>
      <c r="AO46" s="10">
        <v>53546</v>
      </c>
      <c r="AP46" s="10">
        <v>46000</v>
      </c>
      <c r="AQ46" s="10">
        <v>674157</v>
      </c>
      <c r="AR46" s="10">
        <v>290164</v>
      </c>
      <c r="AS46" s="10">
        <v>0</v>
      </c>
      <c r="AT46" s="10">
        <v>894981</v>
      </c>
      <c r="AU46" s="10">
        <v>73800</v>
      </c>
      <c r="AV46" s="10">
        <v>273539</v>
      </c>
      <c r="AW46" s="10">
        <v>86381</v>
      </c>
      <c r="AX46" s="10">
        <v>574125</v>
      </c>
      <c r="AY46" s="10">
        <v>195483</v>
      </c>
      <c r="AZ46" s="10">
        <v>322699</v>
      </c>
      <c r="BA46" s="10">
        <v>572132</v>
      </c>
      <c r="BB46" s="10">
        <v>451882</v>
      </c>
      <c r="BC46" s="10">
        <v>582162</v>
      </c>
      <c r="BD46" s="10">
        <v>121066</v>
      </c>
      <c r="BE46" s="10">
        <v>372222</v>
      </c>
      <c r="BF46" s="10">
        <v>7641835</v>
      </c>
      <c r="BG46" s="10">
        <v>278827</v>
      </c>
      <c r="BH46" s="10">
        <v>722549</v>
      </c>
      <c r="BI46" s="10">
        <v>270882</v>
      </c>
      <c r="BJ46" s="10">
        <v>214746</v>
      </c>
      <c r="BK46" s="10">
        <v>58213</v>
      </c>
      <c r="BL46" s="10">
        <v>0</v>
      </c>
      <c r="BM46" s="10">
        <v>6271</v>
      </c>
      <c r="BN46" s="10">
        <v>1063792</v>
      </c>
      <c r="BO46" s="10">
        <v>14465</v>
      </c>
      <c r="BP46" s="10">
        <v>204152</v>
      </c>
      <c r="BQ46" s="10">
        <v>59489</v>
      </c>
      <c r="BR46" s="52">
        <f t="shared" si="3"/>
        <v>23461390</v>
      </c>
    </row>
    <row r="47" spans="1:70">
      <c r="A47" s="7"/>
      <c r="B47" s="8">
        <v>554</v>
      </c>
      <c r="C47" s="9" t="s">
        <v>49</v>
      </c>
      <c r="D47" s="10">
        <v>3875915</v>
      </c>
      <c r="E47" s="10">
        <v>334799</v>
      </c>
      <c r="F47" s="10">
        <v>15435867</v>
      </c>
      <c r="G47" s="10">
        <v>182811</v>
      </c>
      <c r="H47" s="10">
        <v>4892135</v>
      </c>
      <c r="I47" s="10">
        <v>62192238</v>
      </c>
      <c r="J47" s="10">
        <v>1726886</v>
      </c>
      <c r="K47" s="10">
        <v>3604247</v>
      </c>
      <c r="L47" s="10">
        <v>2193295</v>
      </c>
      <c r="M47" s="10">
        <v>2004982</v>
      </c>
      <c r="N47" s="10">
        <v>34224107</v>
      </c>
      <c r="O47" s="10">
        <v>742069</v>
      </c>
      <c r="P47" s="10">
        <v>562290</v>
      </c>
      <c r="Q47" s="10">
        <v>0</v>
      </c>
      <c r="R47" s="10">
        <v>8188810</v>
      </c>
      <c r="S47" s="10">
        <v>0</v>
      </c>
      <c r="T47" s="10">
        <v>0</v>
      </c>
      <c r="U47" s="10">
        <v>1145035</v>
      </c>
      <c r="V47" s="10">
        <v>535902</v>
      </c>
      <c r="W47" s="10">
        <v>248704</v>
      </c>
      <c r="X47" s="10">
        <v>1208276</v>
      </c>
      <c r="Y47" s="10">
        <v>282001</v>
      </c>
      <c r="Z47" s="10">
        <v>456957</v>
      </c>
      <c r="AA47" s="10">
        <v>1171631</v>
      </c>
      <c r="AB47" s="10">
        <v>588680</v>
      </c>
      <c r="AC47" s="10">
        <v>1060360</v>
      </c>
      <c r="AD47" s="10">
        <v>21365898</v>
      </c>
      <c r="AE47" s="10">
        <v>845724</v>
      </c>
      <c r="AF47" s="10">
        <v>71523</v>
      </c>
      <c r="AG47" s="10">
        <v>4287947</v>
      </c>
      <c r="AH47" s="10">
        <v>0</v>
      </c>
      <c r="AI47" s="10">
        <v>0</v>
      </c>
      <c r="AJ47" s="10">
        <v>13350257</v>
      </c>
      <c r="AK47" s="10">
        <v>14859850</v>
      </c>
      <c r="AL47" s="10">
        <v>2245826</v>
      </c>
      <c r="AM47" s="10">
        <v>438991</v>
      </c>
      <c r="AN47" s="10">
        <v>450677</v>
      </c>
      <c r="AO47" s="10">
        <v>461491</v>
      </c>
      <c r="AP47" s="10">
        <v>5961000</v>
      </c>
      <c r="AQ47" s="10">
        <v>2971428</v>
      </c>
      <c r="AR47" s="10">
        <v>758259</v>
      </c>
      <c r="AS47" s="10">
        <v>551014000</v>
      </c>
      <c r="AT47" s="10">
        <v>863006</v>
      </c>
      <c r="AU47" s="10">
        <v>289724</v>
      </c>
      <c r="AV47" s="10">
        <v>0</v>
      </c>
      <c r="AW47" s="10">
        <v>723947</v>
      </c>
      <c r="AX47" s="10">
        <v>56157094</v>
      </c>
      <c r="AY47" s="10">
        <v>22769847</v>
      </c>
      <c r="AZ47" s="10">
        <v>30987810</v>
      </c>
      <c r="BA47" s="10">
        <v>11003856</v>
      </c>
      <c r="BB47" s="10">
        <v>42870239</v>
      </c>
      <c r="BC47" s="10">
        <v>14647456</v>
      </c>
      <c r="BD47" s="10">
        <v>221081</v>
      </c>
      <c r="BE47" s="10">
        <v>30802728</v>
      </c>
      <c r="BF47" s="10">
        <v>634458</v>
      </c>
      <c r="BG47" s="10">
        <v>1796642</v>
      </c>
      <c r="BH47" s="10">
        <v>2842857</v>
      </c>
      <c r="BI47" s="10">
        <v>1046284</v>
      </c>
      <c r="BJ47" s="10">
        <v>1287664</v>
      </c>
      <c r="BK47" s="10">
        <v>0</v>
      </c>
      <c r="BL47" s="10">
        <v>0</v>
      </c>
      <c r="BM47" s="10">
        <v>321434</v>
      </c>
      <c r="BN47" s="10">
        <v>17142824</v>
      </c>
      <c r="BO47" s="10">
        <v>90916</v>
      </c>
      <c r="BP47" s="10">
        <v>2775807</v>
      </c>
      <c r="BQ47" s="10">
        <v>749945</v>
      </c>
      <c r="BR47" s="52">
        <f t="shared" si="3"/>
        <v>1005966487</v>
      </c>
    </row>
    <row r="48" spans="1:70">
      <c r="A48" s="7"/>
      <c r="B48" s="8">
        <v>559</v>
      </c>
      <c r="C48" s="9" t="s">
        <v>50</v>
      </c>
      <c r="D48" s="10">
        <v>0</v>
      </c>
      <c r="E48" s="10">
        <v>0</v>
      </c>
      <c r="F48" s="10">
        <v>34133558</v>
      </c>
      <c r="G48" s="10">
        <v>645106</v>
      </c>
      <c r="H48" s="10">
        <v>4282222</v>
      </c>
      <c r="I48" s="10">
        <v>0</v>
      </c>
      <c r="J48" s="10">
        <v>0</v>
      </c>
      <c r="K48" s="10">
        <v>0</v>
      </c>
      <c r="L48" s="10">
        <v>6330638</v>
      </c>
      <c r="M48" s="10">
        <v>1280403</v>
      </c>
      <c r="N48" s="10">
        <v>8192302</v>
      </c>
      <c r="O48" s="10">
        <v>0</v>
      </c>
      <c r="P48" s="10">
        <v>0</v>
      </c>
      <c r="Q48" s="10">
        <v>482778</v>
      </c>
      <c r="R48" s="10">
        <v>18824296</v>
      </c>
      <c r="S48" s="10">
        <v>2874723</v>
      </c>
      <c r="T48" s="10">
        <v>464882</v>
      </c>
      <c r="U48" s="10">
        <v>0</v>
      </c>
      <c r="V48" s="10">
        <v>0</v>
      </c>
      <c r="W48" s="10">
        <v>0</v>
      </c>
      <c r="X48" s="10">
        <v>826396</v>
      </c>
      <c r="Y48" s="10">
        <v>0</v>
      </c>
      <c r="Z48" s="10">
        <v>11966</v>
      </c>
      <c r="AA48" s="10">
        <v>0</v>
      </c>
      <c r="AB48" s="10">
        <v>35853</v>
      </c>
      <c r="AC48" s="10">
        <v>0</v>
      </c>
      <c r="AD48" s="10">
        <v>7478962</v>
      </c>
      <c r="AE48" s="10">
        <v>709285</v>
      </c>
      <c r="AF48" s="10">
        <v>68750</v>
      </c>
      <c r="AG48" s="10">
        <v>0</v>
      </c>
      <c r="AH48" s="10">
        <v>0</v>
      </c>
      <c r="AI48" s="10">
        <v>1264980</v>
      </c>
      <c r="AJ48" s="10">
        <v>2168</v>
      </c>
      <c r="AK48" s="10">
        <v>2964692</v>
      </c>
      <c r="AL48" s="10">
        <v>4049907</v>
      </c>
      <c r="AM48" s="10">
        <v>0</v>
      </c>
      <c r="AN48" s="10">
        <v>0</v>
      </c>
      <c r="AO48" s="10">
        <v>1527000</v>
      </c>
      <c r="AP48" s="10">
        <v>10364000</v>
      </c>
      <c r="AQ48" s="10">
        <v>0</v>
      </c>
      <c r="AR48" s="10">
        <v>4501352</v>
      </c>
      <c r="AS48" s="10">
        <v>148946000</v>
      </c>
      <c r="AT48" s="10">
        <v>1526054</v>
      </c>
      <c r="AU48" s="10">
        <v>0</v>
      </c>
      <c r="AV48" s="10">
        <v>129528</v>
      </c>
      <c r="AW48" s="10">
        <v>19135</v>
      </c>
      <c r="AX48" s="10">
        <v>11625837</v>
      </c>
      <c r="AY48" s="10">
        <v>0</v>
      </c>
      <c r="AZ48" s="10">
        <v>75422500</v>
      </c>
      <c r="BA48" s="10">
        <v>4820929</v>
      </c>
      <c r="BB48" s="10">
        <v>49375</v>
      </c>
      <c r="BC48" s="10">
        <v>83995</v>
      </c>
      <c r="BD48" s="10">
        <v>0</v>
      </c>
      <c r="BE48" s="10">
        <v>10718655</v>
      </c>
      <c r="BF48" s="10">
        <v>0</v>
      </c>
      <c r="BG48" s="10">
        <v>5425419</v>
      </c>
      <c r="BH48" s="10">
        <v>664400</v>
      </c>
      <c r="BI48" s="10">
        <v>13124401</v>
      </c>
      <c r="BJ48" s="10">
        <v>294069</v>
      </c>
      <c r="BK48" s="10">
        <v>517203</v>
      </c>
      <c r="BL48" s="10">
        <v>455165</v>
      </c>
      <c r="BM48" s="10">
        <v>1580</v>
      </c>
      <c r="BN48" s="10">
        <v>17376485</v>
      </c>
      <c r="BO48" s="10">
        <v>0</v>
      </c>
      <c r="BP48" s="10">
        <v>0</v>
      </c>
      <c r="BQ48" s="10">
        <v>793440</v>
      </c>
      <c r="BR48" s="52">
        <f t="shared" si="3"/>
        <v>403310389</v>
      </c>
    </row>
    <row r="49" spans="1:70" ht="15.6">
      <c r="A49" s="12" t="s">
        <v>51</v>
      </c>
      <c r="B49" s="13"/>
      <c r="C49" s="14"/>
      <c r="D49" s="15">
        <v>19190406</v>
      </c>
      <c r="E49" s="15">
        <v>1135104</v>
      </c>
      <c r="F49" s="15">
        <v>20195012</v>
      </c>
      <c r="G49" s="15">
        <v>629810</v>
      </c>
      <c r="H49" s="15">
        <v>69864931</v>
      </c>
      <c r="I49" s="15">
        <v>238504007</v>
      </c>
      <c r="J49" s="15">
        <v>391412</v>
      </c>
      <c r="K49" s="15">
        <v>34541853</v>
      </c>
      <c r="L49" s="15">
        <v>12764090</v>
      </c>
      <c r="M49" s="15">
        <v>24732372</v>
      </c>
      <c r="N49" s="15">
        <v>25993226</v>
      </c>
      <c r="O49" s="15">
        <v>3835570</v>
      </c>
      <c r="P49" s="15">
        <v>4576521</v>
      </c>
      <c r="Q49" s="15">
        <v>462721</v>
      </c>
      <c r="R49" s="15">
        <v>9222551</v>
      </c>
      <c r="S49" s="15">
        <v>5118286</v>
      </c>
      <c r="T49" s="15">
        <v>13410172</v>
      </c>
      <c r="U49" s="15">
        <v>6660781</v>
      </c>
      <c r="V49" s="15">
        <v>727208</v>
      </c>
      <c r="W49" s="15">
        <v>293860</v>
      </c>
      <c r="X49" s="15">
        <v>2625474</v>
      </c>
      <c r="Y49" s="15">
        <v>507759</v>
      </c>
      <c r="Z49" s="15">
        <v>870694</v>
      </c>
      <c r="AA49" s="15">
        <v>1287948</v>
      </c>
      <c r="AB49" s="15">
        <v>7165541</v>
      </c>
      <c r="AC49" s="15">
        <v>14052877</v>
      </c>
      <c r="AD49" s="15">
        <v>342995809</v>
      </c>
      <c r="AE49" s="15">
        <v>560867</v>
      </c>
      <c r="AF49" s="15">
        <v>14910312</v>
      </c>
      <c r="AG49" s="15">
        <v>1407350</v>
      </c>
      <c r="AH49" s="15">
        <v>0</v>
      </c>
      <c r="AI49" s="15">
        <v>178546</v>
      </c>
      <c r="AJ49" s="15">
        <v>10191470</v>
      </c>
      <c r="AK49" s="15">
        <v>28332320</v>
      </c>
      <c r="AL49" s="15">
        <v>33104326</v>
      </c>
      <c r="AM49" s="15">
        <v>1975279</v>
      </c>
      <c r="AN49" s="15">
        <v>251121</v>
      </c>
      <c r="AO49" s="15">
        <v>1401252</v>
      </c>
      <c r="AP49" s="15">
        <v>39787000</v>
      </c>
      <c r="AQ49" s="15">
        <v>29875024</v>
      </c>
      <c r="AR49" s="15">
        <v>10209662</v>
      </c>
      <c r="AS49" s="15">
        <v>3187245000</v>
      </c>
      <c r="AT49" s="15">
        <v>35721080</v>
      </c>
      <c r="AU49" s="15">
        <v>5040578</v>
      </c>
      <c r="AV49" s="15">
        <v>5302914</v>
      </c>
      <c r="AW49" s="15">
        <v>2642072</v>
      </c>
      <c r="AX49" s="15">
        <v>484220072</v>
      </c>
      <c r="AY49" s="15">
        <v>19790471</v>
      </c>
      <c r="AZ49" s="15">
        <v>154006339</v>
      </c>
      <c r="BA49" s="15">
        <v>28651253</v>
      </c>
      <c r="BB49" s="15">
        <v>68056792</v>
      </c>
      <c r="BC49" s="15">
        <v>100504315</v>
      </c>
      <c r="BD49" s="15">
        <v>2414757</v>
      </c>
      <c r="BE49" s="15">
        <v>16434065</v>
      </c>
      <c r="BF49" s="15">
        <v>15408498</v>
      </c>
      <c r="BG49" s="15">
        <v>7029549</v>
      </c>
      <c r="BH49" s="15">
        <v>25287826</v>
      </c>
      <c r="BI49" s="15">
        <v>22041158</v>
      </c>
      <c r="BJ49" s="15">
        <v>5873829</v>
      </c>
      <c r="BK49" s="15">
        <v>1259373</v>
      </c>
      <c r="BL49" s="15">
        <v>723028</v>
      </c>
      <c r="BM49" s="15">
        <v>364154</v>
      </c>
      <c r="BN49" s="15">
        <v>69005665</v>
      </c>
      <c r="BO49" s="15">
        <v>1128639</v>
      </c>
      <c r="BP49" s="15">
        <v>10270142</v>
      </c>
      <c r="BQ49" s="15">
        <v>675310</v>
      </c>
      <c r="BR49" s="53">
        <f t="shared" si="3"/>
        <v>5303037403</v>
      </c>
    </row>
    <row r="50" spans="1:70">
      <c r="A50" s="7"/>
      <c r="B50" s="8">
        <v>561</v>
      </c>
      <c r="C50" s="9" t="s">
        <v>52</v>
      </c>
      <c r="D50" s="10">
        <v>0</v>
      </c>
      <c r="E50" s="10">
        <v>0</v>
      </c>
      <c r="F50" s="10">
        <v>0</v>
      </c>
      <c r="G50" s="10">
        <v>0</v>
      </c>
      <c r="H50" s="10">
        <v>9927080</v>
      </c>
      <c r="I50" s="10">
        <v>0</v>
      </c>
      <c r="J50" s="10">
        <v>0</v>
      </c>
      <c r="K50" s="10">
        <v>0</v>
      </c>
      <c r="L50" s="10">
        <v>0</v>
      </c>
      <c r="M50" s="10">
        <v>0</v>
      </c>
      <c r="N50" s="10">
        <v>0</v>
      </c>
      <c r="O50" s="10">
        <v>0</v>
      </c>
      <c r="P50" s="10">
        <v>3083349</v>
      </c>
      <c r="Q50" s="10">
        <v>0</v>
      </c>
      <c r="R50" s="10">
        <v>0</v>
      </c>
      <c r="S50" s="10">
        <v>1332511</v>
      </c>
      <c r="T50" s="10">
        <v>12678063</v>
      </c>
      <c r="U50" s="10">
        <v>645836</v>
      </c>
      <c r="V50" s="10">
        <v>0</v>
      </c>
      <c r="W50" s="10">
        <v>0</v>
      </c>
      <c r="X50" s="10">
        <v>1775902</v>
      </c>
      <c r="Y50" s="10">
        <v>0</v>
      </c>
      <c r="Z50" s="10">
        <v>0</v>
      </c>
      <c r="AA50" s="10">
        <v>0</v>
      </c>
      <c r="AB50" s="10">
        <v>1380</v>
      </c>
      <c r="AC50" s="10">
        <v>0</v>
      </c>
      <c r="AD50" s="10">
        <v>84276246</v>
      </c>
      <c r="AE50" s="10">
        <v>0</v>
      </c>
      <c r="AF50" s="10">
        <v>0</v>
      </c>
      <c r="AG50" s="10">
        <v>0</v>
      </c>
      <c r="AH50" s="10">
        <v>0</v>
      </c>
      <c r="AI50" s="10">
        <v>0</v>
      </c>
      <c r="AJ50" s="10">
        <v>0</v>
      </c>
      <c r="AK50" s="10">
        <v>4398771</v>
      </c>
      <c r="AL50" s="10">
        <v>0</v>
      </c>
      <c r="AM50" s="10">
        <v>0</v>
      </c>
      <c r="AN50" s="10">
        <v>0</v>
      </c>
      <c r="AO50" s="10">
        <v>0</v>
      </c>
      <c r="AP50" s="10">
        <v>0</v>
      </c>
      <c r="AQ50" s="10">
        <v>10622761</v>
      </c>
      <c r="AR50" s="10">
        <v>0</v>
      </c>
      <c r="AS50" s="10">
        <v>2856176000</v>
      </c>
      <c r="AT50" s="10">
        <v>0</v>
      </c>
      <c r="AU50" s="10">
        <v>0</v>
      </c>
      <c r="AV50" s="10">
        <v>0</v>
      </c>
      <c r="AW50" s="10">
        <v>0</v>
      </c>
      <c r="AX50" s="10">
        <v>0</v>
      </c>
      <c r="AY50" s="10">
        <v>0</v>
      </c>
      <c r="AZ50" s="10">
        <v>0</v>
      </c>
      <c r="BA50" s="10">
        <v>0</v>
      </c>
      <c r="BB50" s="10">
        <v>0</v>
      </c>
      <c r="BC50" s="10">
        <v>75152778</v>
      </c>
      <c r="BD50" s="10">
        <v>0</v>
      </c>
      <c r="BE50" s="10">
        <v>32140</v>
      </c>
      <c r="BF50" s="10">
        <v>0</v>
      </c>
      <c r="BG50" s="10">
        <v>0</v>
      </c>
      <c r="BH50" s="10">
        <v>0</v>
      </c>
      <c r="BI50" s="10">
        <v>0</v>
      </c>
      <c r="BJ50" s="10">
        <v>0</v>
      </c>
      <c r="BK50" s="10">
        <v>0</v>
      </c>
      <c r="BL50" s="10">
        <v>0</v>
      </c>
      <c r="BM50" s="10">
        <v>0</v>
      </c>
      <c r="BN50" s="10">
        <v>21730900</v>
      </c>
      <c r="BO50" s="10">
        <v>0</v>
      </c>
      <c r="BP50" s="10">
        <v>0</v>
      </c>
      <c r="BQ50" s="10">
        <v>0</v>
      </c>
      <c r="BR50" s="52">
        <f t="shared" si="3"/>
        <v>3081833717</v>
      </c>
    </row>
    <row r="51" spans="1:70">
      <c r="A51" s="7"/>
      <c r="B51" s="8">
        <v>562</v>
      </c>
      <c r="C51" s="9" t="s">
        <v>53</v>
      </c>
      <c r="D51" s="10">
        <v>8632210</v>
      </c>
      <c r="E51" s="10">
        <v>416334</v>
      </c>
      <c r="F51" s="10">
        <v>1676898</v>
      </c>
      <c r="G51" s="10">
        <v>0</v>
      </c>
      <c r="H51" s="10">
        <v>19603819</v>
      </c>
      <c r="I51" s="10">
        <v>118004617</v>
      </c>
      <c r="J51" s="10">
        <v>109321</v>
      </c>
      <c r="K51" s="10">
        <v>7355497</v>
      </c>
      <c r="L51" s="10">
        <v>2334439</v>
      </c>
      <c r="M51" s="10">
        <v>3621172</v>
      </c>
      <c r="N51" s="10">
        <v>7556114</v>
      </c>
      <c r="O51" s="10">
        <v>2356520</v>
      </c>
      <c r="P51" s="10">
        <v>432522</v>
      </c>
      <c r="Q51" s="10">
        <v>0</v>
      </c>
      <c r="R51" s="10">
        <v>7774927</v>
      </c>
      <c r="S51" s="10">
        <v>659061</v>
      </c>
      <c r="T51" s="10">
        <v>562974</v>
      </c>
      <c r="U51" s="10">
        <v>2218236</v>
      </c>
      <c r="V51" s="10">
        <v>288524</v>
      </c>
      <c r="W51" s="10">
        <v>284860</v>
      </c>
      <c r="X51" s="10">
        <v>740525</v>
      </c>
      <c r="Y51" s="10">
        <v>369629</v>
      </c>
      <c r="Z51" s="10">
        <v>735929</v>
      </c>
      <c r="AA51" s="10">
        <v>285043</v>
      </c>
      <c r="AB51" s="10">
        <v>6177910</v>
      </c>
      <c r="AC51" s="10">
        <v>282879</v>
      </c>
      <c r="AD51" s="10">
        <v>133073074</v>
      </c>
      <c r="AE51" s="10">
        <v>548667</v>
      </c>
      <c r="AF51" s="10">
        <v>1341834</v>
      </c>
      <c r="AG51" s="10">
        <v>1319820</v>
      </c>
      <c r="AH51" s="10">
        <v>0</v>
      </c>
      <c r="AI51" s="10">
        <v>57423</v>
      </c>
      <c r="AJ51" s="10">
        <v>4332812</v>
      </c>
      <c r="AK51" s="10">
        <v>9098368</v>
      </c>
      <c r="AL51" s="10">
        <v>4280960</v>
      </c>
      <c r="AM51" s="10">
        <v>1080784</v>
      </c>
      <c r="AN51" s="10">
        <v>105364</v>
      </c>
      <c r="AO51" s="10">
        <v>67175</v>
      </c>
      <c r="AP51" s="10">
        <v>15049000</v>
      </c>
      <c r="AQ51" s="10">
        <v>8385466</v>
      </c>
      <c r="AR51" s="10">
        <v>1266762</v>
      </c>
      <c r="AS51" s="10">
        <v>44041000</v>
      </c>
      <c r="AT51" s="10">
        <v>28237458</v>
      </c>
      <c r="AU51" s="10">
        <v>4044728</v>
      </c>
      <c r="AV51" s="10">
        <v>2197119</v>
      </c>
      <c r="AW51" s="10">
        <v>630218</v>
      </c>
      <c r="AX51" s="10">
        <v>56042643</v>
      </c>
      <c r="AY51" s="10">
        <v>6240644</v>
      </c>
      <c r="AZ51" s="10">
        <v>44914903</v>
      </c>
      <c r="BA51" s="10">
        <v>15456363</v>
      </c>
      <c r="BB51" s="10">
        <v>44535407</v>
      </c>
      <c r="BC51" s="10">
        <v>6559175</v>
      </c>
      <c r="BD51" s="10">
        <v>2113257</v>
      </c>
      <c r="BE51" s="10">
        <v>4748004</v>
      </c>
      <c r="BF51" s="10">
        <v>4304679</v>
      </c>
      <c r="BG51" s="10">
        <v>6848852</v>
      </c>
      <c r="BH51" s="10">
        <v>6843632</v>
      </c>
      <c r="BI51" s="10">
        <v>4145377</v>
      </c>
      <c r="BJ51" s="10">
        <v>4645333</v>
      </c>
      <c r="BK51" s="10">
        <v>325753</v>
      </c>
      <c r="BL51" s="10">
        <v>0</v>
      </c>
      <c r="BM51" s="10">
        <v>128944</v>
      </c>
      <c r="BN51" s="10">
        <v>10553789</v>
      </c>
      <c r="BO51" s="10">
        <v>1022144</v>
      </c>
      <c r="BP51" s="10">
        <v>10036192</v>
      </c>
      <c r="BQ51" s="10">
        <v>587874</v>
      </c>
      <c r="BR51" s="52">
        <f t="shared" si="3"/>
        <v>681690957</v>
      </c>
    </row>
    <row r="52" spans="1:70">
      <c r="A52" s="7"/>
      <c r="B52" s="8">
        <v>563</v>
      </c>
      <c r="C52" s="9" t="s">
        <v>54</v>
      </c>
      <c r="D52" s="10">
        <v>973056</v>
      </c>
      <c r="E52" s="10">
        <v>0</v>
      </c>
      <c r="F52" s="10">
        <v>0</v>
      </c>
      <c r="G52" s="10">
        <v>82500</v>
      </c>
      <c r="H52" s="10">
        <v>3666535</v>
      </c>
      <c r="I52" s="10">
        <v>8974425</v>
      </c>
      <c r="J52" s="10">
        <v>9187</v>
      </c>
      <c r="K52" s="10">
        <v>2022632</v>
      </c>
      <c r="L52" s="10">
        <v>1016072</v>
      </c>
      <c r="M52" s="10">
        <v>350000</v>
      </c>
      <c r="N52" s="10">
        <v>2615722</v>
      </c>
      <c r="O52" s="10">
        <v>0</v>
      </c>
      <c r="P52" s="10">
        <v>3695</v>
      </c>
      <c r="Q52" s="10">
        <v>0</v>
      </c>
      <c r="R52" s="10">
        <v>0</v>
      </c>
      <c r="S52" s="10">
        <v>419821</v>
      </c>
      <c r="T52" s="10">
        <v>31720</v>
      </c>
      <c r="U52" s="10">
        <v>222550</v>
      </c>
      <c r="V52" s="10">
        <v>62235</v>
      </c>
      <c r="W52" s="10">
        <v>0</v>
      </c>
      <c r="X52" s="10">
        <v>55312</v>
      </c>
      <c r="Y52" s="10">
        <v>28526</v>
      </c>
      <c r="Z52" s="10">
        <v>35000</v>
      </c>
      <c r="AA52" s="10">
        <v>0</v>
      </c>
      <c r="AB52" s="10">
        <v>525000</v>
      </c>
      <c r="AC52" s="10">
        <v>530865</v>
      </c>
      <c r="AD52" s="10">
        <v>10669190</v>
      </c>
      <c r="AE52" s="10">
        <v>0</v>
      </c>
      <c r="AF52" s="10">
        <v>379636</v>
      </c>
      <c r="AG52" s="10">
        <v>71122</v>
      </c>
      <c r="AH52" s="10">
        <v>0</v>
      </c>
      <c r="AI52" s="10">
        <v>13657</v>
      </c>
      <c r="AJ52" s="10">
        <v>0</v>
      </c>
      <c r="AK52" s="10">
        <v>330789</v>
      </c>
      <c r="AL52" s="10">
        <v>608194</v>
      </c>
      <c r="AM52" s="10">
        <v>116160</v>
      </c>
      <c r="AN52" s="10">
        <v>10129</v>
      </c>
      <c r="AO52" s="10">
        <v>60515</v>
      </c>
      <c r="AP52" s="10">
        <v>2464000</v>
      </c>
      <c r="AQ52" s="10">
        <v>0</v>
      </c>
      <c r="AR52" s="10">
        <v>0</v>
      </c>
      <c r="AS52" s="10">
        <v>0</v>
      </c>
      <c r="AT52" s="10">
        <v>1344809</v>
      </c>
      <c r="AU52" s="10">
        <v>32000</v>
      </c>
      <c r="AV52" s="10">
        <v>889496</v>
      </c>
      <c r="AW52" s="10">
        <v>73715</v>
      </c>
      <c r="AX52" s="10">
        <v>23775536</v>
      </c>
      <c r="AY52" s="10">
        <v>0</v>
      </c>
      <c r="AZ52" s="10">
        <v>5224737</v>
      </c>
      <c r="BA52" s="10">
        <v>0</v>
      </c>
      <c r="BB52" s="10">
        <v>8372102</v>
      </c>
      <c r="BC52" s="10">
        <v>1074053</v>
      </c>
      <c r="BD52" s="10">
        <v>270000</v>
      </c>
      <c r="BE52" s="10">
        <v>11108</v>
      </c>
      <c r="BF52" s="10">
        <v>0</v>
      </c>
      <c r="BG52" s="10">
        <v>0</v>
      </c>
      <c r="BH52" s="10">
        <v>6875073</v>
      </c>
      <c r="BI52" s="10">
        <v>0</v>
      </c>
      <c r="BJ52" s="10">
        <v>0</v>
      </c>
      <c r="BK52" s="10">
        <v>0</v>
      </c>
      <c r="BL52" s="10">
        <v>0</v>
      </c>
      <c r="BM52" s="10">
        <v>25000</v>
      </c>
      <c r="BN52" s="10">
        <v>4689533</v>
      </c>
      <c r="BO52" s="10">
        <v>0</v>
      </c>
      <c r="BP52" s="10">
        <v>0</v>
      </c>
      <c r="BQ52" s="10">
        <v>87436</v>
      </c>
      <c r="BR52" s="52">
        <f t="shared" si="3"/>
        <v>89092843</v>
      </c>
    </row>
    <row r="53" spans="1:70">
      <c r="A53" s="7"/>
      <c r="B53" s="8">
        <v>564</v>
      </c>
      <c r="C53" s="9" t="s">
        <v>55</v>
      </c>
      <c r="D53" s="10">
        <v>4490992</v>
      </c>
      <c r="E53" s="10">
        <v>718770</v>
      </c>
      <c r="F53" s="10">
        <v>0</v>
      </c>
      <c r="G53" s="10">
        <v>0</v>
      </c>
      <c r="H53" s="10">
        <v>10188683</v>
      </c>
      <c r="I53" s="10">
        <v>108477324</v>
      </c>
      <c r="J53" s="10">
        <v>271704</v>
      </c>
      <c r="K53" s="10">
        <v>11136913</v>
      </c>
      <c r="L53" s="10">
        <v>2109987</v>
      </c>
      <c r="M53" s="10">
        <v>20278000</v>
      </c>
      <c r="N53" s="10">
        <v>15524728</v>
      </c>
      <c r="O53" s="10">
        <v>1379050</v>
      </c>
      <c r="P53" s="10">
        <v>617984</v>
      </c>
      <c r="Q53" s="10">
        <v>0</v>
      </c>
      <c r="R53" s="10">
        <v>0</v>
      </c>
      <c r="S53" s="10">
        <v>614465</v>
      </c>
      <c r="T53" s="10">
        <v>12940</v>
      </c>
      <c r="U53" s="10">
        <v>1744276</v>
      </c>
      <c r="V53" s="10">
        <v>293876</v>
      </c>
      <c r="W53" s="10">
        <v>0</v>
      </c>
      <c r="X53" s="10">
        <v>53735</v>
      </c>
      <c r="Y53" s="10">
        <v>85604</v>
      </c>
      <c r="Z53" s="10">
        <v>72294</v>
      </c>
      <c r="AA53" s="10">
        <v>1002905</v>
      </c>
      <c r="AB53" s="10">
        <v>381374</v>
      </c>
      <c r="AC53" s="10">
        <v>12580648</v>
      </c>
      <c r="AD53" s="10">
        <v>15987145</v>
      </c>
      <c r="AE53" s="10">
        <v>0</v>
      </c>
      <c r="AF53" s="10">
        <v>6312642</v>
      </c>
      <c r="AG53" s="10">
        <v>5500</v>
      </c>
      <c r="AH53" s="10">
        <v>0</v>
      </c>
      <c r="AI53" s="10">
        <v>107466</v>
      </c>
      <c r="AJ53" s="10">
        <v>5014702</v>
      </c>
      <c r="AK53" s="10">
        <v>8638980</v>
      </c>
      <c r="AL53" s="10">
        <v>25606892</v>
      </c>
      <c r="AM53" s="10">
        <v>719257</v>
      </c>
      <c r="AN53" s="10">
        <v>129663</v>
      </c>
      <c r="AO53" s="10">
        <v>321778</v>
      </c>
      <c r="AP53" s="10">
        <v>810000</v>
      </c>
      <c r="AQ53" s="10">
        <v>10630441</v>
      </c>
      <c r="AR53" s="10">
        <v>4301406</v>
      </c>
      <c r="AS53" s="10">
        <v>0</v>
      </c>
      <c r="AT53" s="10">
        <v>2533565</v>
      </c>
      <c r="AU53" s="10">
        <v>565805</v>
      </c>
      <c r="AV53" s="10">
        <v>2216299</v>
      </c>
      <c r="AW53" s="10">
        <v>9990</v>
      </c>
      <c r="AX53" s="10">
        <v>41087209</v>
      </c>
      <c r="AY53" s="10">
        <v>10370262</v>
      </c>
      <c r="AZ53" s="10">
        <v>5619628</v>
      </c>
      <c r="BA53" s="10">
        <v>9739757</v>
      </c>
      <c r="BB53" s="10">
        <v>8528108</v>
      </c>
      <c r="BC53" s="10">
        <v>14806472</v>
      </c>
      <c r="BD53" s="10">
        <v>21500</v>
      </c>
      <c r="BE53" s="10">
        <v>11642813</v>
      </c>
      <c r="BF53" s="10">
        <v>11103644</v>
      </c>
      <c r="BG53" s="10">
        <v>0</v>
      </c>
      <c r="BH53" s="10">
        <v>193103</v>
      </c>
      <c r="BI53" s="10">
        <v>17477620</v>
      </c>
      <c r="BJ53" s="10">
        <v>868546</v>
      </c>
      <c r="BK53" s="10">
        <v>933620</v>
      </c>
      <c r="BL53" s="10">
        <v>0</v>
      </c>
      <c r="BM53" s="10">
        <v>207257</v>
      </c>
      <c r="BN53" s="10">
        <v>16217481</v>
      </c>
      <c r="BO53" s="10">
        <v>105000</v>
      </c>
      <c r="BP53" s="10">
        <v>70050</v>
      </c>
      <c r="BQ53" s="10">
        <v>0</v>
      </c>
      <c r="BR53" s="52">
        <f t="shared" si="3"/>
        <v>424939853</v>
      </c>
    </row>
    <row r="54" spans="1:70">
      <c r="A54" s="7"/>
      <c r="B54" s="8">
        <v>565</v>
      </c>
      <c r="C54" s="9" t="s">
        <v>56</v>
      </c>
      <c r="D54" s="10">
        <v>0</v>
      </c>
      <c r="E54" s="10">
        <v>0</v>
      </c>
      <c r="F54" s="10">
        <v>0</v>
      </c>
      <c r="G54" s="10">
        <v>0</v>
      </c>
      <c r="H54" s="10">
        <v>88959</v>
      </c>
      <c r="I54" s="10">
        <v>0</v>
      </c>
      <c r="J54" s="10">
        <v>0</v>
      </c>
      <c r="K54" s="10">
        <v>0</v>
      </c>
      <c r="L54" s="10">
        <v>0</v>
      </c>
      <c r="M54" s="10">
        <v>0</v>
      </c>
      <c r="N54" s="10">
        <v>0</v>
      </c>
      <c r="O54" s="10">
        <v>100000</v>
      </c>
      <c r="P54" s="10">
        <v>0</v>
      </c>
      <c r="Q54" s="10">
        <v>0</v>
      </c>
      <c r="R54" s="10">
        <v>0</v>
      </c>
      <c r="S54" s="10">
        <v>0</v>
      </c>
      <c r="T54" s="10">
        <v>0</v>
      </c>
      <c r="U54" s="10">
        <v>0</v>
      </c>
      <c r="V54" s="10">
        <v>0</v>
      </c>
      <c r="W54" s="10">
        <v>0</v>
      </c>
      <c r="X54" s="10">
        <v>0</v>
      </c>
      <c r="Y54" s="10">
        <v>15000</v>
      </c>
      <c r="Z54" s="10">
        <v>0</v>
      </c>
      <c r="AA54" s="10">
        <v>0</v>
      </c>
      <c r="AB54" s="10">
        <v>0</v>
      </c>
      <c r="AC54" s="10">
        <v>0</v>
      </c>
      <c r="AD54" s="10">
        <v>0</v>
      </c>
      <c r="AE54" s="10">
        <v>0</v>
      </c>
      <c r="AF54" s="10">
        <v>0</v>
      </c>
      <c r="AG54" s="10">
        <v>9423</v>
      </c>
      <c r="AH54" s="10">
        <v>0</v>
      </c>
      <c r="AI54" s="10">
        <v>0</v>
      </c>
      <c r="AJ54" s="10">
        <v>0</v>
      </c>
      <c r="AK54" s="10">
        <v>0</v>
      </c>
      <c r="AL54" s="10">
        <v>0</v>
      </c>
      <c r="AM54" s="10">
        <v>0</v>
      </c>
      <c r="AN54" s="10">
        <v>0</v>
      </c>
      <c r="AO54" s="10">
        <v>0</v>
      </c>
      <c r="AP54" s="10">
        <v>88000</v>
      </c>
      <c r="AQ54" s="10">
        <v>0</v>
      </c>
      <c r="AR54" s="10">
        <v>0</v>
      </c>
      <c r="AS54" s="10">
        <v>0</v>
      </c>
      <c r="AT54" s="10">
        <v>0</v>
      </c>
      <c r="AU54" s="10">
        <v>32400</v>
      </c>
      <c r="AV54" s="10">
        <v>0</v>
      </c>
      <c r="AW54" s="10">
        <v>0</v>
      </c>
      <c r="AX54" s="10">
        <v>0</v>
      </c>
      <c r="AY54" s="10">
        <v>0</v>
      </c>
      <c r="AZ54" s="10">
        <v>1330446</v>
      </c>
      <c r="BA54" s="10">
        <v>0</v>
      </c>
      <c r="BB54" s="10">
        <v>0</v>
      </c>
      <c r="BC54" s="10">
        <v>0</v>
      </c>
      <c r="BD54" s="10">
        <v>0</v>
      </c>
      <c r="BE54" s="10">
        <v>0</v>
      </c>
      <c r="BF54" s="10">
        <v>0</v>
      </c>
      <c r="BG54" s="10">
        <v>0</v>
      </c>
      <c r="BH54" s="10">
        <v>27644</v>
      </c>
      <c r="BI54" s="10">
        <v>0</v>
      </c>
      <c r="BJ54" s="10">
        <v>0</v>
      </c>
      <c r="BK54" s="10">
        <v>0</v>
      </c>
      <c r="BL54" s="10">
        <v>0</v>
      </c>
      <c r="BM54" s="10">
        <v>0</v>
      </c>
      <c r="BN54" s="10">
        <v>0</v>
      </c>
      <c r="BO54" s="10">
        <v>0</v>
      </c>
      <c r="BP54" s="10">
        <v>125000</v>
      </c>
      <c r="BQ54" s="10">
        <v>0</v>
      </c>
      <c r="BR54" s="52">
        <f t="shared" si="3"/>
        <v>1816872</v>
      </c>
    </row>
    <row r="55" spans="1:70">
      <c r="A55" s="7"/>
      <c r="B55" s="8">
        <v>569</v>
      </c>
      <c r="C55" s="9" t="s">
        <v>57</v>
      </c>
      <c r="D55" s="10">
        <v>5094148</v>
      </c>
      <c r="E55" s="10">
        <v>0</v>
      </c>
      <c r="F55" s="10">
        <v>18518114</v>
      </c>
      <c r="G55" s="10">
        <v>547310</v>
      </c>
      <c r="H55" s="10">
        <v>26389855</v>
      </c>
      <c r="I55" s="10">
        <v>3047641</v>
      </c>
      <c r="J55" s="10">
        <v>1200</v>
      </c>
      <c r="K55" s="10">
        <v>14026811</v>
      </c>
      <c r="L55" s="10">
        <v>7303592</v>
      </c>
      <c r="M55" s="10">
        <v>483200</v>
      </c>
      <c r="N55" s="10">
        <v>296662</v>
      </c>
      <c r="O55" s="10">
        <v>0</v>
      </c>
      <c r="P55" s="10">
        <v>438971</v>
      </c>
      <c r="Q55" s="10">
        <v>462721</v>
      </c>
      <c r="R55" s="10">
        <v>1447624</v>
      </c>
      <c r="S55" s="10">
        <v>2092428</v>
      </c>
      <c r="T55" s="10">
        <v>124475</v>
      </c>
      <c r="U55" s="10">
        <v>1829883</v>
      </c>
      <c r="V55" s="10">
        <v>82573</v>
      </c>
      <c r="W55" s="10">
        <v>9000</v>
      </c>
      <c r="X55" s="10">
        <v>0</v>
      </c>
      <c r="Y55" s="10">
        <v>9000</v>
      </c>
      <c r="Z55" s="10">
        <v>27471</v>
      </c>
      <c r="AA55" s="10">
        <v>0</v>
      </c>
      <c r="AB55" s="10">
        <v>79877</v>
      </c>
      <c r="AC55" s="10">
        <v>658485</v>
      </c>
      <c r="AD55" s="10">
        <v>98990154</v>
      </c>
      <c r="AE55" s="10">
        <v>12200</v>
      </c>
      <c r="AF55" s="10">
        <v>6876200</v>
      </c>
      <c r="AG55" s="10">
        <v>1485</v>
      </c>
      <c r="AH55" s="10">
        <v>0</v>
      </c>
      <c r="AI55" s="10">
        <v>0</v>
      </c>
      <c r="AJ55" s="10">
        <v>843956</v>
      </c>
      <c r="AK55" s="10">
        <v>5865412</v>
      </c>
      <c r="AL55" s="10">
        <v>2608280</v>
      </c>
      <c r="AM55" s="10">
        <v>59078</v>
      </c>
      <c r="AN55" s="10">
        <v>5965</v>
      </c>
      <c r="AO55" s="10">
        <v>951784</v>
      </c>
      <c r="AP55" s="10">
        <v>21376000</v>
      </c>
      <c r="AQ55" s="10">
        <v>236356</v>
      </c>
      <c r="AR55" s="10">
        <v>4641494</v>
      </c>
      <c r="AS55" s="10">
        <v>287028000</v>
      </c>
      <c r="AT55" s="10">
        <v>3605248</v>
      </c>
      <c r="AU55" s="10">
        <v>365645</v>
      </c>
      <c r="AV55" s="10">
        <v>0</v>
      </c>
      <c r="AW55" s="10">
        <v>1928149</v>
      </c>
      <c r="AX55" s="10">
        <v>363314684</v>
      </c>
      <c r="AY55" s="10">
        <v>3179565</v>
      </c>
      <c r="AZ55" s="10">
        <v>96916625</v>
      </c>
      <c r="BA55" s="10">
        <v>3455133</v>
      </c>
      <c r="BB55" s="10">
        <v>6621175</v>
      </c>
      <c r="BC55" s="10">
        <v>2911837</v>
      </c>
      <c r="BD55" s="10">
        <v>10000</v>
      </c>
      <c r="BE55" s="10">
        <v>0</v>
      </c>
      <c r="BF55" s="10">
        <v>175</v>
      </c>
      <c r="BG55" s="10">
        <v>180697</v>
      </c>
      <c r="BH55" s="10">
        <v>11348374</v>
      </c>
      <c r="BI55" s="10">
        <v>418161</v>
      </c>
      <c r="BJ55" s="10">
        <v>359950</v>
      </c>
      <c r="BK55" s="10">
        <v>0</v>
      </c>
      <c r="BL55" s="10">
        <v>723028</v>
      </c>
      <c r="BM55" s="10">
        <v>2953</v>
      </c>
      <c r="BN55" s="10">
        <v>15813962</v>
      </c>
      <c r="BO55" s="10">
        <v>1495</v>
      </c>
      <c r="BP55" s="10">
        <v>38900</v>
      </c>
      <c r="BQ55" s="10">
        <v>0</v>
      </c>
      <c r="BR55" s="52">
        <f t="shared" si="3"/>
        <v>1023663161</v>
      </c>
    </row>
    <row r="56" spans="1:70" ht="15.6">
      <c r="A56" s="12" t="s">
        <v>58</v>
      </c>
      <c r="B56" s="13"/>
      <c r="C56" s="14"/>
      <c r="D56" s="15">
        <v>17718699</v>
      </c>
      <c r="E56" s="15">
        <v>1134133</v>
      </c>
      <c r="F56" s="15">
        <v>10024451</v>
      </c>
      <c r="G56" s="15">
        <v>926840</v>
      </c>
      <c r="H56" s="15">
        <v>58397429</v>
      </c>
      <c r="I56" s="15">
        <v>194495843</v>
      </c>
      <c r="J56" s="15">
        <v>1153551</v>
      </c>
      <c r="K56" s="15">
        <v>35187355</v>
      </c>
      <c r="L56" s="15">
        <v>6608230</v>
      </c>
      <c r="M56" s="15">
        <v>6119499</v>
      </c>
      <c r="N56" s="15">
        <v>88501352</v>
      </c>
      <c r="O56" s="15">
        <v>3140790</v>
      </c>
      <c r="P56" s="15">
        <v>2050590</v>
      </c>
      <c r="Q56" s="15">
        <v>505368</v>
      </c>
      <c r="R56" s="15">
        <v>26904176</v>
      </c>
      <c r="S56" s="15">
        <v>5480532</v>
      </c>
      <c r="T56" s="15">
        <v>4035405</v>
      </c>
      <c r="U56" s="15">
        <v>1510841</v>
      </c>
      <c r="V56" s="15">
        <v>979596</v>
      </c>
      <c r="W56" s="15">
        <v>248996</v>
      </c>
      <c r="X56" s="15">
        <v>2554620</v>
      </c>
      <c r="Y56" s="15">
        <v>1584151</v>
      </c>
      <c r="Z56" s="15">
        <v>2762157</v>
      </c>
      <c r="AA56" s="15">
        <v>1282504</v>
      </c>
      <c r="AB56" s="15">
        <v>14223802</v>
      </c>
      <c r="AC56" s="15">
        <v>3483704</v>
      </c>
      <c r="AD56" s="15">
        <v>195021229</v>
      </c>
      <c r="AE56" s="15">
        <v>262620</v>
      </c>
      <c r="AF56" s="15">
        <v>26292684</v>
      </c>
      <c r="AG56" s="15">
        <v>1401858</v>
      </c>
      <c r="AH56" s="15">
        <v>0</v>
      </c>
      <c r="AI56" s="15">
        <v>656203</v>
      </c>
      <c r="AJ56" s="15">
        <v>18639529</v>
      </c>
      <c r="AK56" s="15">
        <v>95938443</v>
      </c>
      <c r="AL56" s="15">
        <v>18069351</v>
      </c>
      <c r="AM56" s="15">
        <v>754877</v>
      </c>
      <c r="AN56" s="15">
        <v>351176</v>
      </c>
      <c r="AO56" s="15">
        <v>1005507</v>
      </c>
      <c r="AP56" s="15">
        <v>65623000</v>
      </c>
      <c r="AQ56" s="15">
        <v>18804449</v>
      </c>
      <c r="AR56" s="15">
        <v>30592342</v>
      </c>
      <c r="AS56" s="15">
        <v>489091000</v>
      </c>
      <c r="AT56" s="15">
        <v>11482441</v>
      </c>
      <c r="AU56" s="15">
        <v>5876508</v>
      </c>
      <c r="AV56" s="15">
        <v>25219553</v>
      </c>
      <c r="AW56" s="15">
        <v>3184850</v>
      </c>
      <c r="AX56" s="15">
        <v>73037366</v>
      </c>
      <c r="AY56" s="15">
        <v>42593856</v>
      </c>
      <c r="AZ56" s="15">
        <v>163423703</v>
      </c>
      <c r="BA56" s="15">
        <v>42284352</v>
      </c>
      <c r="BB56" s="15">
        <v>43405755</v>
      </c>
      <c r="BC56" s="15">
        <v>26476162</v>
      </c>
      <c r="BD56" s="15">
        <v>3422125</v>
      </c>
      <c r="BE56" s="15">
        <v>92297377</v>
      </c>
      <c r="BF56" s="15">
        <v>29412878</v>
      </c>
      <c r="BG56" s="15">
        <v>5379049</v>
      </c>
      <c r="BH56" s="15">
        <v>65125068</v>
      </c>
      <c r="BI56" s="15">
        <v>25971759</v>
      </c>
      <c r="BJ56" s="15">
        <v>4995526</v>
      </c>
      <c r="BK56" s="15">
        <v>5180836</v>
      </c>
      <c r="BL56" s="15">
        <v>827056</v>
      </c>
      <c r="BM56" s="15">
        <v>558051</v>
      </c>
      <c r="BN56" s="15">
        <v>57471962</v>
      </c>
      <c r="BO56" s="15">
        <v>4118154</v>
      </c>
      <c r="BP56" s="15">
        <v>8223986</v>
      </c>
      <c r="BQ56" s="15">
        <v>1273791</v>
      </c>
      <c r="BR56" s="53">
        <f t="shared" si="3"/>
        <v>2194761046</v>
      </c>
    </row>
    <row r="57" spans="1:70">
      <c r="A57" s="7"/>
      <c r="B57" s="8">
        <v>571</v>
      </c>
      <c r="C57" s="9" t="s">
        <v>59</v>
      </c>
      <c r="D57" s="10">
        <v>0</v>
      </c>
      <c r="E57" s="10">
        <v>521466</v>
      </c>
      <c r="F57" s="10">
        <v>3766660</v>
      </c>
      <c r="G57" s="10">
        <v>836197</v>
      </c>
      <c r="H57" s="10">
        <v>19986739</v>
      </c>
      <c r="I57" s="10">
        <v>72662229</v>
      </c>
      <c r="J57" s="10">
        <v>735423</v>
      </c>
      <c r="K57" s="10">
        <v>5134394</v>
      </c>
      <c r="L57" s="10">
        <v>3588984</v>
      </c>
      <c r="M57" s="10">
        <v>3616864</v>
      </c>
      <c r="N57" s="10">
        <v>6931826</v>
      </c>
      <c r="O57" s="10">
        <v>1815029</v>
      </c>
      <c r="P57" s="10">
        <v>373943</v>
      </c>
      <c r="Q57" s="10">
        <v>0</v>
      </c>
      <c r="R57" s="10">
        <v>6764452</v>
      </c>
      <c r="S57" s="10">
        <v>1963103</v>
      </c>
      <c r="T57" s="10">
        <v>375581</v>
      </c>
      <c r="U57" s="10">
        <v>1149912</v>
      </c>
      <c r="V57" s="10">
        <v>257176</v>
      </c>
      <c r="W57" s="10">
        <v>164702</v>
      </c>
      <c r="X57" s="10">
        <v>152475</v>
      </c>
      <c r="Y57" s="10">
        <v>741788</v>
      </c>
      <c r="Z57" s="10">
        <v>237216</v>
      </c>
      <c r="AA57" s="10">
        <v>137342</v>
      </c>
      <c r="AB57" s="10">
        <v>3391571</v>
      </c>
      <c r="AC57" s="10">
        <v>1286665</v>
      </c>
      <c r="AD57" s="10">
        <v>55670299</v>
      </c>
      <c r="AE57" s="10">
        <v>193374</v>
      </c>
      <c r="AF57" s="10">
        <v>5509474</v>
      </c>
      <c r="AG57" s="10">
        <v>612340</v>
      </c>
      <c r="AH57" s="10">
        <v>0</v>
      </c>
      <c r="AI57" s="10">
        <v>186065</v>
      </c>
      <c r="AJ57" s="10">
        <v>4755031</v>
      </c>
      <c r="AK57" s="10">
        <v>39045779</v>
      </c>
      <c r="AL57" s="10">
        <v>6676732</v>
      </c>
      <c r="AM57" s="10">
        <v>319608</v>
      </c>
      <c r="AN57" s="10">
        <v>142465</v>
      </c>
      <c r="AO57" s="10">
        <v>877379</v>
      </c>
      <c r="AP57" s="10">
        <v>17811000</v>
      </c>
      <c r="AQ57" s="10">
        <v>8419216</v>
      </c>
      <c r="AR57" s="10">
        <v>5681417</v>
      </c>
      <c r="AS57" s="10">
        <v>97436000</v>
      </c>
      <c r="AT57" s="10">
        <v>5258785</v>
      </c>
      <c r="AU57" s="10">
        <v>1819179</v>
      </c>
      <c r="AV57" s="10">
        <v>955423</v>
      </c>
      <c r="AW57" s="10">
        <v>740317</v>
      </c>
      <c r="AX57" s="10">
        <v>0</v>
      </c>
      <c r="AY57" s="10">
        <v>7206399</v>
      </c>
      <c r="AZ57" s="10">
        <v>67461790</v>
      </c>
      <c r="BA57" s="10">
        <v>15239900</v>
      </c>
      <c r="BB57" s="10">
        <v>9240557</v>
      </c>
      <c r="BC57" s="10">
        <v>6724326</v>
      </c>
      <c r="BD57" s="10">
        <v>1015680</v>
      </c>
      <c r="BE57" s="10">
        <v>9613142</v>
      </c>
      <c r="BF57" s="10">
        <v>458939</v>
      </c>
      <c r="BG57" s="10">
        <v>2826530</v>
      </c>
      <c r="BH57" s="10">
        <v>15204802</v>
      </c>
      <c r="BI57" s="10">
        <v>8263415</v>
      </c>
      <c r="BJ57" s="10">
        <v>3716310</v>
      </c>
      <c r="BK57" s="10">
        <v>3160343</v>
      </c>
      <c r="BL57" s="10">
        <v>0</v>
      </c>
      <c r="BM57" s="10">
        <v>274485</v>
      </c>
      <c r="BN57" s="10">
        <v>20364198</v>
      </c>
      <c r="BO57" s="10">
        <v>918418</v>
      </c>
      <c r="BP57" s="10">
        <v>1649140</v>
      </c>
      <c r="BQ57" s="10">
        <v>763837</v>
      </c>
      <c r="BR57" s="52">
        <f t="shared" si="3"/>
        <v>562803831</v>
      </c>
    </row>
    <row r="58" spans="1:70">
      <c r="A58" s="7"/>
      <c r="B58" s="8">
        <v>572</v>
      </c>
      <c r="C58" s="9" t="s">
        <v>60</v>
      </c>
      <c r="D58" s="10">
        <v>4141893</v>
      </c>
      <c r="E58" s="10">
        <v>553542</v>
      </c>
      <c r="F58" s="10">
        <v>6257791</v>
      </c>
      <c r="G58" s="10">
        <v>90643</v>
      </c>
      <c r="H58" s="10">
        <v>35329511</v>
      </c>
      <c r="I58" s="10">
        <v>66597236</v>
      </c>
      <c r="J58" s="10">
        <v>418128</v>
      </c>
      <c r="K58" s="10">
        <v>19832477</v>
      </c>
      <c r="L58" s="10">
        <v>1801443</v>
      </c>
      <c r="M58" s="10">
        <v>2310857</v>
      </c>
      <c r="N58" s="10">
        <v>74705100</v>
      </c>
      <c r="O58" s="10">
        <v>971599</v>
      </c>
      <c r="P58" s="10">
        <v>1071150</v>
      </c>
      <c r="Q58" s="10">
        <v>505368</v>
      </c>
      <c r="R58" s="10">
        <v>10111899</v>
      </c>
      <c r="S58" s="10">
        <v>3489703</v>
      </c>
      <c r="T58" s="10">
        <v>3659824</v>
      </c>
      <c r="U58" s="10">
        <v>360929</v>
      </c>
      <c r="V58" s="10">
        <v>722420</v>
      </c>
      <c r="W58" s="10">
        <v>84294</v>
      </c>
      <c r="X58" s="10">
        <v>2396973</v>
      </c>
      <c r="Y58" s="10">
        <v>747083</v>
      </c>
      <c r="Z58" s="10">
        <v>1642213</v>
      </c>
      <c r="AA58" s="10">
        <v>1145162</v>
      </c>
      <c r="AB58" s="10">
        <v>4856591</v>
      </c>
      <c r="AC58" s="10">
        <v>2165257</v>
      </c>
      <c r="AD58" s="10">
        <v>82771393</v>
      </c>
      <c r="AE58" s="10">
        <v>69246</v>
      </c>
      <c r="AF58" s="10">
        <v>18564583</v>
      </c>
      <c r="AG58" s="10">
        <v>786729</v>
      </c>
      <c r="AH58" s="10">
        <v>0</v>
      </c>
      <c r="AI58" s="10">
        <v>368902</v>
      </c>
      <c r="AJ58" s="10">
        <v>13578334</v>
      </c>
      <c r="AK58" s="10">
        <v>56868164</v>
      </c>
      <c r="AL58" s="10">
        <v>9591048</v>
      </c>
      <c r="AM58" s="10">
        <v>435269</v>
      </c>
      <c r="AN58" s="10">
        <v>208711</v>
      </c>
      <c r="AO58" s="10">
        <v>1934</v>
      </c>
      <c r="AP58" s="10">
        <v>38977000</v>
      </c>
      <c r="AQ58" s="10">
        <v>9393956</v>
      </c>
      <c r="AR58" s="10">
        <v>24910925</v>
      </c>
      <c r="AS58" s="10">
        <v>267357000</v>
      </c>
      <c r="AT58" s="10">
        <v>6132808</v>
      </c>
      <c r="AU58" s="10">
        <v>3769667</v>
      </c>
      <c r="AV58" s="10">
        <v>21106693</v>
      </c>
      <c r="AW58" s="10">
        <v>2274044</v>
      </c>
      <c r="AX58" s="10">
        <v>65473155</v>
      </c>
      <c r="AY58" s="10">
        <v>17157968</v>
      </c>
      <c r="AZ58" s="10">
        <v>95961913</v>
      </c>
      <c r="BA58" s="10">
        <v>27044452</v>
      </c>
      <c r="BB58" s="10">
        <v>33423073</v>
      </c>
      <c r="BC58" s="10">
        <v>19135869</v>
      </c>
      <c r="BD58" s="10">
        <v>2406445</v>
      </c>
      <c r="BE58" s="10">
        <v>30498591</v>
      </c>
      <c r="BF58" s="10">
        <v>28918974</v>
      </c>
      <c r="BG58" s="10">
        <v>2552519</v>
      </c>
      <c r="BH58" s="10">
        <v>47336122</v>
      </c>
      <c r="BI58" s="10">
        <v>17526544</v>
      </c>
      <c r="BJ58" s="10">
        <v>419559</v>
      </c>
      <c r="BK58" s="10">
        <v>2020493</v>
      </c>
      <c r="BL58" s="10">
        <v>0</v>
      </c>
      <c r="BM58" s="10">
        <v>278566</v>
      </c>
      <c r="BN58" s="10">
        <v>23307020</v>
      </c>
      <c r="BO58" s="10">
        <v>2914683</v>
      </c>
      <c r="BP58" s="10">
        <v>6477034</v>
      </c>
      <c r="BQ58" s="10">
        <v>3400</v>
      </c>
      <c r="BR58" s="52">
        <f t="shared" si="3"/>
        <v>1225991872</v>
      </c>
    </row>
    <row r="59" spans="1:70">
      <c r="A59" s="7"/>
      <c r="B59" s="8">
        <v>573</v>
      </c>
      <c r="C59" s="9" t="s">
        <v>61</v>
      </c>
      <c r="D59" s="10">
        <v>5087</v>
      </c>
      <c r="E59" s="10">
        <v>0</v>
      </c>
      <c r="F59" s="10">
        <v>0</v>
      </c>
      <c r="G59" s="10">
        <v>0</v>
      </c>
      <c r="H59" s="10">
        <v>0</v>
      </c>
      <c r="I59" s="10">
        <v>8247332</v>
      </c>
      <c r="J59" s="10">
        <v>0</v>
      </c>
      <c r="K59" s="10">
        <v>0</v>
      </c>
      <c r="L59" s="10">
        <v>0</v>
      </c>
      <c r="M59" s="10">
        <v>0</v>
      </c>
      <c r="N59" s="10">
        <v>2766928</v>
      </c>
      <c r="O59" s="10">
        <v>331656</v>
      </c>
      <c r="P59" s="10">
        <v>0</v>
      </c>
      <c r="Q59" s="10">
        <v>0</v>
      </c>
      <c r="R59" s="10">
        <v>2577</v>
      </c>
      <c r="S59" s="10">
        <v>111</v>
      </c>
      <c r="T59" s="10">
        <v>0</v>
      </c>
      <c r="U59" s="10">
        <v>0</v>
      </c>
      <c r="V59" s="10">
        <v>0</v>
      </c>
      <c r="W59" s="10">
        <v>0</v>
      </c>
      <c r="X59" s="10">
        <v>0</v>
      </c>
      <c r="Y59" s="10">
        <v>0</v>
      </c>
      <c r="Z59" s="10">
        <v>0</v>
      </c>
      <c r="AA59" s="10">
        <v>0</v>
      </c>
      <c r="AB59" s="10">
        <v>10010</v>
      </c>
      <c r="AC59" s="10">
        <v>0</v>
      </c>
      <c r="AD59" s="10">
        <v>47430931</v>
      </c>
      <c r="AE59" s="10">
        <v>0</v>
      </c>
      <c r="AF59" s="10">
        <v>0</v>
      </c>
      <c r="AG59" s="10">
        <v>314</v>
      </c>
      <c r="AH59" s="10">
        <v>0</v>
      </c>
      <c r="AI59" s="10">
        <v>0</v>
      </c>
      <c r="AJ59" s="10">
        <v>0</v>
      </c>
      <c r="AK59" s="10">
        <v>0</v>
      </c>
      <c r="AL59" s="10">
        <v>1801571</v>
      </c>
      <c r="AM59" s="10">
        <v>0</v>
      </c>
      <c r="AN59" s="10">
        <v>0</v>
      </c>
      <c r="AO59" s="10">
        <v>35372</v>
      </c>
      <c r="AP59" s="10">
        <v>1276000</v>
      </c>
      <c r="AQ59" s="10">
        <v>501</v>
      </c>
      <c r="AR59" s="10">
        <v>0</v>
      </c>
      <c r="AS59" s="10">
        <v>59807000</v>
      </c>
      <c r="AT59" s="10">
        <v>79900</v>
      </c>
      <c r="AU59" s="10">
        <v>3508</v>
      </c>
      <c r="AV59" s="10">
        <v>0</v>
      </c>
      <c r="AW59" s="10">
        <v>0</v>
      </c>
      <c r="AX59" s="10">
        <v>7564211</v>
      </c>
      <c r="AY59" s="10">
        <v>0</v>
      </c>
      <c r="AZ59" s="10">
        <v>0</v>
      </c>
      <c r="BA59" s="10">
        <v>0</v>
      </c>
      <c r="BB59" s="10">
        <v>730795</v>
      </c>
      <c r="BC59" s="10">
        <v>0</v>
      </c>
      <c r="BD59" s="10">
        <v>0</v>
      </c>
      <c r="BE59" s="10">
        <v>52185644</v>
      </c>
      <c r="BF59" s="10">
        <v>0</v>
      </c>
      <c r="BG59" s="10">
        <v>0</v>
      </c>
      <c r="BH59" s="10">
        <v>2099193</v>
      </c>
      <c r="BI59" s="10">
        <v>0</v>
      </c>
      <c r="BJ59" s="10">
        <v>3550</v>
      </c>
      <c r="BK59" s="10">
        <v>0</v>
      </c>
      <c r="BL59" s="10">
        <v>0</v>
      </c>
      <c r="BM59" s="10">
        <v>5000</v>
      </c>
      <c r="BN59" s="10">
        <v>690323</v>
      </c>
      <c r="BO59" s="10">
        <v>285053</v>
      </c>
      <c r="BP59" s="10">
        <v>0</v>
      </c>
      <c r="BQ59" s="10">
        <v>0</v>
      </c>
      <c r="BR59" s="52">
        <f t="shared" si="3"/>
        <v>185362567</v>
      </c>
    </row>
    <row r="60" spans="1:70">
      <c r="A60" s="7"/>
      <c r="B60" s="8">
        <v>574</v>
      </c>
      <c r="C60" s="9" t="s">
        <v>62</v>
      </c>
      <c r="D60" s="10">
        <v>0</v>
      </c>
      <c r="E60" s="10">
        <v>59125</v>
      </c>
      <c r="F60" s="10">
        <v>0</v>
      </c>
      <c r="G60" s="10">
        <v>0</v>
      </c>
      <c r="H60" s="10">
        <v>0</v>
      </c>
      <c r="I60" s="10">
        <v>0</v>
      </c>
      <c r="J60" s="10">
        <v>0</v>
      </c>
      <c r="K60" s="10">
        <v>41000</v>
      </c>
      <c r="L60" s="10">
        <v>0</v>
      </c>
      <c r="M60" s="10">
        <v>0</v>
      </c>
      <c r="N60" s="10">
        <v>0</v>
      </c>
      <c r="O60" s="10">
        <v>22506</v>
      </c>
      <c r="P60" s="10">
        <v>0</v>
      </c>
      <c r="Q60" s="10">
        <v>0</v>
      </c>
      <c r="R60" s="10">
        <v>0</v>
      </c>
      <c r="S60" s="10">
        <v>0</v>
      </c>
      <c r="T60" s="10">
        <v>0</v>
      </c>
      <c r="U60" s="10">
        <v>0</v>
      </c>
      <c r="V60" s="10">
        <v>0</v>
      </c>
      <c r="W60" s="10">
        <v>0</v>
      </c>
      <c r="X60" s="10">
        <v>0</v>
      </c>
      <c r="Y60" s="10">
        <v>95280</v>
      </c>
      <c r="Z60" s="10">
        <v>0</v>
      </c>
      <c r="AA60" s="10">
        <v>0</v>
      </c>
      <c r="AB60" s="10">
        <v>0</v>
      </c>
      <c r="AC60" s="10">
        <v>0</v>
      </c>
      <c r="AD60" s="10">
        <v>0</v>
      </c>
      <c r="AE60" s="10">
        <v>0</v>
      </c>
      <c r="AF60" s="10">
        <v>0</v>
      </c>
      <c r="AG60" s="10">
        <v>2475</v>
      </c>
      <c r="AH60" s="10">
        <v>0</v>
      </c>
      <c r="AI60" s="10">
        <v>0</v>
      </c>
      <c r="AJ60" s="10">
        <v>250980</v>
      </c>
      <c r="AK60" s="10">
        <v>24500</v>
      </c>
      <c r="AL60" s="10">
        <v>0</v>
      </c>
      <c r="AM60" s="10">
        <v>0</v>
      </c>
      <c r="AN60" s="10">
        <v>0</v>
      </c>
      <c r="AO60" s="10">
        <v>0</v>
      </c>
      <c r="AP60" s="10">
        <v>0</v>
      </c>
      <c r="AQ60" s="10">
        <v>0</v>
      </c>
      <c r="AR60" s="10">
        <v>0</v>
      </c>
      <c r="AS60" s="10">
        <v>0</v>
      </c>
      <c r="AT60" s="10">
        <v>0</v>
      </c>
      <c r="AU60" s="10">
        <v>3500</v>
      </c>
      <c r="AV60" s="10">
        <v>0</v>
      </c>
      <c r="AW60" s="10">
        <v>0</v>
      </c>
      <c r="AX60" s="10">
        <v>0</v>
      </c>
      <c r="AY60" s="10">
        <v>0</v>
      </c>
      <c r="AZ60" s="10">
        <v>0</v>
      </c>
      <c r="BA60" s="10">
        <v>0</v>
      </c>
      <c r="BB60" s="10">
        <v>0</v>
      </c>
      <c r="BC60" s="10">
        <v>0</v>
      </c>
      <c r="BD60" s="10">
        <v>0</v>
      </c>
      <c r="BE60" s="10">
        <v>0</v>
      </c>
      <c r="BF60" s="10">
        <v>0</v>
      </c>
      <c r="BG60" s="10">
        <v>0</v>
      </c>
      <c r="BH60" s="10">
        <v>0</v>
      </c>
      <c r="BI60" s="10">
        <v>0</v>
      </c>
      <c r="BJ60" s="10">
        <v>0</v>
      </c>
      <c r="BK60" s="10">
        <v>0</v>
      </c>
      <c r="BL60" s="10">
        <v>0</v>
      </c>
      <c r="BM60" s="10">
        <v>0</v>
      </c>
      <c r="BN60" s="10">
        <v>0</v>
      </c>
      <c r="BO60" s="10">
        <v>0</v>
      </c>
      <c r="BP60" s="10">
        <v>0</v>
      </c>
      <c r="BQ60" s="10">
        <v>158594</v>
      </c>
      <c r="BR60" s="52">
        <f t="shared" si="3"/>
        <v>657960</v>
      </c>
    </row>
    <row r="61" spans="1:70">
      <c r="A61" s="7"/>
      <c r="B61" s="8">
        <v>575</v>
      </c>
      <c r="C61" s="9" t="s">
        <v>63</v>
      </c>
      <c r="D61" s="10">
        <v>13571719</v>
      </c>
      <c r="E61" s="10">
        <v>0</v>
      </c>
      <c r="F61" s="10">
        <v>0</v>
      </c>
      <c r="G61" s="10">
        <v>0</v>
      </c>
      <c r="H61" s="10">
        <v>3081179</v>
      </c>
      <c r="I61" s="10">
        <v>19002997</v>
      </c>
      <c r="J61" s="10">
        <v>0</v>
      </c>
      <c r="K61" s="10">
        <v>10179484</v>
      </c>
      <c r="L61" s="10">
        <v>0</v>
      </c>
      <c r="M61" s="10">
        <v>0</v>
      </c>
      <c r="N61" s="10">
        <v>4097498</v>
      </c>
      <c r="O61" s="10">
        <v>0</v>
      </c>
      <c r="P61" s="10">
        <v>605497</v>
      </c>
      <c r="Q61" s="10">
        <v>0</v>
      </c>
      <c r="R61" s="10">
        <v>9020721</v>
      </c>
      <c r="S61" s="10">
        <v>27615</v>
      </c>
      <c r="T61" s="10">
        <v>0</v>
      </c>
      <c r="U61" s="10">
        <v>0</v>
      </c>
      <c r="V61" s="10">
        <v>0</v>
      </c>
      <c r="W61" s="10">
        <v>0</v>
      </c>
      <c r="X61" s="10">
        <v>0</v>
      </c>
      <c r="Y61" s="10">
        <v>0</v>
      </c>
      <c r="Z61" s="10">
        <v>2400</v>
      </c>
      <c r="AA61" s="10">
        <v>0</v>
      </c>
      <c r="AB61" s="10">
        <v>0</v>
      </c>
      <c r="AC61" s="10">
        <v>0</v>
      </c>
      <c r="AD61" s="10">
        <v>4087159</v>
      </c>
      <c r="AE61" s="10">
        <v>0</v>
      </c>
      <c r="AF61" s="10">
        <v>2218627</v>
      </c>
      <c r="AG61" s="10">
        <v>0</v>
      </c>
      <c r="AH61" s="10">
        <v>0</v>
      </c>
      <c r="AI61" s="10">
        <v>101236</v>
      </c>
      <c r="AJ61" s="10">
        <v>55184</v>
      </c>
      <c r="AK61" s="10">
        <v>0</v>
      </c>
      <c r="AL61" s="10">
        <v>0</v>
      </c>
      <c r="AM61" s="10">
        <v>0</v>
      </c>
      <c r="AN61" s="10">
        <v>0</v>
      </c>
      <c r="AO61" s="10">
        <v>90822</v>
      </c>
      <c r="AP61" s="10">
        <v>6735000</v>
      </c>
      <c r="AQ61" s="10">
        <v>990776</v>
      </c>
      <c r="AR61" s="10">
        <v>0</v>
      </c>
      <c r="AS61" s="10">
        <v>63781000</v>
      </c>
      <c r="AT61" s="10">
        <v>10948</v>
      </c>
      <c r="AU61" s="10">
        <v>0</v>
      </c>
      <c r="AV61" s="10">
        <v>3157437</v>
      </c>
      <c r="AW61" s="10">
        <v>170489</v>
      </c>
      <c r="AX61" s="10">
        <v>0</v>
      </c>
      <c r="AY61" s="10">
        <v>16657435</v>
      </c>
      <c r="AZ61" s="10">
        <v>0</v>
      </c>
      <c r="BA61" s="10">
        <v>0</v>
      </c>
      <c r="BB61" s="10">
        <v>11330</v>
      </c>
      <c r="BC61" s="10">
        <v>0</v>
      </c>
      <c r="BD61" s="10">
        <v>0</v>
      </c>
      <c r="BE61" s="10">
        <v>0</v>
      </c>
      <c r="BF61" s="10">
        <v>0</v>
      </c>
      <c r="BG61" s="10">
        <v>0</v>
      </c>
      <c r="BH61" s="10">
        <v>0</v>
      </c>
      <c r="BI61" s="10">
        <v>0</v>
      </c>
      <c r="BJ61" s="10">
        <v>560542</v>
      </c>
      <c r="BK61" s="10">
        <v>0</v>
      </c>
      <c r="BL61" s="10">
        <v>0</v>
      </c>
      <c r="BM61" s="10">
        <v>0</v>
      </c>
      <c r="BN61" s="10">
        <v>10517049</v>
      </c>
      <c r="BO61" s="10">
        <v>0</v>
      </c>
      <c r="BP61" s="10">
        <v>0</v>
      </c>
      <c r="BQ61" s="10">
        <v>347960</v>
      </c>
      <c r="BR61" s="52">
        <f t="shared" si="3"/>
        <v>169082104</v>
      </c>
    </row>
    <row r="62" spans="1:70">
      <c r="A62" s="7"/>
      <c r="B62" s="8">
        <v>578</v>
      </c>
      <c r="C62" s="9" t="s">
        <v>64</v>
      </c>
      <c r="D62" s="10">
        <v>0</v>
      </c>
      <c r="E62" s="10">
        <v>0</v>
      </c>
      <c r="F62" s="10">
        <v>0</v>
      </c>
      <c r="G62" s="10">
        <v>0</v>
      </c>
      <c r="H62" s="10">
        <v>0</v>
      </c>
      <c r="I62" s="10">
        <v>0</v>
      </c>
      <c r="J62" s="10">
        <v>0</v>
      </c>
      <c r="K62" s="10">
        <v>0</v>
      </c>
      <c r="L62" s="10">
        <v>0</v>
      </c>
      <c r="M62" s="10">
        <v>0</v>
      </c>
      <c r="N62" s="10">
        <v>0</v>
      </c>
      <c r="O62" s="10">
        <v>0</v>
      </c>
      <c r="P62" s="10">
        <v>0</v>
      </c>
      <c r="Q62" s="10">
        <v>0</v>
      </c>
      <c r="R62" s="10">
        <v>0</v>
      </c>
      <c r="S62" s="10">
        <v>0</v>
      </c>
      <c r="T62" s="10">
        <v>0</v>
      </c>
      <c r="U62" s="10">
        <v>0</v>
      </c>
      <c r="V62" s="10">
        <v>0</v>
      </c>
      <c r="W62" s="10">
        <v>0</v>
      </c>
      <c r="X62" s="10">
        <v>0</v>
      </c>
      <c r="Y62" s="10">
        <v>0</v>
      </c>
      <c r="Z62" s="10">
        <v>0</v>
      </c>
      <c r="AA62" s="10">
        <v>0</v>
      </c>
      <c r="AB62" s="10">
        <v>0</v>
      </c>
      <c r="AC62" s="10">
        <v>0</v>
      </c>
      <c r="AD62" s="10">
        <v>0</v>
      </c>
      <c r="AE62" s="10">
        <v>0</v>
      </c>
      <c r="AF62" s="10">
        <v>0</v>
      </c>
      <c r="AG62" s="10">
        <v>0</v>
      </c>
      <c r="AH62" s="10">
        <v>0</v>
      </c>
      <c r="AI62" s="10">
        <v>0</v>
      </c>
      <c r="AJ62" s="10">
        <v>0</v>
      </c>
      <c r="AK62" s="10">
        <v>0</v>
      </c>
      <c r="AL62" s="10">
        <v>0</v>
      </c>
      <c r="AM62" s="10">
        <v>0</v>
      </c>
      <c r="AN62" s="10">
        <v>0</v>
      </c>
      <c r="AO62" s="10">
        <v>0</v>
      </c>
      <c r="AP62" s="10">
        <v>0</v>
      </c>
      <c r="AQ62" s="10">
        <v>0</v>
      </c>
      <c r="AR62" s="10">
        <v>0</v>
      </c>
      <c r="AS62" s="10">
        <v>0</v>
      </c>
      <c r="AT62" s="10">
        <v>0</v>
      </c>
      <c r="AU62" s="10">
        <v>0</v>
      </c>
      <c r="AV62" s="10">
        <v>0</v>
      </c>
      <c r="AW62" s="10">
        <v>0</v>
      </c>
      <c r="AX62" s="10">
        <v>0</v>
      </c>
      <c r="AY62" s="10">
        <v>0</v>
      </c>
      <c r="AZ62" s="10">
        <v>0</v>
      </c>
      <c r="BA62" s="10">
        <v>0</v>
      </c>
      <c r="BB62" s="10">
        <v>0</v>
      </c>
      <c r="BC62" s="10">
        <v>0</v>
      </c>
      <c r="BD62" s="10">
        <v>0</v>
      </c>
      <c r="BE62" s="10">
        <v>0</v>
      </c>
      <c r="BF62" s="10">
        <v>0</v>
      </c>
      <c r="BG62" s="10">
        <v>0</v>
      </c>
      <c r="BH62" s="10">
        <v>0</v>
      </c>
      <c r="BI62" s="10">
        <v>0</v>
      </c>
      <c r="BJ62" s="10">
        <v>0</v>
      </c>
      <c r="BK62" s="10">
        <v>0</v>
      </c>
      <c r="BL62" s="10">
        <v>0</v>
      </c>
      <c r="BM62" s="10">
        <v>0</v>
      </c>
      <c r="BN62" s="10">
        <v>0</v>
      </c>
      <c r="BO62" s="10">
        <v>0</v>
      </c>
      <c r="BP62" s="10">
        <v>0</v>
      </c>
      <c r="BQ62" s="10">
        <v>0</v>
      </c>
      <c r="BR62" s="52">
        <f t="shared" ref="BR62" si="4">SUM(D62:BQ62)</f>
        <v>0</v>
      </c>
    </row>
    <row r="63" spans="1:70">
      <c r="A63" s="7"/>
      <c r="B63" s="8">
        <v>579</v>
      </c>
      <c r="C63" s="9" t="s">
        <v>65</v>
      </c>
      <c r="D63" s="10">
        <v>0</v>
      </c>
      <c r="E63" s="10">
        <v>0</v>
      </c>
      <c r="F63" s="10">
        <v>0</v>
      </c>
      <c r="G63" s="10">
        <v>0</v>
      </c>
      <c r="H63" s="10">
        <v>0</v>
      </c>
      <c r="I63" s="10">
        <v>27986049</v>
      </c>
      <c r="J63" s="10">
        <v>0</v>
      </c>
      <c r="K63" s="10">
        <v>0</v>
      </c>
      <c r="L63" s="10">
        <v>1217803</v>
      </c>
      <c r="M63" s="10">
        <v>191778</v>
      </c>
      <c r="N63" s="10">
        <v>0</v>
      </c>
      <c r="O63" s="10">
        <v>0</v>
      </c>
      <c r="P63" s="10">
        <v>0</v>
      </c>
      <c r="Q63" s="10">
        <v>0</v>
      </c>
      <c r="R63" s="10">
        <v>1004527</v>
      </c>
      <c r="S63" s="10">
        <v>0</v>
      </c>
      <c r="T63" s="10">
        <v>0</v>
      </c>
      <c r="U63" s="10">
        <v>0</v>
      </c>
      <c r="V63" s="10">
        <v>0</v>
      </c>
      <c r="W63" s="10">
        <v>0</v>
      </c>
      <c r="X63" s="10">
        <v>5172</v>
      </c>
      <c r="Y63" s="10">
        <v>0</v>
      </c>
      <c r="Z63" s="10">
        <v>880328</v>
      </c>
      <c r="AA63" s="10">
        <v>0</v>
      </c>
      <c r="AB63" s="10">
        <v>5965630</v>
      </c>
      <c r="AC63" s="10">
        <v>31782</v>
      </c>
      <c r="AD63" s="10">
        <v>5061447</v>
      </c>
      <c r="AE63" s="10">
        <v>0</v>
      </c>
      <c r="AF63" s="10">
        <v>0</v>
      </c>
      <c r="AG63" s="10">
        <v>0</v>
      </c>
      <c r="AH63" s="10">
        <v>0</v>
      </c>
      <c r="AI63" s="10">
        <v>0</v>
      </c>
      <c r="AJ63" s="10">
        <v>0</v>
      </c>
      <c r="AK63" s="10">
        <v>0</v>
      </c>
      <c r="AL63" s="10">
        <v>0</v>
      </c>
      <c r="AM63" s="10">
        <v>0</v>
      </c>
      <c r="AN63" s="10">
        <v>0</v>
      </c>
      <c r="AO63" s="10">
        <v>0</v>
      </c>
      <c r="AP63" s="10">
        <v>824000</v>
      </c>
      <c r="AQ63" s="10">
        <v>0</v>
      </c>
      <c r="AR63" s="10">
        <v>0</v>
      </c>
      <c r="AS63" s="10">
        <v>710000</v>
      </c>
      <c r="AT63" s="10">
        <v>0</v>
      </c>
      <c r="AU63" s="10">
        <v>280654</v>
      </c>
      <c r="AV63" s="10">
        <v>0</v>
      </c>
      <c r="AW63" s="10">
        <v>0</v>
      </c>
      <c r="AX63" s="10">
        <v>0</v>
      </c>
      <c r="AY63" s="10">
        <v>1572054</v>
      </c>
      <c r="AZ63" s="10">
        <v>0</v>
      </c>
      <c r="BA63" s="10">
        <v>0</v>
      </c>
      <c r="BB63" s="10">
        <v>0</v>
      </c>
      <c r="BC63" s="10">
        <v>615967</v>
      </c>
      <c r="BD63" s="10">
        <v>0</v>
      </c>
      <c r="BE63" s="10">
        <v>0</v>
      </c>
      <c r="BF63" s="10">
        <v>34965</v>
      </c>
      <c r="BG63" s="10">
        <v>0</v>
      </c>
      <c r="BH63" s="10">
        <v>484951</v>
      </c>
      <c r="BI63" s="10">
        <v>181800</v>
      </c>
      <c r="BJ63" s="10">
        <v>295565</v>
      </c>
      <c r="BK63" s="10">
        <v>0</v>
      </c>
      <c r="BL63" s="10">
        <v>827056</v>
      </c>
      <c r="BM63" s="10">
        <v>0</v>
      </c>
      <c r="BN63" s="10">
        <v>2593372</v>
      </c>
      <c r="BO63" s="10">
        <v>0</v>
      </c>
      <c r="BP63" s="10">
        <v>97812</v>
      </c>
      <c r="BQ63" s="10">
        <v>0</v>
      </c>
      <c r="BR63" s="52">
        <f t="shared" si="3"/>
        <v>50862712</v>
      </c>
    </row>
    <row r="64" spans="1:70" ht="15.6">
      <c r="A64" s="12" t="s">
        <v>66</v>
      </c>
      <c r="B64" s="13"/>
      <c r="C64" s="14"/>
      <c r="D64" s="15">
        <v>125049934</v>
      </c>
      <c r="E64" s="15">
        <v>8708366</v>
      </c>
      <c r="F64" s="15">
        <v>19828104</v>
      </c>
      <c r="G64" s="15">
        <v>16669484</v>
      </c>
      <c r="H64" s="15">
        <v>1193469131</v>
      </c>
      <c r="I64" s="15">
        <v>898348291</v>
      </c>
      <c r="J64" s="15">
        <v>1470647</v>
      </c>
      <c r="K64" s="15">
        <v>148677671</v>
      </c>
      <c r="L64" s="15">
        <v>36674869</v>
      </c>
      <c r="M64" s="15">
        <v>69729444</v>
      </c>
      <c r="N64" s="15">
        <v>253037106</v>
      </c>
      <c r="O64" s="15">
        <v>39016779</v>
      </c>
      <c r="P64" s="15">
        <v>42036521</v>
      </c>
      <c r="Q64" s="15">
        <v>10688991</v>
      </c>
      <c r="R64" s="15">
        <v>44284145</v>
      </c>
      <c r="S64" s="15">
        <v>20780012</v>
      </c>
      <c r="T64" s="15">
        <v>3619664</v>
      </c>
      <c r="U64" s="15">
        <v>29970752</v>
      </c>
      <c r="V64" s="15">
        <v>3310479</v>
      </c>
      <c r="W64" s="15">
        <v>2639555</v>
      </c>
      <c r="X64" s="15">
        <v>5155606</v>
      </c>
      <c r="Y64" s="15">
        <v>648779</v>
      </c>
      <c r="Z64" s="15">
        <v>1685184</v>
      </c>
      <c r="AA64" s="15">
        <v>30405494</v>
      </c>
      <c r="AB64" s="15">
        <v>19658154</v>
      </c>
      <c r="AC64" s="15">
        <v>2294259</v>
      </c>
      <c r="AD64" s="15">
        <v>1183073511</v>
      </c>
      <c r="AE64" s="15">
        <v>2788800</v>
      </c>
      <c r="AF64" s="15">
        <v>21824769</v>
      </c>
      <c r="AG64" s="15">
        <v>20469736</v>
      </c>
      <c r="AH64" s="15">
        <v>0</v>
      </c>
      <c r="AI64" s="15">
        <v>12814839</v>
      </c>
      <c r="AJ64" s="15">
        <v>65312338</v>
      </c>
      <c r="AK64" s="15">
        <v>228844900</v>
      </c>
      <c r="AL64" s="15">
        <v>225929900</v>
      </c>
      <c r="AM64" s="15">
        <v>12721400</v>
      </c>
      <c r="AN64" s="15">
        <v>687876</v>
      </c>
      <c r="AO64" s="15">
        <v>21660343</v>
      </c>
      <c r="AP64" s="15">
        <v>1549803000</v>
      </c>
      <c r="AQ64" s="15">
        <v>89104662</v>
      </c>
      <c r="AR64" s="15">
        <v>26306348</v>
      </c>
      <c r="AS64" s="15">
        <v>1965718000</v>
      </c>
      <c r="AT64" s="15">
        <v>124877267</v>
      </c>
      <c r="AU64" s="15">
        <v>82649555</v>
      </c>
      <c r="AV64" s="15">
        <v>31242674</v>
      </c>
      <c r="AW64" s="15">
        <v>8298246</v>
      </c>
      <c r="AX64" s="15">
        <v>1008724350</v>
      </c>
      <c r="AY64" s="15">
        <v>153682078</v>
      </c>
      <c r="AZ64" s="15">
        <v>410361870</v>
      </c>
      <c r="BA64" s="15">
        <v>225677247</v>
      </c>
      <c r="BB64" s="15">
        <v>67994543</v>
      </c>
      <c r="BC64" s="15">
        <v>117062232</v>
      </c>
      <c r="BD64" s="15">
        <v>11012635</v>
      </c>
      <c r="BE64" s="15">
        <v>102290722</v>
      </c>
      <c r="BF64" s="15">
        <v>105497210</v>
      </c>
      <c r="BG64" s="15">
        <v>31419628</v>
      </c>
      <c r="BH64" s="15">
        <v>1928176968</v>
      </c>
      <c r="BI64" s="15">
        <v>113492411</v>
      </c>
      <c r="BJ64" s="15">
        <v>28461526</v>
      </c>
      <c r="BK64" s="15">
        <v>26922525</v>
      </c>
      <c r="BL64" s="15">
        <v>13499854</v>
      </c>
      <c r="BM64" s="15">
        <v>915566</v>
      </c>
      <c r="BN64" s="15">
        <v>127365388</v>
      </c>
      <c r="BO64" s="15">
        <v>40226825</v>
      </c>
      <c r="BP64" s="15">
        <v>26756634</v>
      </c>
      <c r="BQ64" s="15">
        <v>3326437</v>
      </c>
      <c r="BR64" s="53">
        <f t="shared" si="3"/>
        <v>13244852234</v>
      </c>
    </row>
    <row r="65" spans="1:70">
      <c r="A65" s="7"/>
      <c r="B65" s="8">
        <v>581</v>
      </c>
      <c r="C65" s="9" t="s">
        <v>67</v>
      </c>
      <c r="D65" s="10">
        <v>123346163</v>
      </c>
      <c r="E65" s="10">
        <v>8708366</v>
      </c>
      <c r="F65" s="10">
        <v>19828104</v>
      </c>
      <c r="G65" s="10">
        <v>16632094</v>
      </c>
      <c r="H65" s="10">
        <v>90081823</v>
      </c>
      <c r="I65" s="10">
        <v>745095274</v>
      </c>
      <c r="J65" s="10">
        <v>1357967</v>
      </c>
      <c r="K65" s="10">
        <v>145973333</v>
      </c>
      <c r="L65" s="10">
        <v>36674869</v>
      </c>
      <c r="M65" s="10">
        <v>69729444</v>
      </c>
      <c r="N65" s="10">
        <v>253037106</v>
      </c>
      <c r="O65" s="10">
        <v>38857402</v>
      </c>
      <c r="P65" s="10">
        <v>41909521</v>
      </c>
      <c r="Q65" s="10">
        <v>10688991</v>
      </c>
      <c r="R65" s="10">
        <v>44284145</v>
      </c>
      <c r="S65" s="10">
        <v>11526529</v>
      </c>
      <c r="T65" s="10">
        <v>3538284</v>
      </c>
      <c r="U65" s="10">
        <v>29970752</v>
      </c>
      <c r="V65" s="10">
        <v>3304973</v>
      </c>
      <c r="W65" s="10">
        <v>2570438</v>
      </c>
      <c r="X65" s="10">
        <v>5082986</v>
      </c>
      <c r="Y65" s="10">
        <v>648779</v>
      </c>
      <c r="Z65" s="10">
        <v>1672974</v>
      </c>
      <c r="AA65" s="10">
        <v>30405494</v>
      </c>
      <c r="AB65" s="10">
        <v>18218963</v>
      </c>
      <c r="AC65" s="10">
        <v>2294259</v>
      </c>
      <c r="AD65" s="10">
        <v>1160934246</v>
      </c>
      <c r="AE65" s="10">
        <v>2788800</v>
      </c>
      <c r="AF65" s="10">
        <v>21824769</v>
      </c>
      <c r="AG65" s="10">
        <v>20346357</v>
      </c>
      <c r="AH65" s="10">
        <v>0</v>
      </c>
      <c r="AI65" s="10">
        <v>12814839</v>
      </c>
      <c r="AJ65" s="10">
        <v>64258404</v>
      </c>
      <c r="AK65" s="10">
        <v>201067734</v>
      </c>
      <c r="AL65" s="10">
        <v>213361751</v>
      </c>
      <c r="AM65" s="10">
        <v>12721400</v>
      </c>
      <c r="AN65" s="10">
        <v>687876</v>
      </c>
      <c r="AO65" s="10">
        <v>21551315</v>
      </c>
      <c r="AP65" s="10">
        <v>275545000</v>
      </c>
      <c r="AQ65" s="10">
        <v>89104662</v>
      </c>
      <c r="AR65" s="10">
        <v>26115267</v>
      </c>
      <c r="AS65" s="10">
        <v>1566194000</v>
      </c>
      <c r="AT65" s="10">
        <v>123721179</v>
      </c>
      <c r="AU65" s="10">
        <v>82309329</v>
      </c>
      <c r="AV65" s="10">
        <v>30729071</v>
      </c>
      <c r="AW65" s="10">
        <v>7988942</v>
      </c>
      <c r="AX65" s="10">
        <v>723835923</v>
      </c>
      <c r="AY65" s="10">
        <v>153682078</v>
      </c>
      <c r="AZ65" s="10">
        <v>393570581</v>
      </c>
      <c r="BA65" s="10">
        <v>182847547</v>
      </c>
      <c r="BB65" s="10">
        <v>67994543</v>
      </c>
      <c r="BC65" s="10">
        <v>117062232</v>
      </c>
      <c r="BD65" s="10">
        <v>11012635</v>
      </c>
      <c r="BE65" s="10">
        <v>54991799</v>
      </c>
      <c r="BF65" s="10">
        <v>104912210</v>
      </c>
      <c r="BG65" s="10">
        <v>31419628</v>
      </c>
      <c r="BH65" s="10">
        <v>183465918</v>
      </c>
      <c r="BI65" s="10">
        <v>113192411</v>
      </c>
      <c r="BJ65" s="10">
        <v>28461526</v>
      </c>
      <c r="BK65" s="10">
        <v>26922525</v>
      </c>
      <c r="BL65" s="10">
        <v>13498146</v>
      </c>
      <c r="BM65" s="10">
        <v>915566</v>
      </c>
      <c r="BN65" s="10">
        <v>124023979</v>
      </c>
      <c r="BO65" s="10">
        <v>40226825</v>
      </c>
      <c r="BP65" s="10">
        <v>26756634</v>
      </c>
      <c r="BQ65" s="10">
        <v>3326437</v>
      </c>
      <c r="BR65" s="52">
        <f t="shared" si="3"/>
        <v>8091623117</v>
      </c>
    </row>
    <row r="66" spans="1:70">
      <c r="A66" s="7"/>
      <c r="B66" s="8">
        <v>583</v>
      </c>
      <c r="C66" s="9" t="s">
        <v>68</v>
      </c>
      <c r="D66" s="10">
        <v>0</v>
      </c>
      <c r="E66" s="10">
        <v>0</v>
      </c>
      <c r="F66" s="10">
        <v>0</v>
      </c>
      <c r="G66" s="10">
        <v>0</v>
      </c>
      <c r="H66" s="10">
        <v>0</v>
      </c>
      <c r="I66" s="10">
        <v>0</v>
      </c>
      <c r="J66" s="10">
        <v>0</v>
      </c>
      <c r="K66" s="10">
        <v>0</v>
      </c>
      <c r="L66" s="10">
        <v>0</v>
      </c>
      <c r="M66" s="10">
        <v>0</v>
      </c>
      <c r="N66" s="10">
        <v>0</v>
      </c>
      <c r="O66" s="10">
        <v>0</v>
      </c>
      <c r="P66" s="10">
        <v>0</v>
      </c>
      <c r="Q66" s="10">
        <v>0</v>
      </c>
      <c r="R66" s="10">
        <v>0</v>
      </c>
      <c r="S66" s="10">
        <v>0</v>
      </c>
      <c r="T66" s="10">
        <v>0</v>
      </c>
      <c r="U66" s="10">
        <v>0</v>
      </c>
      <c r="V66" s="10">
        <v>0</v>
      </c>
      <c r="W66" s="10">
        <v>0</v>
      </c>
      <c r="X66" s="10">
        <v>0</v>
      </c>
      <c r="Y66" s="10">
        <v>0</v>
      </c>
      <c r="Z66" s="10">
        <v>0</v>
      </c>
      <c r="AA66" s="10">
        <v>0</v>
      </c>
      <c r="AB66" s="10">
        <v>0</v>
      </c>
      <c r="AC66" s="10">
        <v>0</v>
      </c>
      <c r="AD66" s="10">
        <v>0</v>
      </c>
      <c r="AE66" s="10">
        <v>0</v>
      </c>
      <c r="AF66" s="10">
        <v>0</v>
      </c>
      <c r="AG66" s="10">
        <v>0</v>
      </c>
      <c r="AH66" s="10">
        <v>0</v>
      </c>
      <c r="AI66" s="10">
        <v>0</v>
      </c>
      <c r="AJ66" s="10">
        <v>0</v>
      </c>
      <c r="AK66" s="10">
        <v>0</v>
      </c>
      <c r="AL66" s="10">
        <v>510687</v>
      </c>
      <c r="AM66" s="10">
        <v>0</v>
      </c>
      <c r="AN66" s="10">
        <v>0</v>
      </c>
      <c r="AO66" s="10">
        <v>0</v>
      </c>
      <c r="AP66" s="10">
        <v>0</v>
      </c>
      <c r="AQ66" s="10">
        <v>0</v>
      </c>
      <c r="AR66" s="10">
        <v>0</v>
      </c>
      <c r="AS66" s="10">
        <v>0</v>
      </c>
      <c r="AT66" s="10">
        <v>0</v>
      </c>
      <c r="AU66" s="10">
        <v>0</v>
      </c>
      <c r="AV66" s="10">
        <v>0</v>
      </c>
      <c r="AW66" s="10">
        <v>0</v>
      </c>
      <c r="AX66" s="10">
        <v>0</v>
      </c>
      <c r="AY66" s="10">
        <v>0</v>
      </c>
      <c r="AZ66" s="10">
        <v>0</v>
      </c>
      <c r="BA66" s="10">
        <v>0</v>
      </c>
      <c r="BB66" s="10">
        <v>0</v>
      </c>
      <c r="BC66" s="10">
        <v>0</v>
      </c>
      <c r="BD66" s="10">
        <v>0</v>
      </c>
      <c r="BE66" s="10">
        <v>0</v>
      </c>
      <c r="BF66" s="10">
        <v>0</v>
      </c>
      <c r="BG66" s="10">
        <v>0</v>
      </c>
      <c r="BH66" s="10">
        <v>0</v>
      </c>
      <c r="BI66" s="10">
        <v>0</v>
      </c>
      <c r="BJ66" s="10">
        <v>0</v>
      </c>
      <c r="BK66" s="10">
        <v>0</v>
      </c>
      <c r="BL66" s="10">
        <v>0</v>
      </c>
      <c r="BM66" s="10">
        <v>0</v>
      </c>
      <c r="BN66" s="10">
        <v>0</v>
      </c>
      <c r="BO66" s="10">
        <v>0</v>
      </c>
      <c r="BP66" s="10">
        <v>0</v>
      </c>
      <c r="BQ66" s="10">
        <v>0</v>
      </c>
      <c r="BR66" s="52">
        <f t="shared" si="3"/>
        <v>510687</v>
      </c>
    </row>
    <row r="67" spans="1:70">
      <c r="A67" s="7"/>
      <c r="B67" s="8">
        <v>584</v>
      </c>
      <c r="C67" s="9" t="s">
        <v>69</v>
      </c>
      <c r="D67" s="10">
        <v>1235066</v>
      </c>
      <c r="E67" s="10">
        <v>0</v>
      </c>
      <c r="F67" s="10">
        <v>0</v>
      </c>
      <c r="G67" s="10">
        <v>0</v>
      </c>
      <c r="H67" s="10">
        <v>0</v>
      </c>
      <c r="I67" s="10">
        <v>16941017</v>
      </c>
      <c r="J67" s="10">
        <v>0</v>
      </c>
      <c r="K67" s="10">
        <v>0</v>
      </c>
      <c r="L67" s="10">
        <v>0</v>
      </c>
      <c r="M67" s="10">
        <v>0</v>
      </c>
      <c r="N67" s="10">
        <v>0</v>
      </c>
      <c r="O67" s="10">
        <v>0</v>
      </c>
      <c r="P67" s="10">
        <v>0</v>
      </c>
      <c r="Q67" s="10">
        <v>0</v>
      </c>
      <c r="R67" s="10">
        <v>0</v>
      </c>
      <c r="S67" s="10">
        <v>30975</v>
      </c>
      <c r="T67" s="10">
        <v>0</v>
      </c>
      <c r="U67" s="10">
        <v>0</v>
      </c>
      <c r="V67" s="10">
        <v>0</v>
      </c>
      <c r="W67" s="10">
        <v>0</v>
      </c>
      <c r="X67" s="10">
        <v>0</v>
      </c>
      <c r="Y67" s="10">
        <v>0</v>
      </c>
      <c r="Z67" s="10">
        <v>12210</v>
      </c>
      <c r="AA67" s="10">
        <v>0</v>
      </c>
      <c r="AB67" s="10">
        <v>0</v>
      </c>
      <c r="AC67" s="10">
        <v>0</v>
      </c>
      <c r="AD67" s="10">
        <v>0</v>
      </c>
      <c r="AE67" s="10">
        <v>0</v>
      </c>
      <c r="AF67" s="10">
        <v>0</v>
      </c>
      <c r="AG67" s="10">
        <v>0</v>
      </c>
      <c r="AH67" s="10">
        <v>0</v>
      </c>
      <c r="AI67" s="10">
        <v>0</v>
      </c>
      <c r="AJ67" s="10">
        <v>0</v>
      </c>
      <c r="AK67" s="10">
        <v>14669233</v>
      </c>
      <c r="AL67" s="10">
        <v>1410390</v>
      </c>
      <c r="AM67" s="10">
        <v>0</v>
      </c>
      <c r="AN67" s="10">
        <v>0</v>
      </c>
      <c r="AO67" s="10">
        <v>13434</v>
      </c>
      <c r="AP67" s="10">
        <v>0</v>
      </c>
      <c r="AQ67" s="10">
        <v>0</v>
      </c>
      <c r="AR67" s="10">
        <v>0</v>
      </c>
      <c r="AS67" s="10">
        <v>0</v>
      </c>
      <c r="AT67" s="10">
        <v>0</v>
      </c>
      <c r="AU67" s="10">
        <v>0</v>
      </c>
      <c r="AV67" s="10">
        <v>0</v>
      </c>
      <c r="AW67" s="10">
        <v>0</v>
      </c>
      <c r="AX67" s="10">
        <v>0</v>
      </c>
      <c r="AY67" s="10">
        <v>0</v>
      </c>
      <c r="AZ67" s="10">
        <v>0</v>
      </c>
      <c r="BA67" s="10">
        <v>0</v>
      </c>
      <c r="BB67" s="10">
        <v>0</v>
      </c>
      <c r="BC67" s="10">
        <v>0</v>
      </c>
      <c r="BD67" s="10">
        <v>0</v>
      </c>
      <c r="BE67" s="10">
        <v>0</v>
      </c>
      <c r="BF67" s="10">
        <v>0</v>
      </c>
      <c r="BG67" s="10">
        <v>0</v>
      </c>
      <c r="BH67" s="10">
        <v>0</v>
      </c>
      <c r="BI67" s="10">
        <v>0</v>
      </c>
      <c r="BJ67" s="10">
        <v>0</v>
      </c>
      <c r="BK67" s="10">
        <v>0</v>
      </c>
      <c r="BL67" s="10">
        <v>0</v>
      </c>
      <c r="BM67" s="10">
        <v>0</v>
      </c>
      <c r="BN67" s="10">
        <v>2044383</v>
      </c>
      <c r="BO67" s="10">
        <v>0</v>
      </c>
      <c r="BP67" s="10">
        <v>0</v>
      </c>
      <c r="BQ67" s="10">
        <v>0</v>
      </c>
      <c r="BR67" s="52">
        <f t="shared" si="3"/>
        <v>36356708</v>
      </c>
    </row>
    <row r="68" spans="1:70">
      <c r="A68" s="7"/>
      <c r="B68" s="8">
        <v>585</v>
      </c>
      <c r="C68" s="9" t="s">
        <v>70</v>
      </c>
      <c r="D68" s="10">
        <v>0</v>
      </c>
      <c r="E68" s="10">
        <v>0</v>
      </c>
      <c r="F68" s="10">
        <v>0</v>
      </c>
      <c r="G68" s="10">
        <v>0</v>
      </c>
      <c r="H68" s="10">
        <v>0</v>
      </c>
      <c r="I68" s="10">
        <v>0</v>
      </c>
      <c r="J68" s="10">
        <v>0</v>
      </c>
      <c r="K68" s="10">
        <v>0</v>
      </c>
      <c r="L68" s="10">
        <v>0</v>
      </c>
      <c r="M68" s="10">
        <v>0</v>
      </c>
      <c r="N68" s="10">
        <v>0</v>
      </c>
      <c r="O68" s="10">
        <v>0</v>
      </c>
      <c r="P68" s="10">
        <v>0</v>
      </c>
      <c r="Q68" s="10">
        <v>0</v>
      </c>
      <c r="R68" s="10">
        <v>0</v>
      </c>
      <c r="S68" s="10">
        <v>0</v>
      </c>
      <c r="T68" s="10">
        <v>0</v>
      </c>
      <c r="U68" s="10">
        <v>0</v>
      </c>
      <c r="V68" s="10">
        <v>0</v>
      </c>
      <c r="W68" s="10">
        <v>0</v>
      </c>
      <c r="X68" s="10">
        <v>0</v>
      </c>
      <c r="Y68" s="10">
        <v>0</v>
      </c>
      <c r="Z68" s="10">
        <v>0</v>
      </c>
      <c r="AA68" s="10">
        <v>0</v>
      </c>
      <c r="AB68" s="10">
        <v>0</v>
      </c>
      <c r="AC68" s="10">
        <v>0</v>
      </c>
      <c r="AD68" s="10">
        <v>0</v>
      </c>
      <c r="AE68" s="10">
        <v>0</v>
      </c>
      <c r="AF68" s="10">
        <v>0</v>
      </c>
      <c r="AG68" s="10">
        <v>0</v>
      </c>
      <c r="AH68" s="10">
        <v>0</v>
      </c>
      <c r="AI68" s="10">
        <v>0</v>
      </c>
      <c r="AJ68" s="10">
        <v>0</v>
      </c>
      <c r="AK68" s="10">
        <v>0</v>
      </c>
      <c r="AL68" s="10">
        <v>3520657</v>
      </c>
      <c r="AM68" s="10">
        <v>0</v>
      </c>
      <c r="AN68" s="10">
        <v>0</v>
      </c>
      <c r="AO68" s="10">
        <v>0</v>
      </c>
      <c r="AP68" s="10">
        <v>0</v>
      </c>
      <c r="AQ68" s="10">
        <v>0</v>
      </c>
      <c r="AR68" s="10">
        <v>0</v>
      </c>
      <c r="AS68" s="10">
        <v>0</v>
      </c>
      <c r="AT68" s="10">
        <v>0</v>
      </c>
      <c r="AU68" s="10">
        <v>0</v>
      </c>
      <c r="AV68" s="10">
        <v>0</v>
      </c>
      <c r="AW68" s="10">
        <v>0</v>
      </c>
      <c r="AX68" s="10">
        <v>0</v>
      </c>
      <c r="AY68" s="10">
        <v>0</v>
      </c>
      <c r="AZ68" s="10">
        <v>0</v>
      </c>
      <c r="BA68" s="10">
        <v>0</v>
      </c>
      <c r="BB68" s="10">
        <v>0</v>
      </c>
      <c r="BC68" s="10">
        <v>0</v>
      </c>
      <c r="BD68" s="10">
        <v>0</v>
      </c>
      <c r="BE68" s="10">
        <v>0</v>
      </c>
      <c r="BF68" s="10">
        <v>0</v>
      </c>
      <c r="BG68" s="10">
        <v>0</v>
      </c>
      <c r="BH68" s="10">
        <v>0</v>
      </c>
      <c r="BI68" s="10">
        <v>0</v>
      </c>
      <c r="BJ68" s="10">
        <v>0</v>
      </c>
      <c r="BK68" s="10">
        <v>0</v>
      </c>
      <c r="BL68" s="10">
        <v>0</v>
      </c>
      <c r="BM68" s="10">
        <v>0</v>
      </c>
      <c r="BN68" s="10">
        <v>0</v>
      </c>
      <c r="BO68" s="10">
        <v>0</v>
      </c>
      <c r="BP68" s="10">
        <v>0</v>
      </c>
      <c r="BQ68" s="10">
        <v>0</v>
      </c>
      <c r="BR68" s="52">
        <f t="shared" si="3"/>
        <v>3520657</v>
      </c>
    </row>
    <row r="69" spans="1:70">
      <c r="A69" s="7"/>
      <c r="B69" s="8">
        <v>586</v>
      </c>
      <c r="C69" s="9" t="s">
        <v>71</v>
      </c>
      <c r="D69" s="10">
        <v>0</v>
      </c>
      <c r="E69" s="10">
        <v>0</v>
      </c>
      <c r="F69" s="10">
        <v>0</v>
      </c>
      <c r="G69" s="10">
        <v>0</v>
      </c>
      <c r="H69" s="10">
        <v>0</v>
      </c>
      <c r="I69" s="10">
        <v>0</v>
      </c>
      <c r="J69" s="10">
        <v>0</v>
      </c>
      <c r="K69" s="10">
        <v>0</v>
      </c>
      <c r="L69" s="10">
        <v>0</v>
      </c>
      <c r="M69" s="10">
        <v>0</v>
      </c>
      <c r="N69" s="10">
        <v>0</v>
      </c>
      <c r="O69" s="10">
        <v>0</v>
      </c>
      <c r="P69" s="10">
        <v>0</v>
      </c>
      <c r="Q69" s="10">
        <v>0</v>
      </c>
      <c r="R69" s="10">
        <v>0</v>
      </c>
      <c r="S69" s="10">
        <v>0</v>
      </c>
      <c r="T69" s="10">
        <v>0</v>
      </c>
      <c r="U69" s="10">
        <v>0</v>
      </c>
      <c r="V69" s="10">
        <v>0</v>
      </c>
      <c r="W69" s="10">
        <v>0</v>
      </c>
      <c r="X69" s="10">
        <v>0</v>
      </c>
      <c r="Y69" s="10">
        <v>0</v>
      </c>
      <c r="Z69" s="10">
        <v>0</v>
      </c>
      <c r="AA69" s="10">
        <v>0</v>
      </c>
      <c r="AB69" s="10">
        <v>0</v>
      </c>
      <c r="AC69" s="10">
        <v>0</v>
      </c>
      <c r="AD69" s="10">
        <v>0</v>
      </c>
      <c r="AE69" s="10">
        <v>0</v>
      </c>
      <c r="AF69" s="10">
        <v>0</v>
      </c>
      <c r="AG69" s="10">
        <v>0</v>
      </c>
      <c r="AH69" s="10">
        <v>0</v>
      </c>
      <c r="AI69" s="10">
        <v>0</v>
      </c>
      <c r="AJ69" s="10">
        <v>0</v>
      </c>
      <c r="AK69" s="10">
        <v>0</v>
      </c>
      <c r="AL69" s="10">
        <v>0</v>
      </c>
      <c r="AM69" s="10">
        <v>0</v>
      </c>
      <c r="AN69" s="10">
        <v>0</v>
      </c>
      <c r="AO69" s="10">
        <v>0</v>
      </c>
      <c r="AP69" s="10">
        <v>0</v>
      </c>
      <c r="AQ69" s="10">
        <v>0</v>
      </c>
      <c r="AR69" s="10">
        <v>0</v>
      </c>
      <c r="AS69" s="10">
        <v>0</v>
      </c>
      <c r="AT69" s="10">
        <v>0</v>
      </c>
      <c r="AU69" s="10">
        <v>0</v>
      </c>
      <c r="AV69" s="10">
        <v>0</v>
      </c>
      <c r="AW69" s="10">
        <v>0</v>
      </c>
      <c r="AX69" s="10">
        <v>0</v>
      </c>
      <c r="AY69" s="10">
        <v>0</v>
      </c>
      <c r="AZ69" s="10">
        <v>0</v>
      </c>
      <c r="BA69" s="10">
        <v>0</v>
      </c>
      <c r="BB69" s="10">
        <v>0</v>
      </c>
      <c r="BC69" s="10">
        <v>0</v>
      </c>
      <c r="BD69" s="10">
        <v>0</v>
      </c>
      <c r="BE69" s="10">
        <v>0</v>
      </c>
      <c r="BF69" s="10">
        <v>0</v>
      </c>
      <c r="BG69" s="10">
        <v>0</v>
      </c>
      <c r="BH69" s="10">
        <v>0</v>
      </c>
      <c r="BI69" s="10">
        <v>0</v>
      </c>
      <c r="BJ69" s="10">
        <v>0</v>
      </c>
      <c r="BK69" s="10">
        <v>0</v>
      </c>
      <c r="BL69" s="10">
        <v>0</v>
      </c>
      <c r="BM69" s="10">
        <v>0</v>
      </c>
      <c r="BN69" s="10">
        <v>0</v>
      </c>
      <c r="BO69" s="10">
        <v>0</v>
      </c>
      <c r="BP69" s="10">
        <v>0</v>
      </c>
      <c r="BQ69" s="10">
        <v>0</v>
      </c>
      <c r="BR69" s="52">
        <f t="shared" ref="BR69" si="5">SUM(D69:BQ69)</f>
        <v>0</v>
      </c>
    </row>
    <row r="70" spans="1:70">
      <c r="A70" s="7"/>
      <c r="B70" s="8">
        <v>587</v>
      </c>
      <c r="C70" s="9" t="s">
        <v>72</v>
      </c>
      <c r="D70" s="10">
        <v>916887</v>
      </c>
      <c r="E70" s="10">
        <v>0</v>
      </c>
      <c r="F70" s="10">
        <v>0</v>
      </c>
      <c r="G70" s="10">
        <v>0</v>
      </c>
      <c r="H70" s="10">
        <v>0</v>
      </c>
      <c r="I70" s="10">
        <v>0</v>
      </c>
      <c r="J70" s="10">
        <v>112680</v>
      </c>
      <c r="K70" s="10">
        <v>1045745</v>
      </c>
      <c r="L70" s="10">
        <v>0</v>
      </c>
      <c r="M70" s="10">
        <v>0</v>
      </c>
      <c r="N70" s="10">
        <v>0</v>
      </c>
      <c r="O70" s="10">
        <v>0</v>
      </c>
      <c r="P70" s="10">
        <v>127000</v>
      </c>
      <c r="Q70" s="10">
        <v>0</v>
      </c>
      <c r="R70" s="10">
        <v>0</v>
      </c>
      <c r="S70" s="10">
        <v>342091</v>
      </c>
      <c r="T70" s="10">
        <v>81380</v>
      </c>
      <c r="U70" s="10">
        <v>0</v>
      </c>
      <c r="V70" s="10">
        <v>5506</v>
      </c>
      <c r="W70" s="10">
        <v>69117</v>
      </c>
      <c r="X70" s="10">
        <v>72620</v>
      </c>
      <c r="Y70" s="10">
        <v>0</v>
      </c>
      <c r="Z70" s="10">
        <v>0</v>
      </c>
      <c r="AA70" s="10">
        <v>0</v>
      </c>
      <c r="AB70" s="10">
        <v>1439191</v>
      </c>
      <c r="AC70" s="10">
        <v>0</v>
      </c>
      <c r="AD70" s="10">
        <v>0</v>
      </c>
      <c r="AE70" s="10">
        <v>0</v>
      </c>
      <c r="AF70" s="10">
        <v>0</v>
      </c>
      <c r="AG70" s="10">
        <v>123379</v>
      </c>
      <c r="AH70" s="10">
        <v>0</v>
      </c>
      <c r="AI70" s="10">
        <v>0</v>
      </c>
      <c r="AJ70" s="10">
        <v>1053934</v>
      </c>
      <c r="AK70" s="10">
        <v>4207588</v>
      </c>
      <c r="AL70" s="10">
        <v>0</v>
      </c>
      <c r="AM70" s="10">
        <v>0</v>
      </c>
      <c r="AN70" s="10">
        <v>0</v>
      </c>
      <c r="AO70" s="10">
        <v>95594</v>
      </c>
      <c r="AP70" s="10">
        <v>1190000</v>
      </c>
      <c r="AQ70" s="10">
        <v>0</v>
      </c>
      <c r="AR70" s="10">
        <v>40079</v>
      </c>
      <c r="AS70" s="10">
        <v>0</v>
      </c>
      <c r="AT70" s="10">
        <v>0</v>
      </c>
      <c r="AU70" s="10">
        <v>162198</v>
      </c>
      <c r="AV70" s="10">
        <v>513603</v>
      </c>
      <c r="AW70" s="10">
        <v>309304</v>
      </c>
      <c r="AX70" s="10">
        <v>12083349</v>
      </c>
      <c r="AY70" s="10">
        <v>0</v>
      </c>
      <c r="AZ70" s="10">
        <v>0</v>
      </c>
      <c r="BA70" s="10">
        <v>0</v>
      </c>
      <c r="BB70" s="10">
        <v>0</v>
      </c>
      <c r="BC70" s="10">
        <v>0</v>
      </c>
      <c r="BD70" s="10">
        <v>0</v>
      </c>
      <c r="BE70" s="10">
        <v>0</v>
      </c>
      <c r="BF70" s="10">
        <v>0</v>
      </c>
      <c r="BG70" s="10">
        <v>0</v>
      </c>
      <c r="BH70" s="10">
        <v>0</v>
      </c>
      <c r="BI70" s="10">
        <v>0</v>
      </c>
      <c r="BJ70" s="10">
        <v>0</v>
      </c>
      <c r="BK70" s="10">
        <v>0</v>
      </c>
      <c r="BL70" s="10">
        <v>0</v>
      </c>
      <c r="BM70" s="10">
        <v>0</v>
      </c>
      <c r="BN70" s="10">
        <v>708173</v>
      </c>
      <c r="BO70" s="10">
        <v>0</v>
      </c>
      <c r="BP70" s="10">
        <v>0</v>
      </c>
      <c r="BQ70" s="10">
        <v>0</v>
      </c>
      <c r="BR70" s="52">
        <f t="shared" ref="BR70:BR74" si="6">SUM(D70:BQ70)</f>
        <v>24699418</v>
      </c>
    </row>
    <row r="71" spans="1:70">
      <c r="A71" s="7"/>
      <c r="B71" s="8">
        <v>588</v>
      </c>
      <c r="C71" s="9" t="s">
        <v>73</v>
      </c>
      <c r="D71" s="10">
        <v>0</v>
      </c>
      <c r="E71" s="10">
        <v>0</v>
      </c>
      <c r="F71" s="10">
        <v>0</v>
      </c>
      <c r="G71" s="10">
        <v>0</v>
      </c>
      <c r="H71" s="10">
        <v>0</v>
      </c>
      <c r="I71" s="10">
        <v>0</v>
      </c>
      <c r="J71" s="10">
        <v>0</v>
      </c>
      <c r="K71" s="10">
        <v>0</v>
      </c>
      <c r="L71" s="10">
        <v>0</v>
      </c>
      <c r="M71" s="10">
        <v>0</v>
      </c>
      <c r="N71" s="10">
        <v>0</v>
      </c>
      <c r="O71" s="10">
        <v>0</v>
      </c>
      <c r="P71" s="10">
        <v>0</v>
      </c>
      <c r="Q71" s="10">
        <v>0</v>
      </c>
      <c r="R71" s="10">
        <v>0</v>
      </c>
      <c r="S71" s="10">
        <v>0</v>
      </c>
      <c r="T71" s="10">
        <v>0</v>
      </c>
      <c r="U71" s="10">
        <v>0</v>
      </c>
      <c r="V71" s="10">
        <v>0</v>
      </c>
      <c r="W71" s="10">
        <v>0</v>
      </c>
      <c r="X71" s="10">
        <v>0</v>
      </c>
      <c r="Y71" s="10">
        <v>0</v>
      </c>
      <c r="Z71" s="10">
        <v>0</v>
      </c>
      <c r="AA71" s="10">
        <v>0</v>
      </c>
      <c r="AB71" s="10">
        <v>0</v>
      </c>
      <c r="AC71" s="10">
        <v>0</v>
      </c>
      <c r="AD71" s="10">
        <v>0</v>
      </c>
      <c r="AE71" s="10">
        <v>0</v>
      </c>
      <c r="AF71" s="10">
        <v>0</v>
      </c>
      <c r="AG71" s="10">
        <v>0</v>
      </c>
      <c r="AH71" s="10">
        <v>0</v>
      </c>
      <c r="AI71" s="10">
        <v>0</v>
      </c>
      <c r="AJ71" s="10">
        <v>0</v>
      </c>
      <c r="AK71" s="10">
        <v>0</v>
      </c>
      <c r="AL71" s="10">
        <v>0</v>
      </c>
      <c r="AM71" s="10">
        <v>0</v>
      </c>
      <c r="AN71" s="10">
        <v>0</v>
      </c>
      <c r="AO71" s="10">
        <v>0</v>
      </c>
      <c r="AP71" s="10">
        <v>0</v>
      </c>
      <c r="AQ71" s="10">
        <v>0</v>
      </c>
      <c r="AR71" s="10">
        <v>0</v>
      </c>
      <c r="AS71" s="10">
        <v>0</v>
      </c>
      <c r="AT71" s="10">
        <v>0</v>
      </c>
      <c r="AU71" s="10">
        <v>0</v>
      </c>
      <c r="AV71" s="10">
        <v>0</v>
      </c>
      <c r="AW71" s="10">
        <v>0</v>
      </c>
      <c r="AX71" s="10">
        <v>0</v>
      </c>
      <c r="AY71" s="10">
        <v>0</v>
      </c>
      <c r="AZ71" s="10">
        <v>0</v>
      </c>
      <c r="BA71" s="10">
        <v>0</v>
      </c>
      <c r="BB71" s="10">
        <v>0</v>
      </c>
      <c r="BC71" s="10">
        <v>0</v>
      </c>
      <c r="BD71" s="10">
        <v>0</v>
      </c>
      <c r="BE71" s="10">
        <v>0</v>
      </c>
      <c r="BF71" s="10">
        <v>0</v>
      </c>
      <c r="BG71" s="10">
        <v>0</v>
      </c>
      <c r="BH71" s="10">
        <v>0</v>
      </c>
      <c r="BI71" s="10">
        <v>0</v>
      </c>
      <c r="BJ71" s="10">
        <v>0</v>
      </c>
      <c r="BK71" s="10">
        <v>0</v>
      </c>
      <c r="BL71" s="10">
        <v>0</v>
      </c>
      <c r="BM71" s="10">
        <v>0</v>
      </c>
      <c r="BN71" s="10">
        <v>0</v>
      </c>
      <c r="BO71" s="10">
        <v>0</v>
      </c>
      <c r="BP71" s="10">
        <v>0</v>
      </c>
      <c r="BQ71" s="10">
        <v>0</v>
      </c>
      <c r="BR71" s="52">
        <f t="shared" ref="BR71:BR72" si="7">SUM(D71:BQ71)</f>
        <v>0</v>
      </c>
    </row>
    <row r="72" spans="1:70">
      <c r="A72" s="7"/>
      <c r="B72" s="8">
        <v>589</v>
      </c>
      <c r="C72" s="9" t="s">
        <v>74</v>
      </c>
      <c r="D72" s="10">
        <v>0</v>
      </c>
      <c r="E72" s="10">
        <v>0</v>
      </c>
      <c r="F72" s="10">
        <v>0</v>
      </c>
      <c r="G72" s="10">
        <v>0</v>
      </c>
      <c r="H72" s="10">
        <v>0</v>
      </c>
      <c r="I72" s="10">
        <v>0</v>
      </c>
      <c r="J72" s="10">
        <v>0</v>
      </c>
      <c r="K72" s="10">
        <v>1357</v>
      </c>
      <c r="L72" s="10">
        <v>0</v>
      </c>
      <c r="M72" s="10">
        <v>0</v>
      </c>
      <c r="N72" s="10">
        <v>0</v>
      </c>
      <c r="O72" s="10">
        <v>0</v>
      </c>
      <c r="P72" s="10">
        <v>0</v>
      </c>
      <c r="Q72" s="10">
        <v>0</v>
      </c>
      <c r="R72" s="10">
        <v>0</v>
      </c>
      <c r="S72" s="10">
        <v>0</v>
      </c>
      <c r="T72" s="10">
        <v>0</v>
      </c>
      <c r="U72" s="10">
        <v>0</v>
      </c>
      <c r="V72" s="10">
        <v>0</v>
      </c>
      <c r="W72" s="10">
        <v>0</v>
      </c>
      <c r="X72" s="10">
        <v>0</v>
      </c>
      <c r="Y72" s="10">
        <v>0</v>
      </c>
      <c r="Z72" s="10">
        <v>0</v>
      </c>
      <c r="AA72" s="10">
        <v>0</v>
      </c>
      <c r="AB72" s="10">
        <v>0</v>
      </c>
      <c r="AC72" s="10">
        <v>0</v>
      </c>
      <c r="AD72" s="10">
        <v>2037304</v>
      </c>
      <c r="AE72" s="10">
        <v>0</v>
      </c>
      <c r="AF72" s="10">
        <v>0</v>
      </c>
      <c r="AG72" s="10">
        <v>0</v>
      </c>
      <c r="AH72" s="10">
        <v>0</v>
      </c>
      <c r="AI72" s="10">
        <v>0</v>
      </c>
      <c r="AJ72" s="10">
        <v>0</v>
      </c>
      <c r="AK72" s="10">
        <v>0</v>
      </c>
      <c r="AL72" s="10">
        <v>0</v>
      </c>
      <c r="AM72" s="10">
        <v>0</v>
      </c>
      <c r="AN72" s="10">
        <v>0</v>
      </c>
      <c r="AO72" s="10">
        <v>0</v>
      </c>
      <c r="AP72" s="10">
        <v>0</v>
      </c>
      <c r="AQ72" s="10">
        <v>0</v>
      </c>
      <c r="AR72" s="10">
        <v>0</v>
      </c>
      <c r="AS72" s="10">
        <v>0</v>
      </c>
      <c r="AT72" s="10">
        <v>0</v>
      </c>
      <c r="AU72" s="10">
        <v>0</v>
      </c>
      <c r="AV72" s="10">
        <v>0</v>
      </c>
      <c r="AW72" s="10">
        <v>0</v>
      </c>
      <c r="AX72" s="10">
        <v>0</v>
      </c>
      <c r="AY72" s="10">
        <v>0</v>
      </c>
      <c r="AZ72" s="10">
        <v>0</v>
      </c>
      <c r="BA72" s="10">
        <v>0</v>
      </c>
      <c r="BB72" s="10">
        <v>0</v>
      </c>
      <c r="BC72" s="10">
        <v>0</v>
      </c>
      <c r="BD72" s="10">
        <v>0</v>
      </c>
      <c r="BE72" s="10">
        <v>0</v>
      </c>
      <c r="BF72" s="10">
        <v>0</v>
      </c>
      <c r="BG72" s="10">
        <v>0</v>
      </c>
      <c r="BH72" s="10">
        <v>0</v>
      </c>
      <c r="BI72" s="10">
        <v>0</v>
      </c>
      <c r="BJ72" s="10">
        <v>0</v>
      </c>
      <c r="BK72" s="10">
        <v>0</v>
      </c>
      <c r="BL72" s="10">
        <v>0</v>
      </c>
      <c r="BM72" s="10">
        <v>0</v>
      </c>
      <c r="BN72" s="10">
        <v>148555</v>
      </c>
      <c r="BO72" s="10">
        <v>0</v>
      </c>
      <c r="BP72" s="10">
        <v>0</v>
      </c>
      <c r="BQ72" s="10">
        <v>0</v>
      </c>
      <c r="BR72" s="52">
        <f t="shared" si="7"/>
        <v>2187216</v>
      </c>
    </row>
    <row r="73" spans="1:70">
      <c r="A73" s="7"/>
      <c r="B73" s="8">
        <v>590</v>
      </c>
      <c r="C73" s="9" t="s">
        <v>75</v>
      </c>
      <c r="D73" s="10">
        <v>-448182</v>
      </c>
      <c r="E73" s="10">
        <v>0</v>
      </c>
      <c r="F73" s="10">
        <v>0</v>
      </c>
      <c r="G73" s="10">
        <v>0</v>
      </c>
      <c r="H73" s="10">
        <v>1103387308</v>
      </c>
      <c r="I73" s="10">
        <v>212000</v>
      </c>
      <c r="J73" s="10">
        <v>0</v>
      </c>
      <c r="K73" s="10">
        <v>631874</v>
      </c>
      <c r="L73" s="10">
        <v>0</v>
      </c>
      <c r="M73" s="10">
        <v>0</v>
      </c>
      <c r="N73" s="10">
        <v>0</v>
      </c>
      <c r="O73" s="10">
        <v>159377</v>
      </c>
      <c r="P73" s="10">
        <v>0</v>
      </c>
      <c r="Q73" s="10">
        <v>0</v>
      </c>
      <c r="R73" s="10">
        <v>0</v>
      </c>
      <c r="S73" s="10">
        <v>8880417</v>
      </c>
      <c r="T73" s="10">
        <v>0</v>
      </c>
      <c r="U73" s="10">
        <v>0</v>
      </c>
      <c r="V73" s="10">
        <v>0</v>
      </c>
      <c r="W73" s="10">
        <v>0</v>
      </c>
      <c r="X73" s="10">
        <v>0</v>
      </c>
      <c r="Y73" s="10">
        <v>0</v>
      </c>
      <c r="Z73" s="10">
        <v>0</v>
      </c>
      <c r="AA73" s="10">
        <v>0</v>
      </c>
      <c r="AB73" s="10">
        <v>0</v>
      </c>
      <c r="AC73" s="10">
        <v>0</v>
      </c>
      <c r="AD73" s="10">
        <v>912</v>
      </c>
      <c r="AE73" s="10">
        <v>0</v>
      </c>
      <c r="AF73" s="10">
        <v>0</v>
      </c>
      <c r="AG73" s="10">
        <v>0</v>
      </c>
      <c r="AH73" s="10">
        <v>0</v>
      </c>
      <c r="AI73" s="10">
        <v>0</v>
      </c>
      <c r="AJ73" s="10">
        <v>0</v>
      </c>
      <c r="AK73" s="10">
        <v>0</v>
      </c>
      <c r="AL73" s="10">
        <v>1558959</v>
      </c>
      <c r="AM73" s="10">
        <v>0</v>
      </c>
      <c r="AN73" s="10">
        <v>0</v>
      </c>
      <c r="AO73" s="10">
        <v>0</v>
      </c>
      <c r="AP73" s="10">
        <v>1273068000</v>
      </c>
      <c r="AQ73" s="10">
        <v>0</v>
      </c>
      <c r="AR73" s="10">
        <v>151002</v>
      </c>
      <c r="AS73" s="10">
        <v>134328000</v>
      </c>
      <c r="AT73" s="10">
        <v>1156088</v>
      </c>
      <c r="AU73" s="10">
        <v>178028</v>
      </c>
      <c r="AV73" s="10">
        <v>0</v>
      </c>
      <c r="AW73" s="10">
        <v>0</v>
      </c>
      <c r="AX73" s="10">
        <v>238167366</v>
      </c>
      <c r="AY73" s="10">
        <v>0</v>
      </c>
      <c r="AZ73" s="10">
        <v>11013982</v>
      </c>
      <c r="BA73" s="10">
        <v>42829700</v>
      </c>
      <c r="BB73" s="10">
        <v>0</v>
      </c>
      <c r="BC73" s="10">
        <v>0</v>
      </c>
      <c r="BD73" s="10">
        <v>0</v>
      </c>
      <c r="BE73" s="10">
        <v>36522922</v>
      </c>
      <c r="BF73" s="10">
        <v>0</v>
      </c>
      <c r="BG73" s="10">
        <v>0</v>
      </c>
      <c r="BH73" s="10">
        <v>1744711050</v>
      </c>
      <c r="BI73" s="10">
        <v>300000</v>
      </c>
      <c r="BJ73" s="10">
        <v>0</v>
      </c>
      <c r="BK73" s="10">
        <v>0</v>
      </c>
      <c r="BL73" s="10">
        <v>0</v>
      </c>
      <c r="BM73" s="10">
        <v>0</v>
      </c>
      <c r="BN73" s="10">
        <v>0</v>
      </c>
      <c r="BO73" s="10">
        <v>0</v>
      </c>
      <c r="BP73" s="10">
        <v>0</v>
      </c>
      <c r="BQ73" s="10">
        <v>0</v>
      </c>
      <c r="BR73" s="52">
        <f t="shared" si="6"/>
        <v>4596808803</v>
      </c>
    </row>
    <row r="74" spans="1:70">
      <c r="A74" s="7"/>
      <c r="B74" s="8">
        <v>591</v>
      </c>
      <c r="C74" s="9" t="s">
        <v>76</v>
      </c>
      <c r="D74" s="10">
        <v>0</v>
      </c>
      <c r="E74" s="10">
        <v>0</v>
      </c>
      <c r="F74" s="10">
        <v>0</v>
      </c>
      <c r="G74" s="10">
        <v>0</v>
      </c>
      <c r="H74" s="10">
        <v>0</v>
      </c>
      <c r="I74" s="10">
        <v>136100000</v>
      </c>
      <c r="J74" s="10">
        <v>0</v>
      </c>
      <c r="K74" s="10">
        <v>1025362</v>
      </c>
      <c r="L74" s="10">
        <v>0</v>
      </c>
      <c r="M74" s="10">
        <v>0</v>
      </c>
      <c r="N74" s="10">
        <v>0</v>
      </c>
      <c r="O74" s="10">
        <v>0</v>
      </c>
      <c r="P74" s="10">
        <v>0</v>
      </c>
      <c r="Q74" s="10">
        <v>0</v>
      </c>
      <c r="R74" s="10">
        <v>0</v>
      </c>
      <c r="S74" s="10">
        <v>0</v>
      </c>
      <c r="T74" s="10">
        <v>0</v>
      </c>
      <c r="U74" s="10">
        <v>0</v>
      </c>
      <c r="V74" s="10">
        <v>0</v>
      </c>
      <c r="W74" s="10">
        <v>0</v>
      </c>
      <c r="X74" s="10">
        <v>0</v>
      </c>
      <c r="Y74" s="10">
        <v>0</v>
      </c>
      <c r="Z74" s="10">
        <v>0</v>
      </c>
      <c r="AA74" s="10">
        <v>0</v>
      </c>
      <c r="AB74" s="10">
        <v>0</v>
      </c>
      <c r="AC74" s="10">
        <v>0</v>
      </c>
      <c r="AD74" s="10">
        <v>20101049</v>
      </c>
      <c r="AE74" s="10">
        <v>0</v>
      </c>
      <c r="AF74" s="10">
        <v>0</v>
      </c>
      <c r="AG74" s="10">
        <v>0</v>
      </c>
      <c r="AH74" s="10">
        <v>0</v>
      </c>
      <c r="AI74" s="10">
        <v>0</v>
      </c>
      <c r="AJ74" s="10">
        <v>0</v>
      </c>
      <c r="AK74" s="10">
        <v>8900345</v>
      </c>
      <c r="AL74" s="10">
        <v>5454962</v>
      </c>
      <c r="AM74" s="10">
        <v>0</v>
      </c>
      <c r="AN74" s="10">
        <v>0</v>
      </c>
      <c r="AO74" s="10">
        <v>0</v>
      </c>
      <c r="AP74" s="10">
        <v>0</v>
      </c>
      <c r="AQ74" s="10">
        <v>0</v>
      </c>
      <c r="AR74" s="10">
        <v>0</v>
      </c>
      <c r="AS74" s="10">
        <v>259354000</v>
      </c>
      <c r="AT74" s="10">
        <v>0</v>
      </c>
      <c r="AU74" s="10">
        <v>0</v>
      </c>
      <c r="AV74" s="10">
        <v>0</v>
      </c>
      <c r="AW74" s="10">
        <v>0</v>
      </c>
      <c r="AX74" s="10">
        <v>34637712</v>
      </c>
      <c r="AY74" s="10">
        <v>0</v>
      </c>
      <c r="AZ74" s="10">
        <v>5777307</v>
      </c>
      <c r="BA74" s="10">
        <v>0</v>
      </c>
      <c r="BB74" s="10">
        <v>0</v>
      </c>
      <c r="BC74" s="10">
        <v>0</v>
      </c>
      <c r="BD74" s="10">
        <v>0</v>
      </c>
      <c r="BE74" s="10">
        <v>10776001</v>
      </c>
      <c r="BF74" s="10">
        <v>585000</v>
      </c>
      <c r="BG74" s="10">
        <v>0</v>
      </c>
      <c r="BH74" s="10">
        <v>0</v>
      </c>
      <c r="BI74" s="10">
        <v>0</v>
      </c>
      <c r="BJ74" s="10">
        <v>0</v>
      </c>
      <c r="BK74" s="10">
        <v>0</v>
      </c>
      <c r="BL74" s="10">
        <v>1708</v>
      </c>
      <c r="BM74" s="10">
        <v>0</v>
      </c>
      <c r="BN74" s="10">
        <v>440298</v>
      </c>
      <c r="BO74" s="10">
        <v>0</v>
      </c>
      <c r="BP74" s="10">
        <v>0</v>
      </c>
      <c r="BQ74" s="10">
        <v>0</v>
      </c>
      <c r="BR74" s="52">
        <f t="shared" si="6"/>
        <v>483153744</v>
      </c>
    </row>
    <row r="75" spans="1:70">
      <c r="A75" s="7"/>
      <c r="B75" s="8">
        <v>592</v>
      </c>
      <c r="C75" s="9" t="s">
        <v>77</v>
      </c>
      <c r="D75" s="10">
        <v>0</v>
      </c>
      <c r="E75" s="10">
        <v>0</v>
      </c>
      <c r="F75" s="10">
        <v>0</v>
      </c>
      <c r="G75" s="10">
        <v>37390</v>
      </c>
      <c r="H75" s="10">
        <v>0</v>
      </c>
      <c r="I75" s="10">
        <v>0</v>
      </c>
      <c r="J75" s="10">
        <v>0</v>
      </c>
      <c r="K75" s="10">
        <v>0</v>
      </c>
      <c r="L75" s="10">
        <v>0</v>
      </c>
      <c r="M75" s="10">
        <v>0</v>
      </c>
      <c r="N75" s="10">
        <v>0</v>
      </c>
      <c r="O75" s="10">
        <v>0</v>
      </c>
      <c r="P75" s="10">
        <v>0</v>
      </c>
      <c r="Q75" s="10">
        <v>0</v>
      </c>
      <c r="R75" s="10">
        <v>0</v>
      </c>
      <c r="S75" s="10">
        <v>0</v>
      </c>
      <c r="T75" s="10">
        <v>0</v>
      </c>
      <c r="U75" s="10">
        <v>0</v>
      </c>
      <c r="V75" s="10">
        <v>0</v>
      </c>
      <c r="W75" s="10">
        <v>0</v>
      </c>
      <c r="X75" s="10">
        <v>0</v>
      </c>
      <c r="Y75" s="10">
        <v>0</v>
      </c>
      <c r="Z75" s="10">
        <v>0</v>
      </c>
      <c r="AA75" s="10">
        <v>0</v>
      </c>
      <c r="AB75" s="10">
        <v>0</v>
      </c>
      <c r="AC75" s="10">
        <v>0</v>
      </c>
      <c r="AD75" s="10">
        <v>0</v>
      </c>
      <c r="AE75" s="10">
        <v>0</v>
      </c>
      <c r="AF75" s="10">
        <v>0</v>
      </c>
      <c r="AG75" s="10">
        <v>0</v>
      </c>
      <c r="AH75" s="10">
        <v>0</v>
      </c>
      <c r="AI75" s="10">
        <v>0</v>
      </c>
      <c r="AJ75" s="10">
        <v>0</v>
      </c>
      <c r="AK75" s="10">
        <v>0</v>
      </c>
      <c r="AL75" s="10">
        <v>0</v>
      </c>
      <c r="AM75" s="10">
        <v>0</v>
      </c>
      <c r="AN75" s="10">
        <v>0</v>
      </c>
      <c r="AO75" s="10">
        <v>0</v>
      </c>
      <c r="AP75" s="10">
        <v>0</v>
      </c>
      <c r="AQ75" s="10">
        <v>0</v>
      </c>
      <c r="AR75" s="10">
        <v>0</v>
      </c>
      <c r="AS75" s="10">
        <v>5842000</v>
      </c>
      <c r="AT75" s="10">
        <v>0</v>
      </c>
      <c r="AU75" s="10">
        <v>0</v>
      </c>
      <c r="AV75" s="10">
        <v>0</v>
      </c>
      <c r="AW75" s="10">
        <v>0</v>
      </c>
      <c r="AX75" s="10">
        <v>0</v>
      </c>
      <c r="AY75" s="10">
        <v>0</v>
      </c>
      <c r="AZ75" s="10">
        <v>0</v>
      </c>
      <c r="BA75" s="10">
        <v>0</v>
      </c>
      <c r="BB75" s="10">
        <v>0</v>
      </c>
      <c r="BC75" s="10">
        <v>0</v>
      </c>
      <c r="BD75" s="10">
        <v>0</v>
      </c>
      <c r="BE75" s="10">
        <v>0</v>
      </c>
      <c r="BF75" s="10">
        <v>0</v>
      </c>
      <c r="BG75" s="10">
        <v>0</v>
      </c>
      <c r="BH75" s="10">
        <v>0</v>
      </c>
      <c r="BI75" s="10">
        <v>0</v>
      </c>
      <c r="BJ75" s="10">
        <v>0</v>
      </c>
      <c r="BK75" s="10">
        <v>0</v>
      </c>
      <c r="BL75" s="10">
        <v>0</v>
      </c>
      <c r="BM75" s="10">
        <v>0</v>
      </c>
      <c r="BN75" s="10">
        <v>0</v>
      </c>
      <c r="BO75" s="10">
        <v>0</v>
      </c>
      <c r="BP75" s="10">
        <v>0</v>
      </c>
      <c r="BQ75" s="10">
        <v>0</v>
      </c>
      <c r="BR75" s="52">
        <f t="shared" ref="BR75" si="8">SUM(D75:BQ75)</f>
        <v>5879390</v>
      </c>
    </row>
    <row r="76" spans="1:70">
      <c r="A76" s="7"/>
      <c r="B76" s="8">
        <v>593</v>
      </c>
      <c r="C76" s="9" t="s">
        <v>78</v>
      </c>
      <c r="D76" s="10">
        <v>0</v>
      </c>
      <c r="E76" s="10">
        <v>0</v>
      </c>
      <c r="F76" s="10">
        <v>0</v>
      </c>
      <c r="G76" s="10">
        <v>0</v>
      </c>
      <c r="H76" s="10">
        <v>0</v>
      </c>
      <c r="I76" s="10">
        <v>0</v>
      </c>
      <c r="J76" s="10">
        <v>0</v>
      </c>
      <c r="K76" s="10">
        <v>0</v>
      </c>
      <c r="L76" s="10">
        <v>0</v>
      </c>
      <c r="M76" s="10">
        <v>0</v>
      </c>
      <c r="N76" s="10">
        <v>0</v>
      </c>
      <c r="O76" s="10">
        <v>0</v>
      </c>
      <c r="P76" s="10">
        <v>0</v>
      </c>
      <c r="Q76" s="10">
        <v>0</v>
      </c>
      <c r="R76" s="10">
        <v>0</v>
      </c>
      <c r="S76" s="10">
        <v>0</v>
      </c>
      <c r="T76" s="10">
        <v>0</v>
      </c>
      <c r="U76" s="10">
        <v>0</v>
      </c>
      <c r="V76" s="10">
        <v>0</v>
      </c>
      <c r="W76" s="10">
        <v>0</v>
      </c>
      <c r="X76" s="10">
        <v>0</v>
      </c>
      <c r="Y76" s="10">
        <v>0</v>
      </c>
      <c r="Z76" s="10">
        <v>0</v>
      </c>
      <c r="AA76" s="10">
        <v>0</v>
      </c>
      <c r="AB76" s="10">
        <v>0</v>
      </c>
      <c r="AC76" s="10">
        <v>0</v>
      </c>
      <c r="AD76" s="10">
        <v>0</v>
      </c>
      <c r="AE76" s="10">
        <v>0</v>
      </c>
      <c r="AF76" s="10">
        <v>0</v>
      </c>
      <c r="AG76" s="10">
        <v>0</v>
      </c>
      <c r="AH76" s="10">
        <v>0</v>
      </c>
      <c r="AI76" s="10">
        <v>0</v>
      </c>
      <c r="AJ76" s="10">
        <v>0</v>
      </c>
      <c r="AK76" s="10">
        <v>0</v>
      </c>
      <c r="AL76" s="10">
        <v>112494</v>
      </c>
      <c r="AM76" s="10">
        <v>0</v>
      </c>
      <c r="AN76" s="10">
        <v>0</v>
      </c>
      <c r="AO76" s="10">
        <v>0</v>
      </c>
      <c r="AP76" s="10">
        <v>0</v>
      </c>
      <c r="AQ76" s="10">
        <v>0</v>
      </c>
      <c r="AR76" s="10">
        <v>0</v>
      </c>
      <c r="AS76" s="10">
        <v>0</v>
      </c>
      <c r="AT76" s="10">
        <v>0</v>
      </c>
      <c r="AU76" s="10">
        <v>0</v>
      </c>
      <c r="AV76" s="10">
        <v>0</v>
      </c>
      <c r="AW76" s="10">
        <v>0</v>
      </c>
      <c r="AX76" s="10">
        <v>0</v>
      </c>
      <c r="AY76" s="10">
        <v>0</v>
      </c>
      <c r="AZ76" s="10">
        <v>0</v>
      </c>
      <c r="BA76" s="10">
        <v>0</v>
      </c>
      <c r="BB76" s="10">
        <v>0</v>
      </c>
      <c r="BC76" s="10">
        <v>0</v>
      </c>
      <c r="BD76" s="10">
        <v>0</v>
      </c>
      <c r="BE76" s="10">
        <v>0</v>
      </c>
      <c r="BF76" s="10">
        <v>0</v>
      </c>
      <c r="BG76" s="10">
        <v>0</v>
      </c>
      <c r="BH76" s="10">
        <v>0</v>
      </c>
      <c r="BI76" s="10">
        <v>0</v>
      </c>
      <c r="BJ76" s="10">
        <v>0</v>
      </c>
      <c r="BK76" s="10">
        <v>0</v>
      </c>
      <c r="BL76" s="10">
        <v>0</v>
      </c>
      <c r="BM76" s="10">
        <v>0</v>
      </c>
      <c r="BN76" s="10">
        <v>0</v>
      </c>
      <c r="BO76" s="10">
        <v>0</v>
      </c>
      <c r="BP76" s="10">
        <v>0</v>
      </c>
      <c r="BQ76" s="10">
        <v>0</v>
      </c>
      <c r="BR76" s="52">
        <f t="shared" ref="BR76:BR180" si="9">SUM(D76:BQ76)</f>
        <v>112494</v>
      </c>
    </row>
    <row r="77" spans="1:70" ht="15.6">
      <c r="A77" s="12" t="s">
        <v>79</v>
      </c>
      <c r="B77" s="13"/>
      <c r="C77" s="14"/>
      <c r="D77" s="15">
        <v>95069614</v>
      </c>
      <c r="E77" s="15">
        <v>4764084</v>
      </c>
      <c r="F77" s="15">
        <v>103023981</v>
      </c>
      <c r="G77" s="15">
        <v>7338247</v>
      </c>
      <c r="H77" s="15">
        <v>27637789</v>
      </c>
      <c r="I77" s="15">
        <v>342754948</v>
      </c>
      <c r="J77" s="15">
        <v>730442</v>
      </c>
      <c r="K77" s="15">
        <v>8701725</v>
      </c>
      <c r="L77" s="15">
        <v>4427387</v>
      </c>
      <c r="M77" s="15">
        <v>8594847</v>
      </c>
      <c r="N77" s="15">
        <v>3346186</v>
      </c>
      <c r="O77" s="15">
        <v>8431206</v>
      </c>
      <c r="P77" s="15">
        <v>4503843</v>
      </c>
      <c r="Q77" s="15">
        <v>4959901</v>
      </c>
      <c r="R77" s="15">
        <v>51020453</v>
      </c>
      <c r="S77" s="15">
        <v>13882045</v>
      </c>
      <c r="T77" s="15">
        <v>878834</v>
      </c>
      <c r="U77" s="15">
        <v>33609972</v>
      </c>
      <c r="V77" s="15">
        <v>965109</v>
      </c>
      <c r="W77" s="15">
        <v>874556</v>
      </c>
      <c r="X77" s="15">
        <v>7334704</v>
      </c>
      <c r="Y77" s="15">
        <v>1007750</v>
      </c>
      <c r="Z77" s="15">
        <v>1893153</v>
      </c>
      <c r="AA77" s="15">
        <v>2157793</v>
      </c>
      <c r="AB77" s="15">
        <v>37882798</v>
      </c>
      <c r="AC77" s="15">
        <v>5565604</v>
      </c>
      <c r="AD77" s="15">
        <v>24595424</v>
      </c>
      <c r="AE77" s="15">
        <v>4046902</v>
      </c>
      <c r="AF77" s="15">
        <v>59549517</v>
      </c>
      <c r="AG77" s="15">
        <v>1515769</v>
      </c>
      <c r="AH77" s="15">
        <v>0</v>
      </c>
      <c r="AI77" s="15">
        <v>79655</v>
      </c>
      <c r="AJ77" s="15">
        <v>11491877</v>
      </c>
      <c r="AK77" s="15">
        <v>59232771</v>
      </c>
      <c r="AL77" s="15">
        <v>17968012</v>
      </c>
      <c r="AM77" s="15">
        <v>3243895</v>
      </c>
      <c r="AN77" s="15">
        <v>632308</v>
      </c>
      <c r="AO77" s="15">
        <v>1027484</v>
      </c>
      <c r="AP77" s="15">
        <v>8699000</v>
      </c>
      <c r="AQ77" s="15">
        <v>45898523</v>
      </c>
      <c r="AR77" s="15">
        <v>11900170</v>
      </c>
      <c r="AS77" s="15">
        <v>1219765000</v>
      </c>
      <c r="AT77" s="15">
        <v>55937157</v>
      </c>
      <c r="AU77" s="15">
        <v>16606830</v>
      </c>
      <c r="AV77" s="15">
        <v>82855046</v>
      </c>
      <c r="AW77" s="15">
        <v>55415451</v>
      </c>
      <c r="AX77" s="15">
        <v>142243402</v>
      </c>
      <c r="AY77" s="15">
        <v>97272878</v>
      </c>
      <c r="AZ77" s="15">
        <v>74840212</v>
      </c>
      <c r="BA77" s="15">
        <v>41380080</v>
      </c>
      <c r="BB77" s="15">
        <v>523015683</v>
      </c>
      <c r="BC77" s="15">
        <v>32215088</v>
      </c>
      <c r="BD77" s="15">
        <v>4993689</v>
      </c>
      <c r="BE77" s="15">
        <v>10749111</v>
      </c>
      <c r="BF77" s="15">
        <v>73474866</v>
      </c>
      <c r="BG77" s="15">
        <v>21717568</v>
      </c>
      <c r="BH77" s="15">
        <v>19674314</v>
      </c>
      <c r="BI77" s="15">
        <v>58855162</v>
      </c>
      <c r="BJ77" s="15">
        <v>5628182</v>
      </c>
      <c r="BK77" s="15">
        <v>2432439</v>
      </c>
      <c r="BL77" s="15">
        <v>973033</v>
      </c>
      <c r="BM77" s="15">
        <v>922676</v>
      </c>
      <c r="BN77" s="15">
        <v>47887321</v>
      </c>
      <c r="BO77" s="15">
        <v>715258</v>
      </c>
      <c r="BP77" s="15">
        <v>346278423</v>
      </c>
      <c r="BQ77" s="15">
        <v>29242572</v>
      </c>
      <c r="BR77" s="53">
        <f t="shared" si="9"/>
        <v>3996329719</v>
      </c>
    </row>
    <row r="78" spans="1:70">
      <c r="A78" s="7"/>
      <c r="B78" s="8">
        <v>600</v>
      </c>
      <c r="C78" s="9" t="s">
        <v>80</v>
      </c>
      <c r="D78" s="10">
        <v>0</v>
      </c>
      <c r="E78" s="10">
        <v>0</v>
      </c>
      <c r="F78" s="10">
        <v>0</v>
      </c>
      <c r="G78" s="10">
        <v>0</v>
      </c>
      <c r="H78" s="10">
        <v>0</v>
      </c>
      <c r="I78" s="10">
        <v>0</v>
      </c>
      <c r="J78" s="10">
        <v>0</v>
      </c>
      <c r="K78" s="10">
        <v>0</v>
      </c>
      <c r="L78" s="10">
        <v>0</v>
      </c>
      <c r="M78" s="10">
        <v>0</v>
      </c>
      <c r="N78" s="10">
        <v>0</v>
      </c>
      <c r="O78" s="10">
        <v>0</v>
      </c>
      <c r="P78" s="10">
        <v>0</v>
      </c>
      <c r="Q78" s="10">
        <v>0</v>
      </c>
      <c r="R78" s="10">
        <v>0</v>
      </c>
      <c r="S78" s="10">
        <v>0</v>
      </c>
      <c r="T78" s="10">
        <v>0</v>
      </c>
      <c r="U78" s="10">
        <v>0</v>
      </c>
      <c r="V78" s="10">
        <v>0</v>
      </c>
      <c r="W78" s="10">
        <v>0</v>
      </c>
      <c r="X78" s="10">
        <v>0</v>
      </c>
      <c r="Y78" s="10">
        <v>0</v>
      </c>
      <c r="Z78" s="10">
        <v>0</v>
      </c>
      <c r="AA78" s="10">
        <v>0</v>
      </c>
      <c r="AB78" s="10">
        <v>0</v>
      </c>
      <c r="AC78" s="10">
        <v>0</v>
      </c>
      <c r="AD78" s="10">
        <v>0</v>
      </c>
      <c r="AE78" s="10">
        <v>0</v>
      </c>
      <c r="AF78" s="10">
        <v>0</v>
      </c>
      <c r="AG78" s="10">
        <v>0</v>
      </c>
      <c r="AH78" s="10">
        <v>0</v>
      </c>
      <c r="AI78" s="10">
        <v>0</v>
      </c>
      <c r="AJ78" s="10">
        <v>0</v>
      </c>
      <c r="AK78" s="10">
        <v>0</v>
      </c>
      <c r="AL78" s="10">
        <v>0</v>
      </c>
      <c r="AM78" s="10">
        <v>0</v>
      </c>
      <c r="AN78" s="10">
        <v>0</v>
      </c>
      <c r="AO78" s="10">
        <v>0</v>
      </c>
      <c r="AP78" s="10">
        <v>0</v>
      </c>
      <c r="AQ78" s="10">
        <v>0</v>
      </c>
      <c r="AR78" s="10">
        <v>0</v>
      </c>
      <c r="AS78" s="10">
        <v>0</v>
      </c>
      <c r="AT78" s="10">
        <v>0</v>
      </c>
      <c r="AU78" s="10">
        <v>0</v>
      </c>
      <c r="AV78" s="10">
        <v>0</v>
      </c>
      <c r="AW78" s="10">
        <v>52339706</v>
      </c>
      <c r="AX78" s="10">
        <v>0</v>
      </c>
      <c r="AY78" s="10">
        <v>0</v>
      </c>
      <c r="AZ78" s="10">
        <v>0</v>
      </c>
      <c r="BA78" s="10">
        <v>0</v>
      </c>
      <c r="BB78" s="10">
        <v>0</v>
      </c>
      <c r="BC78" s="10">
        <v>0</v>
      </c>
      <c r="BD78" s="10">
        <v>0</v>
      </c>
      <c r="BE78" s="10">
        <v>0</v>
      </c>
      <c r="BF78" s="10">
        <v>0</v>
      </c>
      <c r="BG78" s="10">
        <v>0</v>
      </c>
      <c r="BH78" s="10">
        <v>0</v>
      </c>
      <c r="BI78" s="10">
        <v>0</v>
      </c>
      <c r="BJ78" s="10">
        <v>0</v>
      </c>
      <c r="BK78" s="10">
        <v>0</v>
      </c>
      <c r="BL78" s="10">
        <v>0</v>
      </c>
      <c r="BM78" s="10">
        <v>0</v>
      </c>
      <c r="BN78" s="10">
        <v>0</v>
      </c>
      <c r="BO78" s="10">
        <v>0</v>
      </c>
      <c r="BP78" s="10">
        <v>0</v>
      </c>
      <c r="BQ78" s="10">
        <v>0</v>
      </c>
      <c r="BR78" s="52">
        <f t="shared" si="9"/>
        <v>52339706</v>
      </c>
    </row>
    <row r="79" spans="1:70">
      <c r="A79" s="7"/>
      <c r="B79" s="8">
        <v>601</v>
      </c>
      <c r="C79" s="9" t="s">
        <v>81</v>
      </c>
      <c r="D79" s="10">
        <v>426959</v>
      </c>
      <c r="E79" s="10">
        <v>58558</v>
      </c>
      <c r="F79" s="10">
        <v>0</v>
      </c>
      <c r="G79" s="10">
        <v>15012</v>
      </c>
      <c r="H79" s="10">
        <v>366733</v>
      </c>
      <c r="I79" s="10">
        <v>283802924</v>
      </c>
      <c r="J79" s="10">
        <v>10325</v>
      </c>
      <c r="K79" s="10">
        <v>907597</v>
      </c>
      <c r="L79" s="10">
        <v>0</v>
      </c>
      <c r="M79" s="10">
        <v>502404</v>
      </c>
      <c r="N79" s="10">
        <v>0</v>
      </c>
      <c r="O79" s="10">
        <v>7956335</v>
      </c>
      <c r="P79" s="10">
        <v>3169431</v>
      </c>
      <c r="Q79" s="10">
        <v>0</v>
      </c>
      <c r="R79" s="10">
        <v>216202</v>
      </c>
      <c r="S79" s="10">
        <v>104688</v>
      </c>
      <c r="T79" s="10">
        <v>0</v>
      </c>
      <c r="U79" s="10">
        <v>44069</v>
      </c>
      <c r="V79" s="10">
        <v>350533</v>
      </c>
      <c r="W79" s="10">
        <v>0</v>
      </c>
      <c r="X79" s="10">
        <v>4481</v>
      </c>
      <c r="Y79" s="10">
        <v>322169</v>
      </c>
      <c r="Z79" s="10">
        <v>0</v>
      </c>
      <c r="AA79" s="10">
        <v>0</v>
      </c>
      <c r="AB79" s="10">
        <v>553418</v>
      </c>
      <c r="AC79" s="10">
        <v>17070</v>
      </c>
      <c r="AD79" s="10">
        <v>1419474</v>
      </c>
      <c r="AE79" s="10">
        <v>659035</v>
      </c>
      <c r="AF79" s="10">
        <v>288510</v>
      </c>
      <c r="AG79" s="10">
        <v>31024</v>
      </c>
      <c r="AH79" s="10">
        <v>0</v>
      </c>
      <c r="AI79" s="10">
        <v>79655</v>
      </c>
      <c r="AJ79" s="10">
        <v>0</v>
      </c>
      <c r="AK79" s="10">
        <v>1151176</v>
      </c>
      <c r="AL79" s="10">
        <v>262445</v>
      </c>
      <c r="AM79" s="10">
        <v>1023</v>
      </c>
      <c r="AN79" s="10">
        <v>30719</v>
      </c>
      <c r="AO79" s="10">
        <v>0</v>
      </c>
      <c r="AP79" s="10">
        <v>344000</v>
      </c>
      <c r="AQ79" s="10">
        <v>568537</v>
      </c>
      <c r="AR79" s="10">
        <v>0</v>
      </c>
      <c r="AS79" s="10">
        <v>1084083000</v>
      </c>
      <c r="AT79" s="10">
        <v>304647</v>
      </c>
      <c r="AU79" s="10">
        <v>0</v>
      </c>
      <c r="AV79" s="10">
        <v>22800</v>
      </c>
      <c r="AW79" s="10">
        <v>158577</v>
      </c>
      <c r="AX79" s="10">
        <v>0</v>
      </c>
      <c r="AY79" s="10">
        <v>17670488</v>
      </c>
      <c r="AZ79" s="10">
        <v>3792664</v>
      </c>
      <c r="BA79" s="10">
        <v>100954</v>
      </c>
      <c r="BB79" s="10">
        <v>940258</v>
      </c>
      <c r="BC79" s="10">
        <v>493075</v>
      </c>
      <c r="BD79" s="10">
        <v>411053</v>
      </c>
      <c r="BE79" s="10">
        <v>766083</v>
      </c>
      <c r="BF79" s="10">
        <v>7100863</v>
      </c>
      <c r="BG79" s="10">
        <v>0</v>
      </c>
      <c r="BH79" s="10">
        <v>1237401</v>
      </c>
      <c r="BI79" s="10">
        <v>0</v>
      </c>
      <c r="BJ79" s="10">
        <v>51374</v>
      </c>
      <c r="BK79" s="10">
        <v>2093409</v>
      </c>
      <c r="BL79" s="10">
        <v>973033</v>
      </c>
      <c r="BM79" s="10">
        <v>41590</v>
      </c>
      <c r="BN79" s="10">
        <v>13064</v>
      </c>
      <c r="BO79" s="10">
        <v>644220</v>
      </c>
      <c r="BP79" s="10">
        <v>0</v>
      </c>
      <c r="BQ79" s="10">
        <v>1127074</v>
      </c>
      <c r="BR79" s="52">
        <f t="shared" si="9"/>
        <v>1425690133</v>
      </c>
    </row>
    <row r="80" spans="1:70">
      <c r="A80" s="7"/>
      <c r="B80" s="8">
        <v>602</v>
      </c>
      <c r="C80" s="9" t="s">
        <v>82</v>
      </c>
      <c r="D80" s="10">
        <v>72527</v>
      </c>
      <c r="E80" s="10">
        <v>47039</v>
      </c>
      <c r="F80" s="10">
        <v>413292</v>
      </c>
      <c r="G80" s="10">
        <v>35047</v>
      </c>
      <c r="H80" s="10">
        <v>166103</v>
      </c>
      <c r="I80" s="10">
        <v>2565779</v>
      </c>
      <c r="J80" s="10">
        <v>21506</v>
      </c>
      <c r="K80" s="10">
        <v>355804</v>
      </c>
      <c r="L80" s="10">
        <v>201099</v>
      </c>
      <c r="M80" s="10">
        <v>0</v>
      </c>
      <c r="N80" s="10">
        <v>1090067</v>
      </c>
      <c r="O80" s="10">
        <v>145794</v>
      </c>
      <c r="P80" s="10">
        <v>0</v>
      </c>
      <c r="Q80" s="10">
        <v>0</v>
      </c>
      <c r="R80" s="10">
        <v>781631</v>
      </c>
      <c r="S80" s="10">
        <v>57868</v>
      </c>
      <c r="T80" s="10">
        <v>2886</v>
      </c>
      <c r="U80" s="10">
        <v>54250</v>
      </c>
      <c r="V80" s="10">
        <v>0</v>
      </c>
      <c r="W80" s="10">
        <v>9693</v>
      </c>
      <c r="X80" s="10">
        <v>8490</v>
      </c>
      <c r="Y80" s="10">
        <v>54025</v>
      </c>
      <c r="Z80" s="10">
        <v>0</v>
      </c>
      <c r="AA80" s="10">
        <v>66428</v>
      </c>
      <c r="AB80" s="10">
        <v>12041</v>
      </c>
      <c r="AC80" s="10">
        <v>19981</v>
      </c>
      <c r="AD80" s="10">
        <v>2529836</v>
      </c>
      <c r="AE80" s="10">
        <v>0</v>
      </c>
      <c r="AF80" s="10">
        <v>360393</v>
      </c>
      <c r="AG80" s="10">
        <v>46457</v>
      </c>
      <c r="AH80" s="10">
        <v>0</v>
      </c>
      <c r="AI80" s="10">
        <v>0</v>
      </c>
      <c r="AJ80" s="10">
        <v>0</v>
      </c>
      <c r="AK80" s="10">
        <v>1374157</v>
      </c>
      <c r="AL80" s="10">
        <v>94539</v>
      </c>
      <c r="AM80" s="10">
        <v>33537</v>
      </c>
      <c r="AN80" s="10">
        <v>0</v>
      </c>
      <c r="AO80" s="10">
        <v>0</v>
      </c>
      <c r="AP80" s="10">
        <v>333000</v>
      </c>
      <c r="AQ80" s="10">
        <v>620205</v>
      </c>
      <c r="AR80" s="10">
        <v>376063</v>
      </c>
      <c r="AS80" s="10">
        <v>10886000</v>
      </c>
      <c r="AT80" s="10">
        <v>409698</v>
      </c>
      <c r="AU80" s="10">
        <v>34679</v>
      </c>
      <c r="AV80" s="10">
        <v>363280</v>
      </c>
      <c r="AW80" s="10">
        <v>91474</v>
      </c>
      <c r="AX80" s="10">
        <v>53874</v>
      </c>
      <c r="AY80" s="10">
        <v>203</v>
      </c>
      <c r="AZ80" s="10">
        <v>454368</v>
      </c>
      <c r="BA80" s="10">
        <v>49783</v>
      </c>
      <c r="BB80" s="10">
        <v>0</v>
      </c>
      <c r="BC80" s="10">
        <v>126899</v>
      </c>
      <c r="BD80" s="10">
        <v>49360</v>
      </c>
      <c r="BE80" s="10">
        <v>66863</v>
      </c>
      <c r="BF80" s="10">
        <v>0</v>
      </c>
      <c r="BG80" s="10">
        <v>104355</v>
      </c>
      <c r="BH80" s="10">
        <v>1494590</v>
      </c>
      <c r="BI80" s="10">
        <v>109100</v>
      </c>
      <c r="BJ80" s="10">
        <v>0</v>
      </c>
      <c r="BK80" s="10">
        <v>0</v>
      </c>
      <c r="BL80" s="10">
        <v>0</v>
      </c>
      <c r="BM80" s="10">
        <v>19670</v>
      </c>
      <c r="BN80" s="10">
        <v>794440</v>
      </c>
      <c r="BO80" s="10">
        <v>23582</v>
      </c>
      <c r="BP80" s="10">
        <v>93675</v>
      </c>
      <c r="BQ80" s="10">
        <v>16898</v>
      </c>
      <c r="BR80" s="52">
        <f t="shared" si="9"/>
        <v>27192328</v>
      </c>
    </row>
    <row r="81" spans="1:70">
      <c r="A81" s="7"/>
      <c r="B81" s="8">
        <v>603</v>
      </c>
      <c r="C81" s="9" t="s">
        <v>83</v>
      </c>
      <c r="D81" s="10">
        <v>93792</v>
      </c>
      <c r="E81" s="10">
        <v>13237</v>
      </c>
      <c r="F81" s="10">
        <v>227218</v>
      </c>
      <c r="G81" s="10">
        <v>6246</v>
      </c>
      <c r="H81" s="10">
        <v>0</v>
      </c>
      <c r="I81" s="10">
        <v>1072518</v>
      </c>
      <c r="J81" s="10">
        <v>4333</v>
      </c>
      <c r="K81" s="10">
        <v>300091</v>
      </c>
      <c r="L81" s="10">
        <v>89749</v>
      </c>
      <c r="M81" s="10">
        <v>0</v>
      </c>
      <c r="N81" s="10">
        <v>564742</v>
      </c>
      <c r="O81" s="10">
        <v>39950</v>
      </c>
      <c r="P81" s="10">
        <v>0</v>
      </c>
      <c r="Q81" s="10">
        <v>0</v>
      </c>
      <c r="R81" s="10">
        <v>252833</v>
      </c>
      <c r="S81" s="10">
        <v>52024</v>
      </c>
      <c r="T81" s="10">
        <v>3354</v>
      </c>
      <c r="U81" s="10">
        <v>56495</v>
      </c>
      <c r="V81" s="10">
        <v>18695</v>
      </c>
      <c r="W81" s="10">
        <v>16020</v>
      </c>
      <c r="X81" s="10">
        <v>1579</v>
      </c>
      <c r="Y81" s="10">
        <v>15151</v>
      </c>
      <c r="Z81" s="10">
        <v>0</v>
      </c>
      <c r="AA81" s="10">
        <v>60172</v>
      </c>
      <c r="AB81" s="10">
        <v>1766</v>
      </c>
      <c r="AC81" s="10">
        <v>7416</v>
      </c>
      <c r="AD81" s="10">
        <v>1910236</v>
      </c>
      <c r="AE81" s="10">
        <v>0</v>
      </c>
      <c r="AF81" s="10">
        <v>90001</v>
      </c>
      <c r="AG81" s="10">
        <v>94263</v>
      </c>
      <c r="AH81" s="10">
        <v>0</v>
      </c>
      <c r="AI81" s="10">
        <v>0</v>
      </c>
      <c r="AJ81" s="10">
        <v>0</v>
      </c>
      <c r="AK81" s="10">
        <v>1588339</v>
      </c>
      <c r="AL81" s="10">
        <v>109849</v>
      </c>
      <c r="AM81" s="10">
        <v>30145</v>
      </c>
      <c r="AN81" s="10">
        <v>0</v>
      </c>
      <c r="AO81" s="10">
        <v>0</v>
      </c>
      <c r="AP81" s="10">
        <v>232000</v>
      </c>
      <c r="AQ81" s="10">
        <v>439606</v>
      </c>
      <c r="AR81" s="10">
        <v>164916</v>
      </c>
      <c r="AS81" s="10">
        <v>2413000</v>
      </c>
      <c r="AT81" s="10">
        <v>612369</v>
      </c>
      <c r="AU81" s="10">
        <v>19408</v>
      </c>
      <c r="AV81" s="10">
        <v>76435</v>
      </c>
      <c r="AW81" s="10">
        <v>23951</v>
      </c>
      <c r="AX81" s="10">
        <v>372939</v>
      </c>
      <c r="AY81" s="10">
        <v>5050</v>
      </c>
      <c r="AZ81" s="10">
        <v>264462</v>
      </c>
      <c r="BA81" s="10">
        <v>282081</v>
      </c>
      <c r="BB81" s="10">
        <v>1860515</v>
      </c>
      <c r="BC81" s="10">
        <v>399350</v>
      </c>
      <c r="BD81" s="10">
        <v>40805</v>
      </c>
      <c r="BE81" s="10">
        <v>25782</v>
      </c>
      <c r="BF81" s="10">
        <v>0</v>
      </c>
      <c r="BG81" s="10">
        <v>0</v>
      </c>
      <c r="BH81" s="10">
        <v>1469172</v>
      </c>
      <c r="BI81" s="10">
        <v>59865</v>
      </c>
      <c r="BJ81" s="10">
        <v>40991</v>
      </c>
      <c r="BK81" s="10">
        <v>0</v>
      </c>
      <c r="BL81" s="10">
        <v>0</v>
      </c>
      <c r="BM81" s="10">
        <v>3569</v>
      </c>
      <c r="BN81" s="10">
        <v>511193</v>
      </c>
      <c r="BO81" s="10">
        <v>14727</v>
      </c>
      <c r="BP81" s="10">
        <v>9855</v>
      </c>
      <c r="BQ81" s="10">
        <v>27017</v>
      </c>
      <c r="BR81" s="52">
        <f t="shared" si="9"/>
        <v>16089272</v>
      </c>
    </row>
    <row r="82" spans="1:70">
      <c r="A82" s="7"/>
      <c r="B82" s="8">
        <v>604</v>
      </c>
      <c r="C82" s="9" t="s">
        <v>84</v>
      </c>
      <c r="D82" s="10">
        <v>73772042</v>
      </c>
      <c r="E82" s="10">
        <v>234318</v>
      </c>
      <c r="F82" s="10">
        <v>85473824</v>
      </c>
      <c r="G82" s="10">
        <v>553136</v>
      </c>
      <c r="H82" s="10">
        <v>5097994</v>
      </c>
      <c r="I82" s="10">
        <v>8557973</v>
      </c>
      <c r="J82" s="10">
        <v>348564</v>
      </c>
      <c r="K82" s="10">
        <v>829431</v>
      </c>
      <c r="L82" s="10">
        <v>1294237</v>
      </c>
      <c r="M82" s="10">
        <v>1572852</v>
      </c>
      <c r="N82" s="10">
        <v>0</v>
      </c>
      <c r="O82" s="10">
        <v>0</v>
      </c>
      <c r="P82" s="10">
        <v>884125</v>
      </c>
      <c r="Q82" s="10">
        <v>0</v>
      </c>
      <c r="R82" s="10">
        <v>2196091</v>
      </c>
      <c r="S82" s="10">
        <v>366724</v>
      </c>
      <c r="T82" s="10">
        <v>227345</v>
      </c>
      <c r="U82" s="10">
        <v>200927</v>
      </c>
      <c r="V82" s="10">
        <v>194203</v>
      </c>
      <c r="W82" s="10">
        <v>105126</v>
      </c>
      <c r="X82" s="10">
        <v>254421</v>
      </c>
      <c r="Y82" s="10">
        <v>237127</v>
      </c>
      <c r="Z82" s="10">
        <v>252244</v>
      </c>
      <c r="AA82" s="10">
        <v>1425242</v>
      </c>
      <c r="AB82" s="10">
        <v>662164</v>
      </c>
      <c r="AC82" s="10">
        <v>528010</v>
      </c>
      <c r="AD82" s="10">
        <v>0</v>
      </c>
      <c r="AE82" s="10">
        <v>3183947</v>
      </c>
      <c r="AF82" s="10">
        <v>967130</v>
      </c>
      <c r="AG82" s="10">
        <v>351825</v>
      </c>
      <c r="AH82" s="10">
        <v>0</v>
      </c>
      <c r="AI82" s="10">
        <v>0</v>
      </c>
      <c r="AJ82" s="10">
        <v>1090428</v>
      </c>
      <c r="AK82" s="10">
        <v>1810887</v>
      </c>
      <c r="AL82" s="10">
        <v>495480</v>
      </c>
      <c r="AM82" s="10">
        <v>402992</v>
      </c>
      <c r="AN82" s="10">
        <v>257540</v>
      </c>
      <c r="AO82" s="10">
        <v>151468</v>
      </c>
      <c r="AP82" s="10">
        <v>30000</v>
      </c>
      <c r="AQ82" s="10">
        <v>2765224</v>
      </c>
      <c r="AR82" s="10">
        <v>894107</v>
      </c>
      <c r="AS82" s="10">
        <v>21141000</v>
      </c>
      <c r="AT82" s="10">
        <v>1519093</v>
      </c>
      <c r="AU82" s="10">
        <v>11619047</v>
      </c>
      <c r="AV82" s="10">
        <v>4243504</v>
      </c>
      <c r="AW82" s="10">
        <v>94019</v>
      </c>
      <c r="AX82" s="10">
        <v>74357033</v>
      </c>
      <c r="AY82" s="10">
        <v>0</v>
      </c>
      <c r="AZ82" s="10">
        <v>3410807</v>
      </c>
      <c r="BA82" s="10">
        <v>0</v>
      </c>
      <c r="BB82" s="10">
        <v>474881623</v>
      </c>
      <c r="BC82" s="10">
        <v>3425037</v>
      </c>
      <c r="BD82" s="10">
        <v>1220549</v>
      </c>
      <c r="BE82" s="10">
        <v>501372</v>
      </c>
      <c r="BF82" s="10">
        <v>19960456</v>
      </c>
      <c r="BG82" s="10">
        <v>0</v>
      </c>
      <c r="BH82" s="10">
        <v>9420651</v>
      </c>
      <c r="BI82" s="10">
        <v>1861460</v>
      </c>
      <c r="BJ82" s="10">
        <v>150960</v>
      </c>
      <c r="BK82" s="10">
        <v>0</v>
      </c>
      <c r="BL82" s="10">
        <v>0</v>
      </c>
      <c r="BM82" s="10">
        <v>209088</v>
      </c>
      <c r="BN82" s="10">
        <v>4908578</v>
      </c>
      <c r="BO82" s="10">
        <v>9520</v>
      </c>
      <c r="BP82" s="10">
        <v>345621485</v>
      </c>
      <c r="BQ82" s="10">
        <v>28071583</v>
      </c>
      <c r="BR82" s="52">
        <f t="shared" si="9"/>
        <v>1204296013</v>
      </c>
    </row>
    <row r="83" spans="1:70">
      <c r="A83" s="7"/>
      <c r="B83" s="8">
        <v>605</v>
      </c>
      <c r="C83" s="9" t="s">
        <v>85</v>
      </c>
      <c r="D83" s="10">
        <v>0</v>
      </c>
      <c r="E83" s="10">
        <v>0</v>
      </c>
      <c r="F83" s="10">
        <v>94361</v>
      </c>
      <c r="G83" s="10">
        <v>0</v>
      </c>
      <c r="H83" s="10">
        <v>0</v>
      </c>
      <c r="I83" s="10">
        <v>20853</v>
      </c>
      <c r="J83" s="10">
        <v>11034</v>
      </c>
      <c r="K83" s="10">
        <v>38415</v>
      </c>
      <c r="L83" s="10">
        <v>355184</v>
      </c>
      <c r="M83" s="10">
        <v>0</v>
      </c>
      <c r="N83" s="10">
        <v>41025</v>
      </c>
      <c r="O83" s="10">
        <v>236500</v>
      </c>
      <c r="P83" s="10">
        <v>0</v>
      </c>
      <c r="Q83" s="10">
        <v>0</v>
      </c>
      <c r="R83" s="10">
        <v>95783</v>
      </c>
      <c r="S83" s="10">
        <v>0</v>
      </c>
      <c r="T83" s="10">
        <v>16662</v>
      </c>
      <c r="U83" s="10">
        <v>28601</v>
      </c>
      <c r="V83" s="10">
        <v>0</v>
      </c>
      <c r="W83" s="10">
        <v>0</v>
      </c>
      <c r="X83" s="10">
        <v>0</v>
      </c>
      <c r="Y83" s="10">
        <v>0</v>
      </c>
      <c r="Z83" s="10">
        <v>0</v>
      </c>
      <c r="AA83" s="10">
        <v>11306</v>
      </c>
      <c r="AB83" s="10">
        <v>22772</v>
      </c>
      <c r="AC83" s="10">
        <v>0</v>
      </c>
      <c r="AD83" s="10">
        <v>0</v>
      </c>
      <c r="AE83" s="10">
        <v>0</v>
      </c>
      <c r="AF83" s="10">
        <v>237869</v>
      </c>
      <c r="AG83" s="10">
        <v>2061</v>
      </c>
      <c r="AH83" s="10">
        <v>0</v>
      </c>
      <c r="AI83" s="10">
        <v>0</v>
      </c>
      <c r="AJ83" s="10">
        <v>0</v>
      </c>
      <c r="AK83" s="10">
        <v>1937</v>
      </c>
      <c r="AL83" s="10">
        <v>0</v>
      </c>
      <c r="AM83" s="10">
        <v>0</v>
      </c>
      <c r="AN83" s="10">
        <v>0</v>
      </c>
      <c r="AO83" s="10">
        <v>0</v>
      </c>
      <c r="AP83" s="10">
        <v>3000</v>
      </c>
      <c r="AQ83" s="10">
        <v>416825</v>
      </c>
      <c r="AR83" s="10">
        <v>735788</v>
      </c>
      <c r="AS83" s="10">
        <v>150000</v>
      </c>
      <c r="AT83" s="10">
        <v>189542</v>
      </c>
      <c r="AU83" s="10">
        <v>59589</v>
      </c>
      <c r="AV83" s="10">
        <v>0</v>
      </c>
      <c r="AW83" s="10">
        <v>0</v>
      </c>
      <c r="AX83" s="10">
        <v>0</v>
      </c>
      <c r="AY83" s="10">
        <v>0</v>
      </c>
      <c r="AZ83" s="10">
        <v>420887</v>
      </c>
      <c r="BA83" s="10">
        <v>0</v>
      </c>
      <c r="BB83" s="10">
        <v>0</v>
      </c>
      <c r="BC83" s="10">
        <v>0</v>
      </c>
      <c r="BD83" s="10">
        <v>97453</v>
      </c>
      <c r="BE83" s="10">
        <v>0</v>
      </c>
      <c r="BF83" s="10">
        <v>0</v>
      </c>
      <c r="BG83" s="10">
        <v>0</v>
      </c>
      <c r="BH83" s="10">
        <v>0</v>
      </c>
      <c r="BI83" s="10">
        <v>82334</v>
      </c>
      <c r="BJ83" s="10">
        <v>9862</v>
      </c>
      <c r="BK83" s="10">
        <v>339030</v>
      </c>
      <c r="BL83" s="10">
        <v>0</v>
      </c>
      <c r="BM83" s="10">
        <v>4318</v>
      </c>
      <c r="BN83" s="10">
        <v>0</v>
      </c>
      <c r="BO83" s="10">
        <v>0</v>
      </c>
      <c r="BP83" s="10">
        <v>489037</v>
      </c>
      <c r="BQ83" s="10">
        <v>0</v>
      </c>
      <c r="BR83" s="52">
        <f t="shared" si="9"/>
        <v>4212028</v>
      </c>
    </row>
    <row r="84" spans="1:70">
      <c r="A84" s="7"/>
      <c r="B84" s="8">
        <v>606</v>
      </c>
      <c r="C84" s="9" t="s">
        <v>86</v>
      </c>
      <c r="D84" s="10">
        <v>0</v>
      </c>
      <c r="E84" s="10">
        <v>0</v>
      </c>
      <c r="F84" s="10">
        <v>0</v>
      </c>
      <c r="G84" s="10">
        <v>0</v>
      </c>
      <c r="H84" s="10">
        <v>0</v>
      </c>
      <c r="I84" s="10">
        <v>0</v>
      </c>
      <c r="J84" s="10">
        <v>0</v>
      </c>
      <c r="K84" s="10">
        <v>0</v>
      </c>
      <c r="L84" s="10">
        <v>0</v>
      </c>
      <c r="M84" s="10">
        <v>0</v>
      </c>
      <c r="N84" s="10">
        <v>0</v>
      </c>
      <c r="O84" s="10">
        <v>0</v>
      </c>
      <c r="P84" s="10">
        <v>0</v>
      </c>
      <c r="Q84" s="10">
        <v>0</v>
      </c>
      <c r="R84" s="10">
        <v>0</v>
      </c>
      <c r="S84" s="10">
        <v>0</v>
      </c>
      <c r="T84" s="10">
        <v>0</v>
      </c>
      <c r="U84" s="10">
        <v>0</v>
      </c>
      <c r="V84" s="10">
        <v>0</v>
      </c>
      <c r="W84" s="10">
        <v>0</v>
      </c>
      <c r="X84" s="10">
        <v>0</v>
      </c>
      <c r="Y84" s="10">
        <v>0</v>
      </c>
      <c r="Z84" s="10">
        <v>0</v>
      </c>
      <c r="AA84" s="10">
        <v>15203</v>
      </c>
      <c r="AB84" s="10">
        <v>0</v>
      </c>
      <c r="AC84" s="10">
        <v>0</v>
      </c>
      <c r="AD84" s="10">
        <v>0</v>
      </c>
      <c r="AE84" s="10">
        <v>0</v>
      </c>
      <c r="AF84" s="10">
        <v>0</v>
      </c>
      <c r="AG84" s="10">
        <v>0</v>
      </c>
      <c r="AH84" s="10">
        <v>0</v>
      </c>
      <c r="AI84" s="10">
        <v>0</v>
      </c>
      <c r="AJ84" s="10">
        <v>0</v>
      </c>
      <c r="AK84" s="10">
        <v>0</v>
      </c>
      <c r="AL84" s="10">
        <v>0</v>
      </c>
      <c r="AM84" s="10">
        <v>31562</v>
      </c>
      <c r="AN84" s="10">
        <v>0</v>
      </c>
      <c r="AO84" s="10">
        <v>0</v>
      </c>
      <c r="AP84" s="10">
        <v>0</v>
      </c>
      <c r="AQ84" s="10">
        <v>93382</v>
      </c>
      <c r="AR84" s="10">
        <v>0</v>
      </c>
      <c r="AS84" s="10">
        <v>188000</v>
      </c>
      <c r="AT84" s="10">
        <v>0</v>
      </c>
      <c r="AU84" s="10">
        <v>0</v>
      </c>
      <c r="AV84" s="10">
        <v>0</v>
      </c>
      <c r="AW84" s="10">
        <v>0</v>
      </c>
      <c r="AX84" s="10">
        <v>0</v>
      </c>
      <c r="AY84" s="10">
        <v>0</v>
      </c>
      <c r="AZ84" s="10">
        <v>0</v>
      </c>
      <c r="BA84" s="10">
        <v>0</v>
      </c>
      <c r="BB84" s="10">
        <v>848991</v>
      </c>
      <c r="BC84" s="10">
        <v>0</v>
      </c>
      <c r="BD84" s="10">
        <v>0</v>
      </c>
      <c r="BE84" s="10">
        <v>0</v>
      </c>
      <c r="BF84" s="10">
        <v>0</v>
      </c>
      <c r="BG84" s="10">
        <v>0</v>
      </c>
      <c r="BH84" s="10">
        <v>0</v>
      </c>
      <c r="BI84" s="10">
        <v>0</v>
      </c>
      <c r="BJ84" s="10">
        <v>0</v>
      </c>
      <c r="BK84" s="10">
        <v>0</v>
      </c>
      <c r="BL84" s="10">
        <v>0</v>
      </c>
      <c r="BM84" s="10">
        <v>0</v>
      </c>
      <c r="BN84" s="10">
        <v>0</v>
      </c>
      <c r="BO84" s="10">
        <v>0</v>
      </c>
      <c r="BP84" s="10">
        <v>0</v>
      </c>
      <c r="BQ84" s="10">
        <v>0</v>
      </c>
      <c r="BR84" s="52">
        <f t="shared" si="9"/>
        <v>1177138</v>
      </c>
    </row>
    <row r="85" spans="1:70">
      <c r="A85" s="7"/>
      <c r="B85" s="8">
        <v>607</v>
      </c>
      <c r="C85" s="9" t="s">
        <v>87</v>
      </c>
      <c r="D85" s="10">
        <v>0</v>
      </c>
      <c r="E85" s="10">
        <v>0</v>
      </c>
      <c r="F85" s="10">
        <v>0</v>
      </c>
      <c r="G85" s="10">
        <v>0</v>
      </c>
      <c r="H85" s="10">
        <v>0</v>
      </c>
      <c r="I85" s="10">
        <v>557000</v>
      </c>
      <c r="J85" s="10">
        <v>0</v>
      </c>
      <c r="K85" s="10">
        <v>6082</v>
      </c>
      <c r="L85" s="10">
        <v>0</v>
      </c>
      <c r="M85" s="10">
        <v>0</v>
      </c>
      <c r="N85" s="10">
        <v>0</v>
      </c>
      <c r="O85" s="10">
        <v>0</v>
      </c>
      <c r="P85" s="10">
        <v>0</v>
      </c>
      <c r="Q85" s="10">
        <v>0</v>
      </c>
      <c r="R85" s="10">
        <v>79644</v>
      </c>
      <c r="S85" s="10">
        <v>0</v>
      </c>
      <c r="T85" s="10">
        <v>0</v>
      </c>
      <c r="U85" s="10">
        <v>0</v>
      </c>
      <c r="V85" s="10">
        <v>0</v>
      </c>
      <c r="W85" s="10">
        <v>0</v>
      </c>
      <c r="X85" s="10">
        <v>0</v>
      </c>
      <c r="Y85" s="10">
        <v>0</v>
      </c>
      <c r="Z85" s="10">
        <v>0</v>
      </c>
      <c r="AA85" s="10">
        <v>0</v>
      </c>
      <c r="AB85" s="10">
        <v>0</v>
      </c>
      <c r="AC85" s="10">
        <v>0</v>
      </c>
      <c r="AD85" s="10">
        <v>0</v>
      </c>
      <c r="AE85" s="10">
        <v>0</v>
      </c>
      <c r="AF85" s="10">
        <v>54007</v>
      </c>
      <c r="AG85" s="10">
        <v>0</v>
      </c>
      <c r="AH85" s="10">
        <v>0</v>
      </c>
      <c r="AI85" s="10">
        <v>0</v>
      </c>
      <c r="AJ85" s="10">
        <v>0</v>
      </c>
      <c r="AK85" s="10">
        <v>0</v>
      </c>
      <c r="AL85" s="10">
        <v>0</v>
      </c>
      <c r="AM85" s="10">
        <v>0</v>
      </c>
      <c r="AN85" s="10">
        <v>0</v>
      </c>
      <c r="AO85" s="10">
        <v>0</v>
      </c>
      <c r="AP85" s="10">
        <v>0</v>
      </c>
      <c r="AQ85" s="10">
        <v>125417</v>
      </c>
      <c r="AR85" s="10">
        <v>688</v>
      </c>
      <c r="AS85" s="10">
        <v>0</v>
      </c>
      <c r="AT85" s="10">
        <v>0</v>
      </c>
      <c r="AU85" s="10">
        <v>0</v>
      </c>
      <c r="AV85" s="10">
        <v>0</v>
      </c>
      <c r="AW85" s="10">
        <v>0</v>
      </c>
      <c r="AX85" s="10">
        <v>0</v>
      </c>
      <c r="AY85" s="10">
        <v>0</v>
      </c>
      <c r="AZ85" s="10">
        <v>0</v>
      </c>
      <c r="BA85" s="10">
        <v>0</v>
      </c>
      <c r="BB85" s="10">
        <v>0</v>
      </c>
      <c r="BC85" s="10">
        <v>0</v>
      </c>
      <c r="BD85" s="10">
        <v>0</v>
      </c>
      <c r="BE85" s="10">
        <v>0</v>
      </c>
      <c r="BF85" s="10">
        <v>0</v>
      </c>
      <c r="BG85" s="10">
        <v>0</v>
      </c>
      <c r="BH85" s="10">
        <v>0</v>
      </c>
      <c r="BI85" s="10">
        <v>0</v>
      </c>
      <c r="BJ85" s="10">
        <v>0</v>
      </c>
      <c r="BK85" s="10">
        <v>0</v>
      </c>
      <c r="BL85" s="10">
        <v>0</v>
      </c>
      <c r="BM85" s="10">
        <v>0</v>
      </c>
      <c r="BN85" s="10">
        <v>78942</v>
      </c>
      <c r="BO85" s="10">
        <v>0</v>
      </c>
      <c r="BP85" s="10">
        <v>0</v>
      </c>
      <c r="BQ85" s="10">
        <v>0</v>
      </c>
      <c r="BR85" s="52">
        <f t="shared" si="9"/>
        <v>901780</v>
      </c>
    </row>
    <row r="86" spans="1:70">
      <c r="A86" s="7"/>
      <c r="B86" s="8">
        <v>608</v>
      </c>
      <c r="C86" s="9" t="s">
        <v>88</v>
      </c>
      <c r="D86" s="10">
        <v>367147</v>
      </c>
      <c r="E86" s="10">
        <v>102665</v>
      </c>
      <c r="F86" s="10">
        <v>1221468</v>
      </c>
      <c r="G86" s="10">
        <v>54735</v>
      </c>
      <c r="H86" s="10">
        <v>538097</v>
      </c>
      <c r="I86" s="10">
        <v>1021000</v>
      </c>
      <c r="J86" s="10">
        <v>8520</v>
      </c>
      <c r="K86" s="10">
        <v>191483</v>
      </c>
      <c r="L86" s="10">
        <v>37790</v>
      </c>
      <c r="M86" s="10">
        <v>98913</v>
      </c>
      <c r="N86" s="10">
        <v>0</v>
      </c>
      <c r="O86" s="10">
        <v>0</v>
      </c>
      <c r="P86" s="10">
        <v>0</v>
      </c>
      <c r="Q86" s="10">
        <v>0</v>
      </c>
      <c r="R86" s="10">
        <v>361967</v>
      </c>
      <c r="S86" s="10">
        <v>94439</v>
      </c>
      <c r="T86" s="10">
        <v>14623</v>
      </c>
      <c r="U86" s="10">
        <v>48978</v>
      </c>
      <c r="V86" s="10">
        <v>15648</v>
      </c>
      <c r="W86" s="10">
        <v>10171</v>
      </c>
      <c r="X86" s="10">
        <v>32679</v>
      </c>
      <c r="Y86" s="10">
        <v>7868</v>
      </c>
      <c r="Z86" s="10">
        <v>93035</v>
      </c>
      <c r="AA86" s="10">
        <v>0</v>
      </c>
      <c r="AB86" s="10">
        <v>177680</v>
      </c>
      <c r="AC86" s="10">
        <v>120156</v>
      </c>
      <c r="AD86" s="10">
        <v>235479</v>
      </c>
      <c r="AE86" s="10">
        <v>0</v>
      </c>
      <c r="AF86" s="10">
        <v>214815</v>
      </c>
      <c r="AG86" s="10">
        <v>33894</v>
      </c>
      <c r="AH86" s="10">
        <v>0</v>
      </c>
      <c r="AI86" s="10">
        <v>0</v>
      </c>
      <c r="AJ86" s="10">
        <v>260246</v>
      </c>
      <c r="AK86" s="10">
        <v>414039</v>
      </c>
      <c r="AL86" s="10">
        <v>384119</v>
      </c>
      <c r="AM86" s="10">
        <v>79484</v>
      </c>
      <c r="AN86" s="10">
        <v>18837</v>
      </c>
      <c r="AO86" s="10">
        <v>14182</v>
      </c>
      <c r="AP86" s="10">
        <v>91000</v>
      </c>
      <c r="AQ86" s="10">
        <v>347926</v>
      </c>
      <c r="AR86" s="10">
        <v>206445</v>
      </c>
      <c r="AS86" s="10">
        <v>3507000</v>
      </c>
      <c r="AT86" s="10">
        <v>266030</v>
      </c>
      <c r="AU86" s="10">
        <v>74244</v>
      </c>
      <c r="AV86" s="10">
        <v>113979</v>
      </c>
      <c r="AW86" s="10">
        <v>120457</v>
      </c>
      <c r="AX86" s="10">
        <v>1012717</v>
      </c>
      <c r="AY86" s="10">
        <v>172796</v>
      </c>
      <c r="AZ86" s="10">
        <v>919638</v>
      </c>
      <c r="BA86" s="10">
        <v>27476</v>
      </c>
      <c r="BB86" s="10">
        <v>783813</v>
      </c>
      <c r="BC86" s="10">
        <v>751848</v>
      </c>
      <c r="BD86" s="10">
        <v>115045</v>
      </c>
      <c r="BE86" s="10">
        <v>110586</v>
      </c>
      <c r="BF86" s="10">
        <v>0</v>
      </c>
      <c r="BG86" s="10">
        <v>0</v>
      </c>
      <c r="BH86" s="10">
        <v>0</v>
      </c>
      <c r="BI86" s="10">
        <v>234606</v>
      </c>
      <c r="BJ86" s="10">
        <v>120828</v>
      </c>
      <c r="BK86" s="10">
        <v>0</v>
      </c>
      <c r="BL86" s="10">
        <v>0</v>
      </c>
      <c r="BM86" s="10">
        <v>9669</v>
      </c>
      <c r="BN86" s="10">
        <v>301256</v>
      </c>
      <c r="BO86" s="10">
        <v>0</v>
      </c>
      <c r="BP86" s="10">
        <v>0</v>
      </c>
      <c r="BQ86" s="10">
        <v>0</v>
      </c>
      <c r="BR86" s="52">
        <f t="shared" si="9"/>
        <v>15561516</v>
      </c>
    </row>
    <row r="87" spans="1:70">
      <c r="A87" s="7"/>
      <c r="B87" s="8">
        <v>609</v>
      </c>
      <c r="C87" s="9" t="s">
        <v>89</v>
      </c>
      <c r="D87" s="10">
        <v>0</v>
      </c>
      <c r="E87" s="10">
        <v>0</v>
      </c>
      <c r="F87" s="10">
        <v>0</v>
      </c>
      <c r="G87" s="10">
        <v>0</v>
      </c>
      <c r="H87" s="10">
        <v>0</v>
      </c>
      <c r="I87" s="10">
        <v>0</v>
      </c>
      <c r="J87" s="10">
        <v>0</v>
      </c>
      <c r="K87" s="10">
        <v>0</v>
      </c>
      <c r="L87" s="10">
        <v>446</v>
      </c>
      <c r="M87" s="10">
        <v>0</v>
      </c>
      <c r="N87" s="10">
        <v>0</v>
      </c>
      <c r="O87" s="10">
        <v>0</v>
      </c>
      <c r="P87" s="10">
        <v>0</v>
      </c>
      <c r="Q87" s="10">
        <v>0</v>
      </c>
      <c r="R87" s="10">
        <v>0</v>
      </c>
      <c r="S87" s="10">
        <v>0</v>
      </c>
      <c r="T87" s="10">
        <v>0</v>
      </c>
      <c r="U87" s="10">
        <v>0</v>
      </c>
      <c r="V87" s="10">
        <v>0</v>
      </c>
      <c r="W87" s="10">
        <v>0</v>
      </c>
      <c r="X87" s="10">
        <v>0</v>
      </c>
      <c r="Y87" s="10">
        <v>0</v>
      </c>
      <c r="Z87" s="10">
        <v>0</v>
      </c>
      <c r="AA87" s="10">
        <v>0</v>
      </c>
      <c r="AB87" s="10">
        <v>0</v>
      </c>
      <c r="AC87" s="10">
        <v>0</v>
      </c>
      <c r="AD87" s="10">
        <v>225279</v>
      </c>
      <c r="AE87" s="10">
        <v>0</v>
      </c>
      <c r="AF87" s="10">
        <v>0</v>
      </c>
      <c r="AG87" s="10">
        <v>0</v>
      </c>
      <c r="AH87" s="10">
        <v>0</v>
      </c>
      <c r="AI87" s="10">
        <v>0</v>
      </c>
      <c r="AJ87" s="10">
        <v>0</v>
      </c>
      <c r="AK87" s="10">
        <v>0</v>
      </c>
      <c r="AL87" s="10">
        <v>0</v>
      </c>
      <c r="AM87" s="10">
        <v>0</v>
      </c>
      <c r="AN87" s="10">
        <v>0</v>
      </c>
      <c r="AO87" s="10">
        <v>0</v>
      </c>
      <c r="AP87" s="10">
        <v>0</v>
      </c>
      <c r="AQ87" s="10">
        <v>0</v>
      </c>
      <c r="AR87" s="10">
        <v>0</v>
      </c>
      <c r="AS87" s="10">
        <v>0</v>
      </c>
      <c r="AT87" s="10">
        <v>739048</v>
      </c>
      <c r="AU87" s="10">
        <v>0</v>
      </c>
      <c r="AV87" s="10">
        <v>0</v>
      </c>
      <c r="AW87" s="10">
        <v>0</v>
      </c>
      <c r="AX87" s="10">
        <v>102228</v>
      </c>
      <c r="AY87" s="10">
        <v>0</v>
      </c>
      <c r="AZ87" s="10">
        <v>0</v>
      </c>
      <c r="BA87" s="10">
        <v>0</v>
      </c>
      <c r="BB87" s="10">
        <v>733433</v>
      </c>
      <c r="BC87" s="10">
        <v>0</v>
      </c>
      <c r="BD87" s="10">
        <v>0</v>
      </c>
      <c r="BE87" s="10">
        <v>0</v>
      </c>
      <c r="BF87" s="10">
        <v>0</v>
      </c>
      <c r="BG87" s="10">
        <v>0</v>
      </c>
      <c r="BH87" s="10">
        <v>0</v>
      </c>
      <c r="BI87" s="10">
        <v>0</v>
      </c>
      <c r="BJ87" s="10">
        <v>0</v>
      </c>
      <c r="BK87" s="10">
        <v>0</v>
      </c>
      <c r="BL87" s="10">
        <v>0</v>
      </c>
      <c r="BM87" s="10">
        <v>0</v>
      </c>
      <c r="BN87" s="10">
        <v>0</v>
      </c>
      <c r="BO87" s="10">
        <v>0</v>
      </c>
      <c r="BP87" s="10">
        <v>0</v>
      </c>
      <c r="BQ87" s="10">
        <v>0</v>
      </c>
      <c r="BR87" s="52">
        <f t="shared" si="9"/>
        <v>1800434</v>
      </c>
    </row>
    <row r="88" spans="1:70">
      <c r="A88" s="7"/>
      <c r="B88" s="8">
        <v>611</v>
      </c>
      <c r="C88" s="9" t="s">
        <v>90</v>
      </c>
      <c r="D88" s="10">
        <v>0</v>
      </c>
      <c r="E88" s="10">
        <v>0</v>
      </c>
      <c r="F88" s="10">
        <v>0</v>
      </c>
      <c r="G88" s="10">
        <v>0</v>
      </c>
      <c r="H88" s="10">
        <v>0</v>
      </c>
      <c r="I88" s="10">
        <v>0</v>
      </c>
      <c r="J88" s="10">
        <v>0</v>
      </c>
      <c r="K88" s="10">
        <v>0</v>
      </c>
      <c r="L88" s="10">
        <v>0</v>
      </c>
      <c r="M88" s="10">
        <v>0</v>
      </c>
      <c r="N88" s="10">
        <v>0</v>
      </c>
      <c r="O88" s="10">
        <v>0</v>
      </c>
      <c r="P88" s="10">
        <v>0</v>
      </c>
      <c r="Q88" s="10">
        <v>0</v>
      </c>
      <c r="R88" s="10">
        <v>0</v>
      </c>
      <c r="S88" s="10">
        <v>0</v>
      </c>
      <c r="T88" s="10">
        <v>0</v>
      </c>
      <c r="U88" s="10">
        <v>0</v>
      </c>
      <c r="V88" s="10">
        <v>0</v>
      </c>
      <c r="W88" s="10">
        <v>41977</v>
      </c>
      <c r="X88" s="10">
        <v>0</v>
      </c>
      <c r="Y88" s="10">
        <v>0</v>
      </c>
      <c r="Z88" s="10">
        <v>0</v>
      </c>
      <c r="AA88" s="10">
        <v>0</v>
      </c>
      <c r="AB88" s="10">
        <v>0</v>
      </c>
      <c r="AC88" s="10">
        <v>0</v>
      </c>
      <c r="AD88" s="10">
        <v>0</v>
      </c>
      <c r="AE88" s="10">
        <v>0</v>
      </c>
      <c r="AF88" s="10">
        <v>0</v>
      </c>
      <c r="AG88" s="10">
        <v>36517</v>
      </c>
      <c r="AH88" s="10">
        <v>0</v>
      </c>
      <c r="AI88" s="10">
        <v>0</v>
      </c>
      <c r="AJ88" s="10">
        <v>61052</v>
      </c>
      <c r="AK88" s="10">
        <v>0</v>
      </c>
      <c r="AL88" s="10">
        <v>0</v>
      </c>
      <c r="AM88" s="10">
        <v>0</v>
      </c>
      <c r="AN88" s="10">
        <v>0</v>
      </c>
      <c r="AO88" s="10">
        <v>0</v>
      </c>
      <c r="AP88" s="10">
        <v>0</v>
      </c>
      <c r="AQ88" s="10">
        <v>0</v>
      </c>
      <c r="AR88" s="10">
        <v>0</v>
      </c>
      <c r="AS88" s="10">
        <v>0</v>
      </c>
      <c r="AT88" s="10">
        <v>0</v>
      </c>
      <c r="AU88" s="10">
        <v>0</v>
      </c>
      <c r="AV88" s="10">
        <v>0</v>
      </c>
      <c r="AW88" s="10">
        <v>0</v>
      </c>
      <c r="AX88" s="10">
        <v>214580</v>
      </c>
      <c r="AY88" s="10">
        <v>0</v>
      </c>
      <c r="AZ88" s="10">
        <v>0</v>
      </c>
      <c r="BA88" s="10">
        <v>0</v>
      </c>
      <c r="BB88" s="10">
        <v>0</v>
      </c>
      <c r="BC88" s="10">
        <v>0</v>
      </c>
      <c r="BD88" s="10">
        <v>0</v>
      </c>
      <c r="BE88" s="10">
        <v>0</v>
      </c>
      <c r="BF88" s="10">
        <v>0</v>
      </c>
      <c r="BG88" s="10">
        <v>0</v>
      </c>
      <c r="BH88" s="10">
        <v>0</v>
      </c>
      <c r="BI88" s="10">
        <v>0</v>
      </c>
      <c r="BJ88" s="10">
        <v>0</v>
      </c>
      <c r="BK88" s="10">
        <v>0</v>
      </c>
      <c r="BL88" s="10">
        <v>0</v>
      </c>
      <c r="BM88" s="10">
        <v>0</v>
      </c>
      <c r="BN88" s="10">
        <v>0</v>
      </c>
      <c r="BO88" s="10">
        <v>0</v>
      </c>
      <c r="BP88" s="10">
        <v>0</v>
      </c>
      <c r="BQ88" s="10">
        <v>0</v>
      </c>
      <c r="BR88" s="52">
        <f t="shared" ref="BR88:BR102" si="10">SUM(D88:BQ88)</f>
        <v>354126</v>
      </c>
    </row>
    <row r="89" spans="1:70">
      <c r="A89" s="7"/>
      <c r="B89" s="8">
        <v>614</v>
      </c>
      <c r="C89" s="9" t="s">
        <v>91</v>
      </c>
      <c r="D89" s="10">
        <v>1210851</v>
      </c>
      <c r="E89" s="10">
        <v>89924</v>
      </c>
      <c r="F89" s="10">
        <v>1242127</v>
      </c>
      <c r="G89" s="10">
        <v>85818</v>
      </c>
      <c r="H89" s="10">
        <v>1208066</v>
      </c>
      <c r="I89" s="10">
        <v>6536000</v>
      </c>
      <c r="J89" s="10">
        <v>64965</v>
      </c>
      <c r="K89" s="10">
        <v>160007</v>
      </c>
      <c r="L89" s="10">
        <v>248953</v>
      </c>
      <c r="M89" s="10">
        <v>438672</v>
      </c>
      <c r="N89" s="10">
        <v>0</v>
      </c>
      <c r="O89" s="10">
        <v>0</v>
      </c>
      <c r="P89" s="10">
        <v>0</v>
      </c>
      <c r="Q89" s="10">
        <v>0</v>
      </c>
      <c r="R89" s="10">
        <v>1046593</v>
      </c>
      <c r="S89" s="10">
        <v>304141</v>
      </c>
      <c r="T89" s="10">
        <v>118659</v>
      </c>
      <c r="U89" s="10">
        <v>199505</v>
      </c>
      <c r="V89" s="10">
        <v>55885</v>
      </c>
      <c r="W89" s="10">
        <v>255706</v>
      </c>
      <c r="X89" s="10">
        <v>34874</v>
      </c>
      <c r="Y89" s="10">
        <v>121973</v>
      </c>
      <c r="Z89" s="10">
        <v>146842</v>
      </c>
      <c r="AA89" s="10">
        <v>0</v>
      </c>
      <c r="AB89" s="10">
        <v>434518</v>
      </c>
      <c r="AC89" s="10">
        <v>381409</v>
      </c>
      <c r="AD89" s="10">
        <v>0</v>
      </c>
      <c r="AE89" s="10">
        <v>0</v>
      </c>
      <c r="AF89" s="10">
        <v>531971</v>
      </c>
      <c r="AG89" s="10">
        <v>129492</v>
      </c>
      <c r="AH89" s="10">
        <v>0</v>
      </c>
      <c r="AI89" s="10">
        <v>0</v>
      </c>
      <c r="AJ89" s="10">
        <v>931664</v>
      </c>
      <c r="AK89" s="10">
        <v>1756627</v>
      </c>
      <c r="AL89" s="10">
        <v>756565</v>
      </c>
      <c r="AM89" s="10">
        <v>81623</v>
      </c>
      <c r="AN89" s="10">
        <v>56088</v>
      </c>
      <c r="AO89" s="10">
        <v>73917</v>
      </c>
      <c r="AP89" s="10">
        <v>0</v>
      </c>
      <c r="AQ89" s="10">
        <v>1401089</v>
      </c>
      <c r="AR89" s="10">
        <v>289391</v>
      </c>
      <c r="AS89" s="10">
        <v>13392000</v>
      </c>
      <c r="AT89" s="10">
        <v>519715</v>
      </c>
      <c r="AU89" s="10">
        <v>219248</v>
      </c>
      <c r="AV89" s="10">
        <v>0</v>
      </c>
      <c r="AW89" s="10">
        <v>372726</v>
      </c>
      <c r="AX89" s="10">
        <v>2411601</v>
      </c>
      <c r="AY89" s="10">
        <v>0</v>
      </c>
      <c r="AZ89" s="10">
        <v>4215207</v>
      </c>
      <c r="BA89" s="10">
        <v>0</v>
      </c>
      <c r="BB89" s="10">
        <v>4162051</v>
      </c>
      <c r="BC89" s="10">
        <v>2096154</v>
      </c>
      <c r="BD89" s="10">
        <v>408355</v>
      </c>
      <c r="BE89" s="10">
        <v>582068</v>
      </c>
      <c r="BF89" s="10">
        <v>0</v>
      </c>
      <c r="BG89" s="10">
        <v>4317114</v>
      </c>
      <c r="BH89" s="10">
        <v>0</v>
      </c>
      <c r="BI89" s="10">
        <v>1297672</v>
      </c>
      <c r="BJ89" s="10">
        <v>498996</v>
      </c>
      <c r="BK89" s="10">
        <v>0</v>
      </c>
      <c r="BL89" s="10">
        <v>0</v>
      </c>
      <c r="BM89" s="10">
        <v>58096</v>
      </c>
      <c r="BN89" s="10">
        <v>1906482</v>
      </c>
      <c r="BO89" s="10">
        <v>2</v>
      </c>
      <c r="BP89" s="10">
        <v>0</v>
      </c>
      <c r="BQ89" s="10">
        <v>0</v>
      </c>
      <c r="BR89" s="52">
        <f t="shared" si="10"/>
        <v>56851402</v>
      </c>
    </row>
    <row r="90" spans="1:70">
      <c r="A90" s="7"/>
      <c r="B90" s="8">
        <v>615</v>
      </c>
      <c r="C90" s="9" t="s">
        <v>92</v>
      </c>
      <c r="D90" s="10">
        <v>0</v>
      </c>
      <c r="E90" s="10">
        <v>0</v>
      </c>
      <c r="F90" s="10">
        <v>0</v>
      </c>
      <c r="G90" s="10">
        <v>0</v>
      </c>
      <c r="H90" s="10">
        <v>0</v>
      </c>
      <c r="I90" s="10">
        <v>0</v>
      </c>
      <c r="J90" s="10">
        <v>0</v>
      </c>
      <c r="K90" s="10">
        <v>0</v>
      </c>
      <c r="L90" s="10">
        <v>0</v>
      </c>
      <c r="M90" s="10">
        <v>0</v>
      </c>
      <c r="N90" s="10">
        <v>0</v>
      </c>
      <c r="O90" s="10">
        <v>0</v>
      </c>
      <c r="P90" s="10">
        <v>0</v>
      </c>
      <c r="Q90" s="10">
        <v>0</v>
      </c>
      <c r="R90" s="10">
        <v>0</v>
      </c>
      <c r="S90" s="10">
        <v>0</v>
      </c>
      <c r="T90" s="10">
        <v>0</v>
      </c>
      <c r="U90" s="10">
        <v>1162</v>
      </c>
      <c r="V90" s="10">
        <v>0</v>
      </c>
      <c r="W90" s="10">
        <v>0</v>
      </c>
      <c r="X90" s="10">
        <v>0</v>
      </c>
      <c r="Y90" s="10">
        <v>0</v>
      </c>
      <c r="Z90" s="10">
        <v>0</v>
      </c>
      <c r="AA90" s="10">
        <v>0</v>
      </c>
      <c r="AB90" s="10">
        <v>0</v>
      </c>
      <c r="AC90" s="10">
        <v>0</v>
      </c>
      <c r="AD90" s="10">
        <v>0</v>
      </c>
      <c r="AE90" s="10">
        <v>0</v>
      </c>
      <c r="AF90" s="10">
        <v>0</v>
      </c>
      <c r="AG90" s="10">
        <v>0</v>
      </c>
      <c r="AH90" s="10">
        <v>0</v>
      </c>
      <c r="AI90" s="10">
        <v>0</v>
      </c>
      <c r="AJ90" s="10">
        <v>0</v>
      </c>
      <c r="AK90" s="10">
        <v>0</v>
      </c>
      <c r="AL90" s="10">
        <v>0</v>
      </c>
      <c r="AM90" s="10">
        <v>0</v>
      </c>
      <c r="AN90" s="10">
        <v>0</v>
      </c>
      <c r="AO90" s="10">
        <v>0</v>
      </c>
      <c r="AP90" s="10">
        <v>0</v>
      </c>
      <c r="AQ90" s="10">
        <v>0</v>
      </c>
      <c r="AR90" s="10">
        <v>0</v>
      </c>
      <c r="AS90" s="10">
        <v>0</v>
      </c>
      <c r="AT90" s="10">
        <v>975</v>
      </c>
      <c r="AU90" s="10">
        <v>0</v>
      </c>
      <c r="AV90" s="10">
        <v>0</v>
      </c>
      <c r="AW90" s="10">
        <v>0</v>
      </c>
      <c r="AX90" s="10">
        <v>0</v>
      </c>
      <c r="AY90" s="10">
        <v>0</v>
      </c>
      <c r="AZ90" s="10">
        <v>0</v>
      </c>
      <c r="BA90" s="10">
        <v>0</v>
      </c>
      <c r="BB90" s="10">
        <v>0</v>
      </c>
      <c r="BC90" s="10">
        <v>0</v>
      </c>
      <c r="BD90" s="10">
        <v>0</v>
      </c>
      <c r="BE90" s="10">
        <v>834</v>
      </c>
      <c r="BF90" s="10">
        <v>0</v>
      </c>
      <c r="BG90" s="10">
        <v>0</v>
      </c>
      <c r="BH90" s="10">
        <v>0</v>
      </c>
      <c r="BI90" s="10">
        <v>0</v>
      </c>
      <c r="BJ90" s="10">
        <v>0</v>
      </c>
      <c r="BK90" s="10">
        <v>0</v>
      </c>
      <c r="BL90" s="10">
        <v>0</v>
      </c>
      <c r="BM90" s="10">
        <v>0</v>
      </c>
      <c r="BN90" s="10">
        <v>0</v>
      </c>
      <c r="BO90" s="10">
        <v>0</v>
      </c>
      <c r="BP90" s="10">
        <v>0</v>
      </c>
      <c r="BQ90" s="10">
        <v>0</v>
      </c>
      <c r="BR90" s="52">
        <f t="shared" si="10"/>
        <v>2971</v>
      </c>
    </row>
    <row r="91" spans="1:70">
      <c r="A91" s="7"/>
      <c r="B91" s="8">
        <v>616</v>
      </c>
      <c r="C91" s="9" t="s">
        <v>93</v>
      </c>
      <c r="D91" s="10">
        <v>0</v>
      </c>
      <c r="E91" s="10">
        <v>0</v>
      </c>
      <c r="F91" s="10">
        <v>0</v>
      </c>
      <c r="G91" s="10">
        <v>0</v>
      </c>
      <c r="H91" s="10">
        <v>0</v>
      </c>
      <c r="I91" s="10">
        <v>0</v>
      </c>
      <c r="J91" s="10">
        <v>0</v>
      </c>
      <c r="K91" s="10">
        <v>0</v>
      </c>
      <c r="L91" s="10">
        <v>0</v>
      </c>
      <c r="M91" s="10">
        <v>0</v>
      </c>
      <c r="N91" s="10">
        <v>0</v>
      </c>
      <c r="O91" s="10">
        <v>0</v>
      </c>
      <c r="P91" s="10">
        <v>0</v>
      </c>
      <c r="Q91" s="10">
        <v>0</v>
      </c>
      <c r="R91" s="10">
        <v>0</v>
      </c>
      <c r="S91" s="10">
        <v>0</v>
      </c>
      <c r="T91" s="10">
        <v>0</v>
      </c>
      <c r="U91" s="10">
        <v>0</v>
      </c>
      <c r="V91" s="10">
        <v>0</v>
      </c>
      <c r="W91" s="10">
        <v>0</v>
      </c>
      <c r="X91" s="10">
        <v>0</v>
      </c>
      <c r="Y91" s="10">
        <v>0</v>
      </c>
      <c r="Z91" s="10">
        <v>0</v>
      </c>
      <c r="AA91" s="10">
        <v>0</v>
      </c>
      <c r="AB91" s="10">
        <v>0</v>
      </c>
      <c r="AC91" s="10">
        <v>0</v>
      </c>
      <c r="AD91" s="10">
        <v>0</v>
      </c>
      <c r="AE91" s="10">
        <v>0</v>
      </c>
      <c r="AF91" s="10">
        <v>0</v>
      </c>
      <c r="AG91" s="10">
        <v>0</v>
      </c>
      <c r="AH91" s="10">
        <v>0</v>
      </c>
      <c r="AI91" s="10">
        <v>0</v>
      </c>
      <c r="AJ91" s="10">
        <v>0</v>
      </c>
      <c r="AK91" s="10">
        <v>0</v>
      </c>
      <c r="AL91" s="10">
        <v>0</v>
      </c>
      <c r="AM91" s="10">
        <v>0</v>
      </c>
      <c r="AN91" s="10">
        <v>0</v>
      </c>
      <c r="AO91" s="10">
        <v>0</v>
      </c>
      <c r="AP91" s="10">
        <v>0</v>
      </c>
      <c r="AQ91" s="10">
        <v>0</v>
      </c>
      <c r="AR91" s="10">
        <v>0</v>
      </c>
      <c r="AS91" s="10">
        <v>0</v>
      </c>
      <c r="AT91" s="10">
        <v>0</v>
      </c>
      <c r="AU91" s="10">
        <v>0</v>
      </c>
      <c r="AV91" s="10">
        <v>0</v>
      </c>
      <c r="AW91" s="10">
        <v>0</v>
      </c>
      <c r="AX91" s="10">
        <v>0</v>
      </c>
      <c r="AY91" s="10">
        <v>0</v>
      </c>
      <c r="AZ91" s="10">
        <v>0</v>
      </c>
      <c r="BA91" s="10">
        <v>0</v>
      </c>
      <c r="BB91" s="10">
        <v>0</v>
      </c>
      <c r="BC91" s="10">
        <v>0</v>
      </c>
      <c r="BD91" s="10">
        <v>0</v>
      </c>
      <c r="BE91" s="10">
        <v>0</v>
      </c>
      <c r="BF91" s="10">
        <v>0</v>
      </c>
      <c r="BG91" s="10">
        <v>0</v>
      </c>
      <c r="BH91" s="10">
        <v>0</v>
      </c>
      <c r="BI91" s="10">
        <v>0</v>
      </c>
      <c r="BJ91" s="10">
        <v>0</v>
      </c>
      <c r="BK91" s="10">
        <v>0</v>
      </c>
      <c r="BL91" s="10">
        <v>0</v>
      </c>
      <c r="BM91" s="10">
        <v>0</v>
      </c>
      <c r="BN91" s="10">
        <v>0</v>
      </c>
      <c r="BO91" s="10">
        <v>0</v>
      </c>
      <c r="BP91" s="10">
        <v>0</v>
      </c>
      <c r="BQ91" s="10">
        <v>0</v>
      </c>
      <c r="BR91" s="52">
        <f t="shared" si="10"/>
        <v>0</v>
      </c>
    </row>
    <row r="92" spans="1:70">
      <c r="A92" s="7"/>
      <c r="B92" s="8">
        <v>617</v>
      </c>
      <c r="C92" s="9" t="s">
        <v>94</v>
      </c>
      <c r="D92" s="10">
        <v>0</v>
      </c>
      <c r="E92" s="10">
        <v>0</v>
      </c>
      <c r="F92" s="10">
        <v>0</v>
      </c>
      <c r="G92" s="10">
        <v>0</v>
      </c>
      <c r="H92" s="10">
        <v>0</v>
      </c>
      <c r="I92" s="10">
        <v>0</v>
      </c>
      <c r="J92" s="10">
        <v>0</v>
      </c>
      <c r="K92" s="10">
        <v>0</v>
      </c>
      <c r="L92" s="10">
        <v>0</v>
      </c>
      <c r="M92" s="10">
        <v>0</v>
      </c>
      <c r="N92" s="10">
        <v>0</v>
      </c>
      <c r="O92" s="10">
        <v>0</v>
      </c>
      <c r="P92" s="10">
        <v>0</v>
      </c>
      <c r="Q92" s="10">
        <v>0</v>
      </c>
      <c r="R92" s="10">
        <v>0</v>
      </c>
      <c r="S92" s="10">
        <v>0</v>
      </c>
      <c r="T92" s="10">
        <v>0</v>
      </c>
      <c r="U92" s="10">
        <v>0</v>
      </c>
      <c r="V92" s="10">
        <v>0</v>
      </c>
      <c r="W92" s="10">
        <v>0</v>
      </c>
      <c r="X92" s="10">
        <v>0</v>
      </c>
      <c r="Y92" s="10">
        <v>0</v>
      </c>
      <c r="Z92" s="10">
        <v>0</v>
      </c>
      <c r="AA92" s="10">
        <v>0</v>
      </c>
      <c r="AB92" s="10">
        <v>0</v>
      </c>
      <c r="AC92" s="10">
        <v>0</v>
      </c>
      <c r="AD92" s="10">
        <v>0</v>
      </c>
      <c r="AE92" s="10">
        <v>0</v>
      </c>
      <c r="AF92" s="10">
        <v>0</v>
      </c>
      <c r="AG92" s="10">
        <v>0</v>
      </c>
      <c r="AH92" s="10">
        <v>0</v>
      </c>
      <c r="AI92" s="10">
        <v>0</v>
      </c>
      <c r="AJ92" s="10">
        <v>0</v>
      </c>
      <c r="AK92" s="10">
        <v>0</v>
      </c>
      <c r="AL92" s="10">
        <v>0</v>
      </c>
      <c r="AM92" s="10">
        <v>0</v>
      </c>
      <c r="AN92" s="10">
        <v>0</v>
      </c>
      <c r="AO92" s="10">
        <v>0</v>
      </c>
      <c r="AP92" s="10">
        <v>0</v>
      </c>
      <c r="AQ92" s="10">
        <v>0</v>
      </c>
      <c r="AR92" s="10">
        <v>0</v>
      </c>
      <c r="AS92" s="10">
        <v>0</v>
      </c>
      <c r="AT92" s="10">
        <v>0</v>
      </c>
      <c r="AU92" s="10">
        <v>0</v>
      </c>
      <c r="AV92" s="10">
        <v>0</v>
      </c>
      <c r="AW92" s="10">
        <v>0</v>
      </c>
      <c r="AX92" s="10">
        <v>0</v>
      </c>
      <c r="AY92" s="10">
        <v>0</v>
      </c>
      <c r="AZ92" s="10">
        <v>0</v>
      </c>
      <c r="BA92" s="10">
        <v>0</v>
      </c>
      <c r="BB92" s="10">
        <v>0</v>
      </c>
      <c r="BC92" s="10">
        <v>0</v>
      </c>
      <c r="BD92" s="10">
        <v>0</v>
      </c>
      <c r="BE92" s="10">
        <v>0</v>
      </c>
      <c r="BF92" s="10">
        <v>0</v>
      </c>
      <c r="BG92" s="10">
        <v>0</v>
      </c>
      <c r="BH92" s="10">
        <v>0</v>
      </c>
      <c r="BI92" s="10">
        <v>0</v>
      </c>
      <c r="BJ92" s="10">
        <v>0</v>
      </c>
      <c r="BK92" s="10">
        <v>0</v>
      </c>
      <c r="BL92" s="10">
        <v>0</v>
      </c>
      <c r="BM92" s="10">
        <v>0</v>
      </c>
      <c r="BN92" s="10">
        <v>1224</v>
      </c>
      <c r="BO92" s="10">
        <v>0</v>
      </c>
      <c r="BP92" s="10">
        <v>0</v>
      </c>
      <c r="BQ92" s="10">
        <v>0</v>
      </c>
      <c r="BR92" s="52">
        <f t="shared" si="10"/>
        <v>1224</v>
      </c>
    </row>
    <row r="93" spans="1:70">
      <c r="A93" s="7"/>
      <c r="B93" s="8">
        <v>618</v>
      </c>
      <c r="C93" s="9" t="s">
        <v>95</v>
      </c>
      <c r="D93" s="10">
        <v>0</v>
      </c>
      <c r="E93" s="10">
        <v>0</v>
      </c>
      <c r="F93" s="10">
        <v>0</v>
      </c>
      <c r="G93" s="10">
        <v>0</v>
      </c>
      <c r="H93" s="10">
        <v>0</v>
      </c>
      <c r="I93" s="10">
        <v>0</v>
      </c>
      <c r="J93" s="10">
        <v>0</v>
      </c>
      <c r="K93" s="10">
        <v>0</v>
      </c>
      <c r="L93" s="10">
        <v>0</v>
      </c>
      <c r="M93" s="10">
        <v>0</v>
      </c>
      <c r="N93" s="10">
        <v>0</v>
      </c>
      <c r="O93" s="10">
        <v>0</v>
      </c>
      <c r="P93" s="10">
        <v>0</v>
      </c>
      <c r="Q93" s="10">
        <v>0</v>
      </c>
      <c r="R93" s="10">
        <v>0</v>
      </c>
      <c r="S93" s="10">
        <v>0</v>
      </c>
      <c r="T93" s="10">
        <v>0</v>
      </c>
      <c r="U93" s="10">
        <v>2090</v>
      </c>
      <c r="V93" s="10">
        <v>0</v>
      </c>
      <c r="W93" s="10">
        <v>0</v>
      </c>
      <c r="X93" s="10">
        <v>0</v>
      </c>
      <c r="Y93" s="10">
        <v>0</v>
      </c>
      <c r="Z93" s="10">
        <v>0</v>
      </c>
      <c r="AA93" s="10">
        <v>15676</v>
      </c>
      <c r="AB93" s="10">
        <v>0</v>
      </c>
      <c r="AC93" s="10">
        <v>0</v>
      </c>
      <c r="AD93" s="10">
        <v>0</v>
      </c>
      <c r="AE93" s="10">
        <v>0</v>
      </c>
      <c r="AF93" s="10">
        <v>0</v>
      </c>
      <c r="AG93" s="10">
        <v>0</v>
      </c>
      <c r="AH93" s="10">
        <v>0</v>
      </c>
      <c r="AI93" s="10">
        <v>0</v>
      </c>
      <c r="AJ93" s="10">
        <v>0</v>
      </c>
      <c r="AK93" s="10">
        <v>0</v>
      </c>
      <c r="AL93" s="10">
        <v>0</v>
      </c>
      <c r="AM93" s="10">
        <v>0</v>
      </c>
      <c r="AN93" s="10">
        <v>0</v>
      </c>
      <c r="AO93" s="10">
        <v>0</v>
      </c>
      <c r="AP93" s="10">
        <v>0</v>
      </c>
      <c r="AQ93" s="10">
        <v>29660</v>
      </c>
      <c r="AR93" s="10">
        <v>0</v>
      </c>
      <c r="AS93" s="10">
        <v>0</v>
      </c>
      <c r="AT93" s="10">
        <v>0</v>
      </c>
      <c r="AU93" s="10">
        <v>0</v>
      </c>
      <c r="AV93" s="10">
        <v>0</v>
      </c>
      <c r="AW93" s="10">
        <v>0</v>
      </c>
      <c r="AX93" s="10">
        <v>239490</v>
      </c>
      <c r="AY93" s="10">
        <v>0</v>
      </c>
      <c r="AZ93" s="10">
        <v>0</v>
      </c>
      <c r="BA93" s="10">
        <v>0</v>
      </c>
      <c r="BB93" s="10">
        <v>0</v>
      </c>
      <c r="BC93" s="10">
        <v>0</v>
      </c>
      <c r="BD93" s="10">
        <v>0</v>
      </c>
      <c r="BE93" s="10">
        <v>0</v>
      </c>
      <c r="BF93" s="10">
        <v>0</v>
      </c>
      <c r="BG93" s="10">
        <v>0</v>
      </c>
      <c r="BH93" s="10">
        <v>0</v>
      </c>
      <c r="BI93" s="10">
        <v>0</v>
      </c>
      <c r="BJ93" s="10">
        <v>0</v>
      </c>
      <c r="BK93" s="10">
        <v>0</v>
      </c>
      <c r="BL93" s="10">
        <v>0</v>
      </c>
      <c r="BM93" s="10">
        <v>0</v>
      </c>
      <c r="BN93" s="10">
        <v>0</v>
      </c>
      <c r="BO93" s="10">
        <v>0</v>
      </c>
      <c r="BP93" s="10">
        <v>0</v>
      </c>
      <c r="BQ93" s="10">
        <v>0</v>
      </c>
      <c r="BR93" s="52">
        <f t="shared" si="10"/>
        <v>286916</v>
      </c>
    </row>
    <row r="94" spans="1:70">
      <c r="A94" s="7"/>
      <c r="B94" s="8">
        <v>619</v>
      </c>
      <c r="C94" s="9" t="s">
        <v>96</v>
      </c>
      <c r="D94" s="10">
        <v>0</v>
      </c>
      <c r="E94" s="10">
        <v>0</v>
      </c>
      <c r="F94" s="10">
        <v>0</v>
      </c>
      <c r="G94" s="10">
        <v>0</v>
      </c>
      <c r="H94" s="10">
        <v>0</v>
      </c>
      <c r="I94" s="10">
        <v>0</v>
      </c>
      <c r="J94" s="10">
        <v>0</v>
      </c>
      <c r="K94" s="10">
        <v>0</v>
      </c>
      <c r="L94" s="10">
        <v>0</v>
      </c>
      <c r="M94" s="10">
        <v>0</v>
      </c>
      <c r="N94" s="10">
        <v>0</v>
      </c>
      <c r="O94" s="10">
        <v>0</v>
      </c>
      <c r="P94" s="10">
        <v>0</v>
      </c>
      <c r="Q94" s="10">
        <v>0</v>
      </c>
      <c r="R94" s="10">
        <v>0</v>
      </c>
      <c r="S94" s="10">
        <v>0</v>
      </c>
      <c r="T94" s="10">
        <v>0</v>
      </c>
      <c r="U94" s="10">
        <v>0</v>
      </c>
      <c r="V94" s="10">
        <v>0</v>
      </c>
      <c r="W94" s="10">
        <v>0</v>
      </c>
      <c r="X94" s="10">
        <v>0</v>
      </c>
      <c r="Y94" s="10">
        <v>955</v>
      </c>
      <c r="Z94" s="10">
        <v>0</v>
      </c>
      <c r="AA94" s="10">
        <v>0</v>
      </c>
      <c r="AB94" s="10">
        <v>0</v>
      </c>
      <c r="AC94" s="10">
        <v>0</v>
      </c>
      <c r="AD94" s="10">
        <v>0</v>
      </c>
      <c r="AE94" s="10">
        <v>0</v>
      </c>
      <c r="AF94" s="10">
        <v>0</v>
      </c>
      <c r="AG94" s="10">
        <v>0</v>
      </c>
      <c r="AH94" s="10">
        <v>0</v>
      </c>
      <c r="AI94" s="10">
        <v>0</v>
      </c>
      <c r="AJ94" s="10">
        <v>0</v>
      </c>
      <c r="AK94" s="10">
        <v>0</v>
      </c>
      <c r="AL94" s="10">
        <v>0</v>
      </c>
      <c r="AM94" s="10">
        <v>0</v>
      </c>
      <c r="AN94" s="10">
        <v>0</v>
      </c>
      <c r="AO94" s="10">
        <v>0</v>
      </c>
      <c r="AP94" s="10">
        <v>0</v>
      </c>
      <c r="AQ94" s="10">
        <v>0</v>
      </c>
      <c r="AR94" s="10">
        <v>0</v>
      </c>
      <c r="AS94" s="10">
        <v>0</v>
      </c>
      <c r="AT94" s="10">
        <v>0</v>
      </c>
      <c r="AU94" s="10">
        <v>0</v>
      </c>
      <c r="AV94" s="10">
        <v>0</v>
      </c>
      <c r="AW94" s="10">
        <v>284151</v>
      </c>
      <c r="AX94" s="10">
        <v>0</v>
      </c>
      <c r="AY94" s="10">
        <v>0</v>
      </c>
      <c r="AZ94" s="10">
        <v>0</v>
      </c>
      <c r="BA94" s="10">
        <v>0</v>
      </c>
      <c r="BB94" s="10">
        <v>0</v>
      </c>
      <c r="BC94" s="10">
        <v>0</v>
      </c>
      <c r="BD94" s="10">
        <v>0</v>
      </c>
      <c r="BE94" s="10">
        <v>0</v>
      </c>
      <c r="BF94" s="10">
        <v>23255</v>
      </c>
      <c r="BG94" s="10">
        <v>0</v>
      </c>
      <c r="BH94" s="10">
        <v>0</v>
      </c>
      <c r="BI94" s="10">
        <v>0</v>
      </c>
      <c r="BJ94" s="10">
        <v>0</v>
      </c>
      <c r="BK94" s="10">
        <v>0</v>
      </c>
      <c r="BL94" s="10">
        <v>0</v>
      </c>
      <c r="BM94" s="10">
        <v>0</v>
      </c>
      <c r="BN94" s="10">
        <v>0</v>
      </c>
      <c r="BO94" s="10">
        <v>0</v>
      </c>
      <c r="BP94" s="10">
        <v>0</v>
      </c>
      <c r="BQ94" s="10">
        <v>0</v>
      </c>
      <c r="BR94" s="52">
        <f t="shared" si="10"/>
        <v>308361</v>
      </c>
    </row>
    <row r="95" spans="1:70">
      <c r="A95" s="7"/>
      <c r="B95" s="8">
        <v>622</v>
      </c>
      <c r="C95" s="9" t="s">
        <v>97</v>
      </c>
      <c r="D95" s="10">
        <v>943257</v>
      </c>
      <c r="E95" s="10">
        <v>0</v>
      </c>
      <c r="F95" s="10">
        <v>42458</v>
      </c>
      <c r="G95" s="10">
        <v>0</v>
      </c>
      <c r="H95" s="10">
        <v>0</v>
      </c>
      <c r="I95" s="10">
        <v>0</v>
      </c>
      <c r="J95" s="10">
        <v>0</v>
      </c>
      <c r="K95" s="10">
        <v>0</v>
      </c>
      <c r="L95" s="10">
        <v>79284</v>
      </c>
      <c r="M95" s="10">
        <v>226607</v>
      </c>
      <c r="N95" s="10">
        <v>0</v>
      </c>
      <c r="O95" s="10">
        <v>0</v>
      </c>
      <c r="P95" s="10">
        <v>0</v>
      </c>
      <c r="Q95" s="10">
        <v>0</v>
      </c>
      <c r="R95" s="10">
        <v>3296</v>
      </c>
      <c r="S95" s="10">
        <v>0</v>
      </c>
      <c r="T95" s="10">
        <v>0</v>
      </c>
      <c r="U95" s="10">
        <v>0</v>
      </c>
      <c r="V95" s="10">
        <v>0</v>
      </c>
      <c r="W95" s="10">
        <v>0</v>
      </c>
      <c r="X95" s="10">
        <v>0</v>
      </c>
      <c r="Y95" s="10">
        <v>0</v>
      </c>
      <c r="Z95" s="10">
        <v>0</v>
      </c>
      <c r="AA95" s="10">
        <v>0</v>
      </c>
      <c r="AB95" s="10">
        <v>0</v>
      </c>
      <c r="AC95" s="10">
        <v>0</v>
      </c>
      <c r="AD95" s="10">
        <v>889508</v>
      </c>
      <c r="AE95" s="10">
        <v>0</v>
      </c>
      <c r="AF95" s="10">
        <v>0</v>
      </c>
      <c r="AG95" s="10">
        <v>0</v>
      </c>
      <c r="AH95" s="10">
        <v>0</v>
      </c>
      <c r="AI95" s="10">
        <v>0</v>
      </c>
      <c r="AJ95" s="10">
        <v>0</v>
      </c>
      <c r="AK95" s="10">
        <v>1170382</v>
      </c>
      <c r="AL95" s="10">
        <v>0</v>
      </c>
      <c r="AM95" s="10">
        <v>0</v>
      </c>
      <c r="AN95" s="10">
        <v>0</v>
      </c>
      <c r="AO95" s="10">
        <v>0</v>
      </c>
      <c r="AP95" s="10">
        <v>629000</v>
      </c>
      <c r="AQ95" s="10">
        <v>180398</v>
      </c>
      <c r="AR95" s="10">
        <v>0</v>
      </c>
      <c r="AS95" s="10">
        <v>2092000</v>
      </c>
      <c r="AT95" s="10">
        <v>270225</v>
      </c>
      <c r="AU95" s="10">
        <v>0</v>
      </c>
      <c r="AV95" s="10">
        <v>212388</v>
      </c>
      <c r="AW95" s="10">
        <v>13123</v>
      </c>
      <c r="AX95" s="10">
        <v>0</v>
      </c>
      <c r="AY95" s="10">
        <v>339495</v>
      </c>
      <c r="AZ95" s="10">
        <v>860924</v>
      </c>
      <c r="BA95" s="10">
        <v>0</v>
      </c>
      <c r="BB95" s="10">
        <v>488390</v>
      </c>
      <c r="BC95" s="10">
        <v>225369</v>
      </c>
      <c r="BD95" s="10">
        <v>196152</v>
      </c>
      <c r="BE95" s="10">
        <v>0</v>
      </c>
      <c r="BF95" s="10">
        <v>0</v>
      </c>
      <c r="BG95" s="10">
        <v>0</v>
      </c>
      <c r="BH95" s="10">
        <v>1256398</v>
      </c>
      <c r="BI95" s="10">
        <v>0</v>
      </c>
      <c r="BJ95" s="10">
        <v>0</v>
      </c>
      <c r="BK95" s="10">
        <v>0</v>
      </c>
      <c r="BL95" s="10">
        <v>0</v>
      </c>
      <c r="BM95" s="10">
        <v>0</v>
      </c>
      <c r="BN95" s="10">
        <v>588992</v>
      </c>
      <c r="BO95" s="10">
        <v>0</v>
      </c>
      <c r="BP95" s="10">
        <v>0</v>
      </c>
      <c r="BQ95" s="10">
        <v>0</v>
      </c>
      <c r="BR95" s="52">
        <f t="shared" si="10"/>
        <v>10707646</v>
      </c>
    </row>
    <row r="96" spans="1:70">
      <c r="A96" s="7"/>
      <c r="B96" s="8">
        <v>623</v>
      </c>
      <c r="C96" s="9" t="s">
        <v>98</v>
      </c>
      <c r="D96" s="10">
        <v>2076287</v>
      </c>
      <c r="E96" s="10">
        <v>0</v>
      </c>
      <c r="F96" s="10">
        <v>90524</v>
      </c>
      <c r="G96" s="10">
        <v>0</v>
      </c>
      <c r="H96" s="10">
        <v>0</v>
      </c>
      <c r="I96" s="10">
        <v>0</v>
      </c>
      <c r="J96" s="10">
        <v>0</v>
      </c>
      <c r="K96" s="10">
        <v>776027</v>
      </c>
      <c r="L96" s="10">
        <v>0</v>
      </c>
      <c r="M96" s="10">
        <v>0</v>
      </c>
      <c r="N96" s="10">
        <v>0</v>
      </c>
      <c r="O96" s="10">
        <v>0</v>
      </c>
      <c r="P96" s="10">
        <v>0</v>
      </c>
      <c r="Q96" s="10">
        <v>0</v>
      </c>
      <c r="R96" s="10">
        <v>0</v>
      </c>
      <c r="S96" s="10">
        <v>0</v>
      </c>
      <c r="T96" s="10">
        <v>0</v>
      </c>
      <c r="U96" s="10">
        <v>0</v>
      </c>
      <c r="V96" s="10">
        <v>0</v>
      </c>
      <c r="W96" s="10">
        <v>0</v>
      </c>
      <c r="X96" s="10">
        <v>0</v>
      </c>
      <c r="Y96" s="10">
        <v>0</v>
      </c>
      <c r="Z96" s="10">
        <v>0</v>
      </c>
      <c r="AA96" s="10">
        <v>0</v>
      </c>
      <c r="AB96" s="10">
        <v>0</v>
      </c>
      <c r="AC96" s="10">
        <v>137168</v>
      </c>
      <c r="AD96" s="10">
        <v>0</v>
      </c>
      <c r="AE96" s="10">
        <v>0</v>
      </c>
      <c r="AF96" s="10">
        <v>0</v>
      </c>
      <c r="AG96" s="10">
        <v>0</v>
      </c>
      <c r="AH96" s="10">
        <v>0</v>
      </c>
      <c r="AI96" s="10">
        <v>0</v>
      </c>
      <c r="AJ96" s="10">
        <v>0</v>
      </c>
      <c r="AK96" s="10">
        <v>2469849</v>
      </c>
      <c r="AL96" s="10">
        <v>0</v>
      </c>
      <c r="AM96" s="10">
        <v>0</v>
      </c>
      <c r="AN96" s="10">
        <v>0</v>
      </c>
      <c r="AO96" s="10">
        <v>0</v>
      </c>
      <c r="AP96" s="10">
        <v>206000</v>
      </c>
      <c r="AQ96" s="10">
        <v>193476</v>
      </c>
      <c r="AR96" s="10">
        <v>0</v>
      </c>
      <c r="AS96" s="10">
        <v>0</v>
      </c>
      <c r="AT96" s="10">
        <v>0</v>
      </c>
      <c r="AU96" s="10">
        <v>0</v>
      </c>
      <c r="AV96" s="10">
        <v>789412</v>
      </c>
      <c r="AW96" s="10">
        <v>0</v>
      </c>
      <c r="AX96" s="10">
        <v>0</v>
      </c>
      <c r="AY96" s="10">
        <v>0</v>
      </c>
      <c r="AZ96" s="10">
        <v>1612988</v>
      </c>
      <c r="BA96" s="10">
        <v>0</v>
      </c>
      <c r="BB96" s="10">
        <v>0</v>
      </c>
      <c r="BC96" s="10">
        <v>1531640</v>
      </c>
      <c r="BD96" s="10">
        <v>0</v>
      </c>
      <c r="BE96" s="10">
        <v>0</v>
      </c>
      <c r="BF96" s="10">
        <v>0</v>
      </c>
      <c r="BG96" s="10">
        <v>0</v>
      </c>
      <c r="BH96" s="10">
        <v>1585537</v>
      </c>
      <c r="BI96" s="10">
        <v>0</v>
      </c>
      <c r="BJ96" s="10">
        <v>0</v>
      </c>
      <c r="BK96" s="10">
        <v>0</v>
      </c>
      <c r="BL96" s="10">
        <v>0</v>
      </c>
      <c r="BM96" s="10">
        <v>0</v>
      </c>
      <c r="BN96" s="10">
        <v>1864923</v>
      </c>
      <c r="BO96" s="10">
        <v>0</v>
      </c>
      <c r="BP96" s="10">
        <v>0</v>
      </c>
      <c r="BQ96" s="10">
        <v>0</v>
      </c>
      <c r="BR96" s="52">
        <f t="shared" si="10"/>
        <v>13333831</v>
      </c>
    </row>
    <row r="97" spans="1:70">
      <c r="A97" s="7"/>
      <c r="B97" s="8">
        <v>624</v>
      </c>
      <c r="C97" s="9" t="s">
        <v>99</v>
      </c>
      <c r="D97" s="10">
        <v>639159</v>
      </c>
      <c r="E97" s="10">
        <v>0</v>
      </c>
      <c r="F97" s="10">
        <v>302547</v>
      </c>
      <c r="G97" s="10">
        <v>0</v>
      </c>
      <c r="H97" s="10">
        <v>0</v>
      </c>
      <c r="I97" s="10">
        <v>94988</v>
      </c>
      <c r="J97" s="10">
        <v>0</v>
      </c>
      <c r="K97" s="10">
        <v>0</v>
      </c>
      <c r="L97" s="10">
        <v>0</v>
      </c>
      <c r="M97" s="10">
        <v>0</v>
      </c>
      <c r="N97" s="10">
        <v>0</v>
      </c>
      <c r="O97" s="10">
        <v>0</v>
      </c>
      <c r="P97" s="10">
        <v>0</v>
      </c>
      <c r="Q97" s="10">
        <v>0</v>
      </c>
      <c r="R97" s="10">
        <v>0</v>
      </c>
      <c r="S97" s="10">
        <v>0</v>
      </c>
      <c r="T97" s="10">
        <v>0</v>
      </c>
      <c r="U97" s="10">
        <v>0</v>
      </c>
      <c r="V97" s="10">
        <v>0</v>
      </c>
      <c r="W97" s="10">
        <v>0</v>
      </c>
      <c r="X97" s="10">
        <v>0</v>
      </c>
      <c r="Y97" s="10">
        <v>0</v>
      </c>
      <c r="Z97" s="10">
        <v>0</v>
      </c>
      <c r="AA97" s="10">
        <v>0</v>
      </c>
      <c r="AB97" s="10">
        <v>0</v>
      </c>
      <c r="AC97" s="10">
        <v>0</v>
      </c>
      <c r="AD97" s="10">
        <v>601391</v>
      </c>
      <c r="AE97" s="10">
        <v>0</v>
      </c>
      <c r="AF97" s="10">
        <v>0</v>
      </c>
      <c r="AG97" s="10">
        <v>0</v>
      </c>
      <c r="AH97" s="10">
        <v>0</v>
      </c>
      <c r="AI97" s="10">
        <v>0</v>
      </c>
      <c r="AJ97" s="10">
        <v>0</v>
      </c>
      <c r="AK97" s="10">
        <v>105000</v>
      </c>
      <c r="AL97" s="10">
        <v>0</v>
      </c>
      <c r="AM97" s="10">
        <v>0</v>
      </c>
      <c r="AN97" s="10">
        <v>0</v>
      </c>
      <c r="AO97" s="10">
        <v>0</v>
      </c>
      <c r="AP97" s="10">
        <v>0</v>
      </c>
      <c r="AQ97" s="10">
        <v>0</v>
      </c>
      <c r="AR97" s="10">
        <v>0</v>
      </c>
      <c r="AS97" s="10">
        <v>0</v>
      </c>
      <c r="AT97" s="10">
        <v>0</v>
      </c>
      <c r="AU97" s="10">
        <v>0</v>
      </c>
      <c r="AV97" s="10">
        <v>0</v>
      </c>
      <c r="AW97" s="10">
        <v>0</v>
      </c>
      <c r="AX97" s="10">
        <v>0</v>
      </c>
      <c r="AY97" s="10">
        <v>0</v>
      </c>
      <c r="AZ97" s="10">
        <v>0</v>
      </c>
      <c r="BA97" s="10">
        <v>0</v>
      </c>
      <c r="BB97" s="10">
        <v>0</v>
      </c>
      <c r="BC97" s="10">
        <v>0</v>
      </c>
      <c r="BD97" s="10">
        <v>0</v>
      </c>
      <c r="BE97" s="10">
        <v>0</v>
      </c>
      <c r="BF97" s="10">
        <v>0</v>
      </c>
      <c r="BG97" s="10">
        <v>0</v>
      </c>
      <c r="BH97" s="10">
        <v>0</v>
      </c>
      <c r="BI97" s="10">
        <v>0</v>
      </c>
      <c r="BJ97" s="10">
        <v>0</v>
      </c>
      <c r="BK97" s="10">
        <v>0</v>
      </c>
      <c r="BL97" s="10">
        <v>0</v>
      </c>
      <c r="BM97" s="10">
        <v>0</v>
      </c>
      <c r="BN97" s="10">
        <v>0</v>
      </c>
      <c r="BO97" s="10">
        <v>0</v>
      </c>
      <c r="BP97" s="10">
        <v>0</v>
      </c>
      <c r="BQ97" s="10">
        <v>0</v>
      </c>
      <c r="BR97" s="52">
        <f t="shared" si="10"/>
        <v>1743085</v>
      </c>
    </row>
    <row r="98" spans="1:70">
      <c r="A98" s="7"/>
      <c r="B98" s="8">
        <v>629</v>
      </c>
      <c r="C98" s="9" t="s">
        <v>100</v>
      </c>
      <c r="D98" s="10">
        <v>0</v>
      </c>
      <c r="E98" s="10">
        <v>0</v>
      </c>
      <c r="F98" s="10">
        <v>0</v>
      </c>
      <c r="G98" s="10">
        <v>0</v>
      </c>
      <c r="H98" s="10">
        <v>0</v>
      </c>
      <c r="I98" s="10">
        <v>0</v>
      </c>
      <c r="J98" s="10">
        <v>0</v>
      </c>
      <c r="K98" s="10">
        <v>152905</v>
      </c>
      <c r="L98" s="10">
        <v>0</v>
      </c>
      <c r="M98" s="10">
        <v>0</v>
      </c>
      <c r="N98" s="10">
        <v>0</v>
      </c>
      <c r="O98" s="10">
        <v>0</v>
      </c>
      <c r="P98" s="10">
        <v>0</v>
      </c>
      <c r="Q98" s="10">
        <v>0</v>
      </c>
      <c r="R98" s="10">
        <v>1051960</v>
      </c>
      <c r="S98" s="10">
        <v>9511396</v>
      </c>
      <c r="T98" s="10">
        <v>0</v>
      </c>
      <c r="U98" s="10">
        <v>0</v>
      </c>
      <c r="V98" s="10">
        <v>0</v>
      </c>
      <c r="W98" s="10">
        <v>0</v>
      </c>
      <c r="X98" s="10">
        <v>0</v>
      </c>
      <c r="Y98" s="10">
        <v>0</v>
      </c>
      <c r="Z98" s="10">
        <v>0</v>
      </c>
      <c r="AA98" s="10">
        <v>0</v>
      </c>
      <c r="AB98" s="10">
        <v>0</v>
      </c>
      <c r="AC98" s="10">
        <v>0</v>
      </c>
      <c r="AD98" s="10">
        <v>0</v>
      </c>
      <c r="AE98" s="10">
        <v>0</v>
      </c>
      <c r="AF98" s="10">
        <v>0</v>
      </c>
      <c r="AG98" s="10">
        <v>0</v>
      </c>
      <c r="AH98" s="10">
        <v>0</v>
      </c>
      <c r="AI98" s="10">
        <v>0</v>
      </c>
      <c r="AJ98" s="10">
        <v>0</v>
      </c>
      <c r="AK98" s="10">
        <v>0</v>
      </c>
      <c r="AL98" s="10">
        <v>0</v>
      </c>
      <c r="AM98" s="10">
        <v>96445</v>
      </c>
      <c r="AN98" s="10">
        <v>0</v>
      </c>
      <c r="AO98" s="10">
        <v>0</v>
      </c>
      <c r="AP98" s="10">
        <v>29000</v>
      </c>
      <c r="AQ98" s="10">
        <v>5509289</v>
      </c>
      <c r="AR98" s="10">
        <v>93413</v>
      </c>
      <c r="AS98" s="10">
        <v>0</v>
      </c>
      <c r="AT98" s="10">
        <v>0</v>
      </c>
      <c r="AU98" s="10">
        <v>71697</v>
      </c>
      <c r="AV98" s="10">
        <v>710605</v>
      </c>
      <c r="AW98" s="10">
        <v>0</v>
      </c>
      <c r="AX98" s="10">
        <v>0</v>
      </c>
      <c r="AY98" s="10">
        <v>0</v>
      </c>
      <c r="AZ98" s="10">
        <v>0</v>
      </c>
      <c r="BA98" s="10">
        <v>0</v>
      </c>
      <c r="BB98" s="10">
        <v>0</v>
      </c>
      <c r="BC98" s="10">
        <v>0</v>
      </c>
      <c r="BD98" s="10">
        <v>0</v>
      </c>
      <c r="BE98" s="10">
        <v>0</v>
      </c>
      <c r="BF98" s="10">
        <v>1117251</v>
      </c>
      <c r="BG98" s="10">
        <v>0</v>
      </c>
      <c r="BH98" s="10">
        <v>0</v>
      </c>
      <c r="BI98" s="10">
        <v>1215425</v>
      </c>
      <c r="BJ98" s="10">
        <v>0</v>
      </c>
      <c r="BK98" s="10">
        <v>0</v>
      </c>
      <c r="BL98" s="10">
        <v>0</v>
      </c>
      <c r="BM98" s="10">
        <v>0</v>
      </c>
      <c r="BN98" s="10">
        <v>0</v>
      </c>
      <c r="BO98" s="10">
        <v>0</v>
      </c>
      <c r="BP98" s="10">
        <v>0</v>
      </c>
      <c r="BQ98" s="10">
        <v>0</v>
      </c>
      <c r="BR98" s="52">
        <f t="shared" si="10"/>
        <v>19559386</v>
      </c>
    </row>
    <row r="99" spans="1:70">
      <c r="A99" s="7"/>
      <c r="B99" s="8">
        <v>631</v>
      </c>
      <c r="C99" s="9" t="s">
        <v>101</v>
      </c>
      <c r="D99" s="10">
        <v>0</v>
      </c>
      <c r="E99" s="10">
        <v>0</v>
      </c>
      <c r="F99" s="10">
        <v>116516</v>
      </c>
      <c r="G99" s="10">
        <v>0</v>
      </c>
      <c r="H99" s="10">
        <v>0</v>
      </c>
      <c r="I99" s="10">
        <v>0</v>
      </c>
      <c r="J99" s="10">
        <v>0</v>
      </c>
      <c r="K99" s="10">
        <v>0</v>
      </c>
      <c r="L99" s="10">
        <v>0</v>
      </c>
      <c r="M99" s="10">
        <v>0</v>
      </c>
      <c r="N99" s="10">
        <v>0</v>
      </c>
      <c r="O99" s="10">
        <v>0</v>
      </c>
      <c r="P99" s="10">
        <v>0</v>
      </c>
      <c r="Q99" s="10">
        <v>0</v>
      </c>
      <c r="R99" s="10">
        <v>0</v>
      </c>
      <c r="S99" s="10">
        <v>0</v>
      </c>
      <c r="T99" s="10">
        <v>0</v>
      </c>
      <c r="U99" s="10">
        <v>0</v>
      </c>
      <c r="V99" s="10">
        <v>0</v>
      </c>
      <c r="W99" s="10">
        <v>0</v>
      </c>
      <c r="X99" s="10">
        <v>0</v>
      </c>
      <c r="Y99" s="10">
        <v>0</v>
      </c>
      <c r="Z99" s="10">
        <v>0</v>
      </c>
      <c r="AA99" s="10">
        <v>0</v>
      </c>
      <c r="AB99" s="10">
        <v>0</v>
      </c>
      <c r="AC99" s="10">
        <v>0</v>
      </c>
      <c r="AD99" s="10">
        <v>0</v>
      </c>
      <c r="AE99" s="10">
        <v>0</v>
      </c>
      <c r="AF99" s="10">
        <v>0</v>
      </c>
      <c r="AG99" s="10">
        <v>0</v>
      </c>
      <c r="AH99" s="10">
        <v>0</v>
      </c>
      <c r="AI99" s="10">
        <v>0</v>
      </c>
      <c r="AJ99" s="10">
        <v>0</v>
      </c>
      <c r="AK99" s="10">
        <v>0</v>
      </c>
      <c r="AL99" s="10">
        <v>0</v>
      </c>
      <c r="AM99" s="10">
        <v>0</v>
      </c>
      <c r="AN99" s="10">
        <v>0</v>
      </c>
      <c r="AO99" s="10">
        <v>0</v>
      </c>
      <c r="AP99" s="10">
        <v>0</v>
      </c>
      <c r="AQ99" s="10">
        <v>0</v>
      </c>
      <c r="AR99" s="10">
        <v>0</v>
      </c>
      <c r="AS99" s="10">
        <v>0</v>
      </c>
      <c r="AT99" s="10">
        <v>0</v>
      </c>
      <c r="AU99" s="10">
        <v>0</v>
      </c>
      <c r="AV99" s="10">
        <v>0</v>
      </c>
      <c r="AW99" s="10">
        <v>0</v>
      </c>
      <c r="AX99" s="10">
        <v>175565</v>
      </c>
      <c r="AY99" s="10">
        <v>0</v>
      </c>
      <c r="AZ99" s="10">
        <v>0</v>
      </c>
      <c r="BA99" s="10">
        <v>0</v>
      </c>
      <c r="BB99" s="10">
        <v>0</v>
      </c>
      <c r="BC99" s="10">
        <v>0</v>
      </c>
      <c r="BD99" s="10">
        <v>0</v>
      </c>
      <c r="BE99" s="10">
        <v>0</v>
      </c>
      <c r="BF99" s="10">
        <v>0</v>
      </c>
      <c r="BG99" s="10">
        <v>0</v>
      </c>
      <c r="BH99" s="10">
        <v>0</v>
      </c>
      <c r="BI99" s="10">
        <v>411534</v>
      </c>
      <c r="BJ99" s="10">
        <v>0</v>
      </c>
      <c r="BK99" s="10">
        <v>0</v>
      </c>
      <c r="BL99" s="10">
        <v>0</v>
      </c>
      <c r="BM99" s="10">
        <v>0</v>
      </c>
      <c r="BN99" s="10">
        <v>0</v>
      </c>
      <c r="BO99" s="10">
        <v>0</v>
      </c>
      <c r="BP99" s="10">
        <v>0</v>
      </c>
      <c r="BQ99" s="10">
        <v>0</v>
      </c>
      <c r="BR99" s="52">
        <f t="shared" si="10"/>
        <v>703615</v>
      </c>
    </row>
    <row r="100" spans="1:70">
      <c r="A100" s="7"/>
      <c r="B100" s="8">
        <v>634</v>
      </c>
      <c r="C100" s="9" t="s">
        <v>102</v>
      </c>
      <c r="D100" s="10">
        <v>534562</v>
      </c>
      <c r="E100" s="10">
        <v>19534</v>
      </c>
      <c r="F100" s="10">
        <v>366370</v>
      </c>
      <c r="G100" s="10">
        <v>55405</v>
      </c>
      <c r="H100" s="10">
        <v>816574</v>
      </c>
      <c r="I100" s="10">
        <v>3516000</v>
      </c>
      <c r="J100" s="10">
        <v>26762</v>
      </c>
      <c r="K100" s="10">
        <v>403217</v>
      </c>
      <c r="L100" s="10">
        <v>113120</v>
      </c>
      <c r="M100" s="10">
        <v>115176</v>
      </c>
      <c r="N100" s="10">
        <v>0</v>
      </c>
      <c r="O100" s="10">
        <v>0</v>
      </c>
      <c r="P100" s="10">
        <v>0</v>
      </c>
      <c r="Q100" s="10">
        <v>0</v>
      </c>
      <c r="R100" s="10">
        <v>2369389</v>
      </c>
      <c r="S100" s="10">
        <v>185251</v>
      </c>
      <c r="T100" s="10">
        <v>29048</v>
      </c>
      <c r="U100" s="10">
        <v>349313</v>
      </c>
      <c r="V100" s="10">
        <v>41789</v>
      </c>
      <c r="W100" s="10">
        <v>0</v>
      </c>
      <c r="X100" s="10">
        <v>49644</v>
      </c>
      <c r="Y100" s="10">
        <v>13126</v>
      </c>
      <c r="Z100" s="10">
        <v>0</v>
      </c>
      <c r="AA100" s="10">
        <v>0</v>
      </c>
      <c r="AB100" s="10">
        <v>413973</v>
      </c>
      <c r="AC100" s="10">
        <v>32699</v>
      </c>
      <c r="AD100" s="10">
        <v>0</v>
      </c>
      <c r="AE100" s="10">
        <v>0</v>
      </c>
      <c r="AF100" s="10">
        <v>241927</v>
      </c>
      <c r="AG100" s="10">
        <v>58782</v>
      </c>
      <c r="AH100" s="10">
        <v>0</v>
      </c>
      <c r="AI100" s="10">
        <v>0</v>
      </c>
      <c r="AJ100" s="10">
        <v>667933</v>
      </c>
      <c r="AK100" s="10">
        <v>1313656</v>
      </c>
      <c r="AL100" s="10">
        <v>569528</v>
      </c>
      <c r="AM100" s="10">
        <v>43963</v>
      </c>
      <c r="AN100" s="10">
        <v>25102</v>
      </c>
      <c r="AO100" s="10">
        <v>50126</v>
      </c>
      <c r="AP100" s="10">
        <v>0</v>
      </c>
      <c r="AQ100" s="10">
        <v>602746</v>
      </c>
      <c r="AR100" s="10">
        <v>445859</v>
      </c>
      <c r="AS100" s="10">
        <v>5793000</v>
      </c>
      <c r="AT100" s="10">
        <v>43574292</v>
      </c>
      <c r="AU100" s="10">
        <v>131228</v>
      </c>
      <c r="AV100" s="10">
        <v>2567174</v>
      </c>
      <c r="AW100" s="10">
        <v>433864</v>
      </c>
      <c r="AX100" s="10">
        <v>2105963</v>
      </c>
      <c r="AY100" s="10">
        <v>0</v>
      </c>
      <c r="AZ100" s="10">
        <v>3820064</v>
      </c>
      <c r="BA100" s="10">
        <v>29572909</v>
      </c>
      <c r="BB100" s="10">
        <v>2180339</v>
      </c>
      <c r="BC100" s="10">
        <v>848141</v>
      </c>
      <c r="BD100" s="10">
        <v>209195</v>
      </c>
      <c r="BE100" s="10">
        <v>454426</v>
      </c>
      <c r="BF100" s="10">
        <v>0</v>
      </c>
      <c r="BG100" s="10">
        <v>0</v>
      </c>
      <c r="BH100" s="10">
        <v>0</v>
      </c>
      <c r="BI100" s="10">
        <v>382127</v>
      </c>
      <c r="BJ100" s="10">
        <v>318187</v>
      </c>
      <c r="BK100" s="10">
        <v>0</v>
      </c>
      <c r="BL100" s="10">
        <v>0</v>
      </c>
      <c r="BM100" s="10">
        <v>29212</v>
      </c>
      <c r="BN100" s="10">
        <v>1702695</v>
      </c>
      <c r="BO100" s="10">
        <v>0</v>
      </c>
      <c r="BP100" s="10">
        <v>0</v>
      </c>
      <c r="BQ100" s="10">
        <v>0</v>
      </c>
      <c r="BR100" s="52">
        <f t="shared" si="10"/>
        <v>107593390</v>
      </c>
    </row>
    <row r="101" spans="1:70">
      <c r="A101" s="7"/>
      <c r="B101" s="8">
        <v>635</v>
      </c>
      <c r="C101" s="9" t="s">
        <v>103</v>
      </c>
      <c r="D101" s="10">
        <v>0</v>
      </c>
      <c r="E101" s="10">
        <v>0</v>
      </c>
      <c r="F101" s="10">
        <v>0</v>
      </c>
      <c r="G101" s="10">
        <v>0</v>
      </c>
      <c r="H101" s="10">
        <v>0</v>
      </c>
      <c r="I101" s="10">
        <v>0</v>
      </c>
      <c r="J101" s="10">
        <v>0</v>
      </c>
      <c r="K101" s="10">
        <v>0</v>
      </c>
      <c r="L101" s="10">
        <v>0</v>
      </c>
      <c r="M101" s="10">
        <v>0</v>
      </c>
      <c r="N101" s="10">
        <v>0</v>
      </c>
      <c r="O101" s="10">
        <v>0</v>
      </c>
      <c r="P101" s="10">
        <v>0</v>
      </c>
      <c r="Q101" s="10">
        <v>0</v>
      </c>
      <c r="R101" s="10">
        <v>0</v>
      </c>
      <c r="S101" s="10">
        <v>0</v>
      </c>
      <c r="T101" s="10">
        <v>0</v>
      </c>
      <c r="U101" s="10">
        <v>0</v>
      </c>
      <c r="V101" s="10">
        <v>0</v>
      </c>
      <c r="W101" s="10">
        <v>0</v>
      </c>
      <c r="X101" s="10">
        <v>0</v>
      </c>
      <c r="Y101" s="10">
        <v>0</v>
      </c>
      <c r="Z101" s="10">
        <v>0</v>
      </c>
      <c r="AA101" s="10">
        <v>0</v>
      </c>
      <c r="AB101" s="10">
        <v>0</v>
      </c>
      <c r="AC101" s="10">
        <v>0</v>
      </c>
      <c r="AD101" s="10">
        <v>0</v>
      </c>
      <c r="AE101" s="10">
        <v>0</v>
      </c>
      <c r="AF101" s="10">
        <v>0</v>
      </c>
      <c r="AG101" s="10">
        <v>0</v>
      </c>
      <c r="AH101" s="10">
        <v>0</v>
      </c>
      <c r="AI101" s="10">
        <v>0</v>
      </c>
      <c r="AJ101" s="10">
        <v>0</v>
      </c>
      <c r="AK101" s="10">
        <v>0</v>
      </c>
      <c r="AL101" s="10">
        <v>0</v>
      </c>
      <c r="AM101" s="10">
        <v>0</v>
      </c>
      <c r="AN101" s="10">
        <v>0</v>
      </c>
      <c r="AO101" s="10">
        <v>0</v>
      </c>
      <c r="AP101" s="10">
        <v>0</v>
      </c>
      <c r="AQ101" s="10">
        <v>0</v>
      </c>
      <c r="AR101" s="10">
        <v>0</v>
      </c>
      <c r="AS101" s="10">
        <v>0</v>
      </c>
      <c r="AT101" s="10">
        <v>0</v>
      </c>
      <c r="AU101" s="10">
        <v>0</v>
      </c>
      <c r="AV101" s="10">
        <v>0</v>
      </c>
      <c r="AW101" s="10">
        <v>0</v>
      </c>
      <c r="AX101" s="10">
        <v>0</v>
      </c>
      <c r="AY101" s="10">
        <v>0</v>
      </c>
      <c r="AZ101" s="10">
        <v>0</v>
      </c>
      <c r="BA101" s="10">
        <v>0</v>
      </c>
      <c r="BB101" s="10">
        <v>0</v>
      </c>
      <c r="BC101" s="10">
        <v>0</v>
      </c>
      <c r="BD101" s="10">
        <v>0</v>
      </c>
      <c r="BE101" s="10">
        <v>0</v>
      </c>
      <c r="BF101" s="10">
        <v>0</v>
      </c>
      <c r="BG101" s="10">
        <v>0</v>
      </c>
      <c r="BH101" s="10">
        <v>0</v>
      </c>
      <c r="BI101" s="10">
        <v>0</v>
      </c>
      <c r="BJ101" s="10">
        <v>0</v>
      </c>
      <c r="BK101" s="10">
        <v>0</v>
      </c>
      <c r="BL101" s="10">
        <v>0</v>
      </c>
      <c r="BM101" s="10">
        <v>0</v>
      </c>
      <c r="BN101" s="10">
        <v>0</v>
      </c>
      <c r="BO101" s="10">
        <v>0</v>
      </c>
      <c r="BP101" s="10">
        <v>0</v>
      </c>
      <c r="BQ101" s="10">
        <v>0</v>
      </c>
      <c r="BR101" s="52">
        <f t="shared" si="10"/>
        <v>0</v>
      </c>
    </row>
    <row r="102" spans="1:70">
      <c r="A102" s="7"/>
      <c r="B102" s="8">
        <v>636</v>
      </c>
      <c r="C102" s="9" t="s">
        <v>104</v>
      </c>
      <c r="D102" s="10">
        <v>0</v>
      </c>
      <c r="E102" s="10">
        <v>0</v>
      </c>
      <c r="F102" s="10">
        <v>0</v>
      </c>
      <c r="G102" s="10">
        <v>0</v>
      </c>
      <c r="H102" s="10">
        <v>0</v>
      </c>
      <c r="I102" s="10">
        <v>0</v>
      </c>
      <c r="J102" s="10">
        <v>0</v>
      </c>
      <c r="K102" s="10">
        <v>0</v>
      </c>
      <c r="L102" s="10">
        <v>0</v>
      </c>
      <c r="M102" s="10">
        <v>0</v>
      </c>
      <c r="N102" s="10">
        <v>0</v>
      </c>
      <c r="O102" s="10">
        <v>0</v>
      </c>
      <c r="P102" s="10">
        <v>0</v>
      </c>
      <c r="Q102" s="10">
        <v>0</v>
      </c>
      <c r="R102" s="10">
        <v>0</v>
      </c>
      <c r="S102" s="10">
        <v>0</v>
      </c>
      <c r="T102" s="10">
        <v>0</v>
      </c>
      <c r="U102" s="10">
        <v>0</v>
      </c>
      <c r="V102" s="10">
        <v>0</v>
      </c>
      <c r="W102" s="10">
        <v>0</v>
      </c>
      <c r="X102" s="10">
        <v>0</v>
      </c>
      <c r="Y102" s="10">
        <v>0</v>
      </c>
      <c r="Z102" s="10">
        <v>0</v>
      </c>
      <c r="AA102" s="10">
        <v>0</v>
      </c>
      <c r="AB102" s="10">
        <v>0</v>
      </c>
      <c r="AC102" s="10">
        <v>0</v>
      </c>
      <c r="AD102" s="10">
        <v>0</v>
      </c>
      <c r="AE102" s="10">
        <v>0</v>
      </c>
      <c r="AF102" s="10">
        <v>0</v>
      </c>
      <c r="AG102" s="10">
        <v>12600</v>
      </c>
      <c r="AH102" s="10">
        <v>0</v>
      </c>
      <c r="AI102" s="10">
        <v>0</v>
      </c>
      <c r="AJ102" s="10">
        <v>0</v>
      </c>
      <c r="AK102" s="10">
        <v>0</v>
      </c>
      <c r="AL102" s="10">
        <v>0</v>
      </c>
      <c r="AM102" s="10">
        <v>0</v>
      </c>
      <c r="AN102" s="10">
        <v>0</v>
      </c>
      <c r="AO102" s="10">
        <v>0</v>
      </c>
      <c r="AP102" s="10">
        <v>0</v>
      </c>
      <c r="AQ102" s="10">
        <v>0</v>
      </c>
      <c r="AR102" s="10">
        <v>0</v>
      </c>
      <c r="AS102" s="10">
        <v>0</v>
      </c>
      <c r="AT102" s="10">
        <v>0</v>
      </c>
      <c r="AU102" s="10">
        <v>0</v>
      </c>
      <c r="AV102" s="10">
        <v>0</v>
      </c>
      <c r="AW102" s="10">
        <v>0</v>
      </c>
      <c r="AX102" s="10">
        <v>0</v>
      </c>
      <c r="AY102" s="10">
        <v>0</v>
      </c>
      <c r="AZ102" s="10">
        <v>0</v>
      </c>
      <c r="BA102" s="10">
        <v>0</v>
      </c>
      <c r="BB102" s="10">
        <v>0</v>
      </c>
      <c r="BC102" s="10">
        <v>0</v>
      </c>
      <c r="BD102" s="10">
        <v>0</v>
      </c>
      <c r="BE102" s="10">
        <v>0</v>
      </c>
      <c r="BF102" s="10">
        <v>0</v>
      </c>
      <c r="BG102" s="10">
        <v>0</v>
      </c>
      <c r="BH102" s="10">
        <v>0</v>
      </c>
      <c r="BI102" s="10">
        <v>0</v>
      </c>
      <c r="BJ102" s="10">
        <v>0</v>
      </c>
      <c r="BK102" s="10">
        <v>0</v>
      </c>
      <c r="BL102" s="10">
        <v>0</v>
      </c>
      <c r="BM102" s="10">
        <v>0</v>
      </c>
      <c r="BN102" s="10">
        <v>0</v>
      </c>
      <c r="BO102" s="10">
        <v>0</v>
      </c>
      <c r="BP102" s="10">
        <v>0</v>
      </c>
      <c r="BQ102" s="10">
        <v>0</v>
      </c>
      <c r="BR102" s="52">
        <f t="shared" si="10"/>
        <v>12600</v>
      </c>
    </row>
    <row r="103" spans="1:70">
      <c r="A103" s="7"/>
      <c r="B103" s="8">
        <v>637</v>
      </c>
      <c r="C103" s="9" t="s">
        <v>105</v>
      </c>
      <c r="D103" s="10">
        <v>0</v>
      </c>
      <c r="E103" s="10">
        <v>0</v>
      </c>
      <c r="F103" s="10">
        <v>0</v>
      </c>
      <c r="G103" s="10">
        <v>0</v>
      </c>
      <c r="H103" s="10">
        <v>0</v>
      </c>
      <c r="I103" s="10">
        <v>0</v>
      </c>
      <c r="J103" s="10">
        <v>0</v>
      </c>
      <c r="K103" s="10">
        <v>0</v>
      </c>
      <c r="L103" s="10">
        <v>0</v>
      </c>
      <c r="M103" s="10">
        <v>0</v>
      </c>
      <c r="N103" s="10">
        <v>0</v>
      </c>
      <c r="O103" s="10">
        <v>0</v>
      </c>
      <c r="P103" s="10">
        <v>0</v>
      </c>
      <c r="Q103" s="10">
        <v>0</v>
      </c>
      <c r="R103" s="10">
        <v>0</v>
      </c>
      <c r="S103" s="10">
        <v>0</v>
      </c>
      <c r="T103" s="10">
        <v>0</v>
      </c>
      <c r="U103" s="10">
        <v>0</v>
      </c>
      <c r="V103" s="10">
        <v>0</v>
      </c>
      <c r="W103" s="10">
        <v>0</v>
      </c>
      <c r="X103" s="10">
        <v>0</v>
      </c>
      <c r="Y103" s="10">
        <v>0</v>
      </c>
      <c r="Z103" s="10">
        <v>0</v>
      </c>
      <c r="AA103" s="10">
        <v>0</v>
      </c>
      <c r="AB103" s="10">
        <v>0</v>
      </c>
      <c r="AC103" s="10">
        <v>0</v>
      </c>
      <c r="AD103" s="10">
        <v>0</v>
      </c>
      <c r="AE103" s="10">
        <v>0</v>
      </c>
      <c r="AF103" s="10">
        <v>0</v>
      </c>
      <c r="AG103" s="10">
        <v>0</v>
      </c>
      <c r="AH103" s="10">
        <v>0</v>
      </c>
      <c r="AI103" s="10">
        <v>0</v>
      </c>
      <c r="AJ103" s="10">
        <v>0</v>
      </c>
      <c r="AK103" s="10">
        <v>0</v>
      </c>
      <c r="AL103" s="10">
        <v>0</v>
      </c>
      <c r="AM103" s="10">
        <v>0</v>
      </c>
      <c r="AN103" s="10">
        <v>0</v>
      </c>
      <c r="AO103" s="10">
        <v>0</v>
      </c>
      <c r="AP103" s="10">
        <v>0</v>
      </c>
      <c r="AQ103" s="10">
        <v>0</v>
      </c>
      <c r="AR103" s="10">
        <v>0</v>
      </c>
      <c r="AS103" s="10">
        <v>0</v>
      </c>
      <c r="AT103" s="10">
        <v>0</v>
      </c>
      <c r="AU103" s="10">
        <v>0</v>
      </c>
      <c r="AV103" s="10">
        <v>0</v>
      </c>
      <c r="AW103" s="10">
        <v>0</v>
      </c>
      <c r="AX103" s="10">
        <v>0</v>
      </c>
      <c r="AY103" s="10">
        <v>0</v>
      </c>
      <c r="AZ103" s="10">
        <v>0</v>
      </c>
      <c r="BA103" s="10">
        <v>0</v>
      </c>
      <c r="BB103" s="10">
        <v>0</v>
      </c>
      <c r="BC103" s="10">
        <v>0</v>
      </c>
      <c r="BD103" s="10">
        <v>0</v>
      </c>
      <c r="BE103" s="10">
        <v>0</v>
      </c>
      <c r="BF103" s="10">
        <v>0</v>
      </c>
      <c r="BG103" s="10">
        <v>0</v>
      </c>
      <c r="BH103" s="10">
        <v>0</v>
      </c>
      <c r="BI103" s="10">
        <v>0</v>
      </c>
      <c r="BJ103" s="10">
        <v>0</v>
      </c>
      <c r="BK103" s="10">
        <v>0</v>
      </c>
      <c r="BL103" s="10">
        <v>0</v>
      </c>
      <c r="BM103" s="10">
        <v>0</v>
      </c>
      <c r="BN103" s="10">
        <v>0</v>
      </c>
      <c r="BO103" s="10">
        <v>0</v>
      </c>
      <c r="BP103" s="10">
        <v>0</v>
      </c>
      <c r="BQ103" s="10">
        <v>0</v>
      </c>
      <c r="BR103" s="52">
        <f t="shared" ref="BR103:BR105" si="11">SUM(D103:BQ103)</f>
        <v>0</v>
      </c>
    </row>
    <row r="104" spans="1:70">
      <c r="A104" s="7"/>
      <c r="B104" s="8">
        <v>638</v>
      </c>
      <c r="C104" s="9" t="s">
        <v>106</v>
      </c>
      <c r="D104" s="10">
        <v>0</v>
      </c>
      <c r="E104" s="10">
        <v>0</v>
      </c>
      <c r="F104" s="10">
        <v>0</v>
      </c>
      <c r="G104" s="10">
        <v>0</v>
      </c>
      <c r="H104" s="10">
        <v>0</v>
      </c>
      <c r="I104" s="10">
        <v>0</v>
      </c>
      <c r="J104" s="10">
        <v>0</v>
      </c>
      <c r="K104" s="10">
        <v>0</v>
      </c>
      <c r="L104" s="10">
        <v>0</v>
      </c>
      <c r="M104" s="10">
        <v>0</v>
      </c>
      <c r="N104" s="10">
        <v>0</v>
      </c>
      <c r="O104" s="10">
        <v>0</v>
      </c>
      <c r="P104" s="10">
        <v>0</v>
      </c>
      <c r="Q104" s="10">
        <v>0</v>
      </c>
      <c r="R104" s="10">
        <v>0</v>
      </c>
      <c r="S104" s="10">
        <v>0</v>
      </c>
      <c r="T104" s="10">
        <v>0</v>
      </c>
      <c r="U104" s="10">
        <v>0</v>
      </c>
      <c r="V104" s="10">
        <v>0</v>
      </c>
      <c r="W104" s="10">
        <v>0</v>
      </c>
      <c r="X104" s="10">
        <v>0</v>
      </c>
      <c r="Y104" s="10">
        <v>0</v>
      </c>
      <c r="Z104" s="10">
        <v>61844</v>
      </c>
      <c r="AA104" s="10">
        <v>0</v>
      </c>
      <c r="AB104" s="10">
        <v>0</v>
      </c>
      <c r="AC104" s="10">
        <v>0</v>
      </c>
      <c r="AD104" s="10">
        <v>0</v>
      </c>
      <c r="AE104" s="10">
        <v>0</v>
      </c>
      <c r="AF104" s="10">
        <v>0</v>
      </c>
      <c r="AG104" s="10">
        <v>0</v>
      </c>
      <c r="AH104" s="10">
        <v>0</v>
      </c>
      <c r="AI104" s="10">
        <v>0</v>
      </c>
      <c r="AJ104" s="10">
        <v>0</v>
      </c>
      <c r="AK104" s="10">
        <v>0</v>
      </c>
      <c r="AL104" s="10">
        <v>0</v>
      </c>
      <c r="AM104" s="10">
        <v>0</v>
      </c>
      <c r="AN104" s="10">
        <v>0</v>
      </c>
      <c r="AO104" s="10">
        <v>0</v>
      </c>
      <c r="AP104" s="10">
        <v>0</v>
      </c>
      <c r="AQ104" s="10">
        <v>0</v>
      </c>
      <c r="AR104" s="10">
        <v>0</v>
      </c>
      <c r="AS104" s="10">
        <v>0</v>
      </c>
      <c r="AT104" s="10">
        <v>0</v>
      </c>
      <c r="AU104" s="10">
        <v>0</v>
      </c>
      <c r="AV104" s="10">
        <v>0</v>
      </c>
      <c r="AW104" s="10">
        <v>0</v>
      </c>
      <c r="AX104" s="10">
        <v>0</v>
      </c>
      <c r="AY104" s="10">
        <v>0</v>
      </c>
      <c r="AZ104" s="10">
        <v>0</v>
      </c>
      <c r="BA104" s="10">
        <v>0</v>
      </c>
      <c r="BB104" s="10">
        <v>0</v>
      </c>
      <c r="BC104" s="10">
        <v>0</v>
      </c>
      <c r="BD104" s="10">
        <v>0</v>
      </c>
      <c r="BE104" s="10">
        <v>0</v>
      </c>
      <c r="BF104" s="10">
        <v>0</v>
      </c>
      <c r="BG104" s="10">
        <v>0</v>
      </c>
      <c r="BH104" s="10">
        <v>0</v>
      </c>
      <c r="BI104" s="10">
        <v>0</v>
      </c>
      <c r="BJ104" s="10">
        <v>0</v>
      </c>
      <c r="BK104" s="10">
        <v>0</v>
      </c>
      <c r="BL104" s="10">
        <v>0</v>
      </c>
      <c r="BM104" s="10">
        <v>0</v>
      </c>
      <c r="BN104" s="10">
        <v>0</v>
      </c>
      <c r="BO104" s="10">
        <v>0</v>
      </c>
      <c r="BP104" s="10">
        <v>0</v>
      </c>
      <c r="BQ104" s="10">
        <v>0</v>
      </c>
      <c r="BR104" s="52">
        <f t="shared" si="11"/>
        <v>61844</v>
      </c>
    </row>
    <row r="105" spans="1:70">
      <c r="A105" s="7"/>
      <c r="B105" s="8">
        <v>639</v>
      </c>
      <c r="C105" s="9" t="s">
        <v>107</v>
      </c>
      <c r="D105" s="10">
        <v>0</v>
      </c>
      <c r="E105" s="10">
        <v>0</v>
      </c>
      <c r="F105" s="10">
        <v>0</v>
      </c>
      <c r="G105" s="10">
        <v>0</v>
      </c>
      <c r="H105" s="10">
        <v>0</v>
      </c>
      <c r="I105" s="10">
        <v>0</v>
      </c>
      <c r="J105" s="10">
        <v>0</v>
      </c>
      <c r="K105" s="10">
        <v>0</v>
      </c>
      <c r="L105" s="10">
        <v>0</v>
      </c>
      <c r="M105" s="10">
        <v>0</v>
      </c>
      <c r="N105" s="10">
        <v>0</v>
      </c>
      <c r="O105" s="10">
        <v>0</v>
      </c>
      <c r="P105" s="10">
        <v>0</v>
      </c>
      <c r="Q105" s="10">
        <v>0</v>
      </c>
      <c r="R105" s="10">
        <v>0</v>
      </c>
      <c r="S105" s="10">
        <v>0</v>
      </c>
      <c r="T105" s="10">
        <v>0</v>
      </c>
      <c r="U105" s="10">
        <v>0</v>
      </c>
      <c r="V105" s="10">
        <v>0</v>
      </c>
      <c r="W105" s="10">
        <v>0</v>
      </c>
      <c r="X105" s="10">
        <v>0</v>
      </c>
      <c r="Y105" s="10">
        <v>0</v>
      </c>
      <c r="Z105" s="10">
        <v>0</v>
      </c>
      <c r="AA105" s="10">
        <v>0</v>
      </c>
      <c r="AB105" s="10">
        <v>0</v>
      </c>
      <c r="AC105" s="10">
        <v>0</v>
      </c>
      <c r="AD105" s="10">
        <v>0</v>
      </c>
      <c r="AE105" s="10">
        <v>0</v>
      </c>
      <c r="AF105" s="10">
        <v>0</v>
      </c>
      <c r="AG105" s="10">
        <v>0</v>
      </c>
      <c r="AH105" s="10">
        <v>0</v>
      </c>
      <c r="AI105" s="10">
        <v>0</v>
      </c>
      <c r="AJ105" s="10">
        <v>0</v>
      </c>
      <c r="AK105" s="10">
        <v>0</v>
      </c>
      <c r="AL105" s="10">
        <v>0</v>
      </c>
      <c r="AM105" s="10">
        <v>0</v>
      </c>
      <c r="AN105" s="10">
        <v>0</v>
      </c>
      <c r="AO105" s="10">
        <v>0</v>
      </c>
      <c r="AP105" s="10">
        <v>0</v>
      </c>
      <c r="AQ105" s="10">
        <v>0</v>
      </c>
      <c r="AR105" s="10">
        <v>0</v>
      </c>
      <c r="AS105" s="10">
        <v>0</v>
      </c>
      <c r="AT105" s="10">
        <v>0</v>
      </c>
      <c r="AU105" s="10">
        <v>0</v>
      </c>
      <c r="AV105" s="10">
        <v>0</v>
      </c>
      <c r="AW105" s="10">
        <v>0</v>
      </c>
      <c r="AX105" s="10">
        <v>0</v>
      </c>
      <c r="AY105" s="10">
        <v>0</v>
      </c>
      <c r="AZ105" s="10">
        <v>0</v>
      </c>
      <c r="BA105" s="10">
        <v>0</v>
      </c>
      <c r="BB105" s="10">
        <v>0</v>
      </c>
      <c r="BC105" s="10">
        <v>0</v>
      </c>
      <c r="BD105" s="10">
        <v>0</v>
      </c>
      <c r="BE105" s="10">
        <v>0</v>
      </c>
      <c r="BF105" s="10">
        <v>0</v>
      </c>
      <c r="BG105" s="10">
        <v>0</v>
      </c>
      <c r="BH105" s="10">
        <v>0</v>
      </c>
      <c r="BI105" s="10">
        <v>0</v>
      </c>
      <c r="BJ105" s="10">
        <v>0</v>
      </c>
      <c r="BK105" s="10">
        <v>0</v>
      </c>
      <c r="BL105" s="10">
        <v>0</v>
      </c>
      <c r="BM105" s="10">
        <v>0</v>
      </c>
      <c r="BN105" s="10">
        <v>0</v>
      </c>
      <c r="BO105" s="10">
        <v>0</v>
      </c>
      <c r="BP105" s="10">
        <v>0</v>
      </c>
      <c r="BQ105" s="10">
        <v>0</v>
      </c>
      <c r="BR105" s="52">
        <f t="shared" si="11"/>
        <v>0</v>
      </c>
    </row>
    <row r="106" spans="1:70">
      <c r="A106" s="7"/>
      <c r="B106" s="8">
        <v>641</v>
      </c>
      <c r="C106" s="9" t="s">
        <v>108</v>
      </c>
      <c r="D106" s="10">
        <v>0</v>
      </c>
      <c r="E106" s="10">
        <v>0</v>
      </c>
      <c r="F106" s="10">
        <v>0</v>
      </c>
      <c r="G106" s="10">
        <v>0</v>
      </c>
      <c r="H106" s="10">
        <v>0</v>
      </c>
      <c r="I106" s="10">
        <v>0</v>
      </c>
      <c r="J106" s="10">
        <v>0</v>
      </c>
      <c r="K106" s="10">
        <v>0</v>
      </c>
      <c r="L106" s="10">
        <v>0</v>
      </c>
      <c r="M106" s="10">
        <v>0</v>
      </c>
      <c r="N106" s="10">
        <v>0</v>
      </c>
      <c r="O106" s="10">
        <v>0</v>
      </c>
      <c r="P106" s="10">
        <v>0</v>
      </c>
      <c r="Q106" s="10">
        <v>0</v>
      </c>
      <c r="R106" s="10">
        <v>0</v>
      </c>
      <c r="S106" s="10">
        <v>0</v>
      </c>
      <c r="T106" s="10">
        <v>0</v>
      </c>
      <c r="U106" s="10">
        <v>0</v>
      </c>
      <c r="V106" s="10">
        <v>0</v>
      </c>
      <c r="W106" s="10">
        <v>0</v>
      </c>
      <c r="X106" s="10">
        <v>0</v>
      </c>
      <c r="Y106" s="10">
        <v>0</v>
      </c>
      <c r="Z106" s="10">
        <v>0</v>
      </c>
      <c r="AA106" s="10">
        <v>0</v>
      </c>
      <c r="AB106" s="10">
        <v>0</v>
      </c>
      <c r="AC106" s="10">
        <v>0</v>
      </c>
      <c r="AD106" s="10">
        <v>0</v>
      </c>
      <c r="AE106" s="10">
        <v>0</v>
      </c>
      <c r="AF106" s="10">
        <v>0</v>
      </c>
      <c r="AG106" s="10">
        <v>0</v>
      </c>
      <c r="AH106" s="10">
        <v>0</v>
      </c>
      <c r="AI106" s="10">
        <v>0</v>
      </c>
      <c r="AJ106" s="10">
        <v>0</v>
      </c>
      <c r="AK106" s="10">
        <v>0</v>
      </c>
      <c r="AL106" s="10">
        <v>0</v>
      </c>
      <c r="AM106" s="10">
        <v>0</v>
      </c>
      <c r="AN106" s="10">
        <v>0</v>
      </c>
      <c r="AO106" s="10">
        <v>0</v>
      </c>
      <c r="AP106" s="10">
        <v>0</v>
      </c>
      <c r="AQ106" s="10">
        <v>0</v>
      </c>
      <c r="AR106" s="10">
        <v>0</v>
      </c>
      <c r="AS106" s="10">
        <v>0</v>
      </c>
      <c r="AT106" s="10">
        <v>0</v>
      </c>
      <c r="AU106" s="10">
        <v>0</v>
      </c>
      <c r="AV106" s="10">
        <v>0</v>
      </c>
      <c r="AW106" s="10">
        <v>0</v>
      </c>
      <c r="AX106" s="10">
        <v>0</v>
      </c>
      <c r="AY106" s="10">
        <v>0</v>
      </c>
      <c r="AZ106" s="10">
        <v>0</v>
      </c>
      <c r="BA106" s="10">
        <v>0</v>
      </c>
      <c r="BB106" s="10">
        <v>0</v>
      </c>
      <c r="BC106" s="10">
        <v>0</v>
      </c>
      <c r="BD106" s="10">
        <v>0</v>
      </c>
      <c r="BE106" s="10">
        <v>0</v>
      </c>
      <c r="BF106" s="10">
        <v>0</v>
      </c>
      <c r="BG106" s="10">
        <v>0</v>
      </c>
      <c r="BH106" s="10">
        <v>0</v>
      </c>
      <c r="BI106" s="10">
        <v>0</v>
      </c>
      <c r="BJ106" s="10">
        <v>0</v>
      </c>
      <c r="BK106" s="10">
        <v>0</v>
      </c>
      <c r="BL106" s="10">
        <v>0</v>
      </c>
      <c r="BM106" s="10">
        <v>0</v>
      </c>
      <c r="BN106" s="10">
        <v>0</v>
      </c>
      <c r="BO106" s="10">
        <v>0</v>
      </c>
      <c r="BP106" s="10">
        <v>0</v>
      </c>
      <c r="BQ106" s="10">
        <v>0</v>
      </c>
      <c r="BR106" s="52">
        <f t="shared" ref="BR106" si="12">SUM(D106:BQ106)</f>
        <v>0</v>
      </c>
    </row>
    <row r="107" spans="1:70">
      <c r="A107" s="7"/>
      <c r="B107" s="8">
        <v>642</v>
      </c>
      <c r="C107" s="9" t="s">
        <v>109</v>
      </c>
      <c r="D107" s="10">
        <v>0</v>
      </c>
      <c r="E107" s="10">
        <v>0</v>
      </c>
      <c r="F107" s="10">
        <v>0</v>
      </c>
      <c r="G107" s="10">
        <v>0</v>
      </c>
      <c r="H107" s="10">
        <v>0</v>
      </c>
      <c r="I107" s="10">
        <v>0</v>
      </c>
      <c r="J107" s="10">
        <v>0</v>
      </c>
      <c r="K107" s="10">
        <v>0</v>
      </c>
      <c r="L107" s="10">
        <v>0</v>
      </c>
      <c r="M107" s="10">
        <v>0</v>
      </c>
      <c r="N107" s="10">
        <v>0</v>
      </c>
      <c r="O107" s="10">
        <v>0</v>
      </c>
      <c r="P107" s="10">
        <v>0</v>
      </c>
      <c r="Q107" s="10">
        <v>0</v>
      </c>
      <c r="R107" s="10">
        <v>0</v>
      </c>
      <c r="S107" s="10">
        <v>0</v>
      </c>
      <c r="T107" s="10">
        <v>0</v>
      </c>
      <c r="U107" s="10">
        <v>0</v>
      </c>
      <c r="V107" s="10">
        <v>0</v>
      </c>
      <c r="W107" s="10">
        <v>0</v>
      </c>
      <c r="X107" s="10">
        <v>0</v>
      </c>
      <c r="Y107" s="10">
        <v>0</v>
      </c>
      <c r="Z107" s="10">
        <v>0</v>
      </c>
      <c r="AA107" s="10">
        <v>0</v>
      </c>
      <c r="AB107" s="10">
        <v>0</v>
      </c>
      <c r="AC107" s="10">
        <v>0</v>
      </c>
      <c r="AD107" s="10">
        <v>320</v>
      </c>
      <c r="AE107" s="10">
        <v>0</v>
      </c>
      <c r="AF107" s="10">
        <v>0</v>
      </c>
      <c r="AG107" s="10">
        <v>0</v>
      </c>
      <c r="AH107" s="10">
        <v>0</v>
      </c>
      <c r="AI107" s="10">
        <v>0</v>
      </c>
      <c r="AJ107" s="10">
        <v>0</v>
      </c>
      <c r="AK107" s="10">
        <v>0</v>
      </c>
      <c r="AL107" s="10">
        <v>0</v>
      </c>
      <c r="AM107" s="10">
        <v>10217</v>
      </c>
      <c r="AN107" s="10">
        <v>0</v>
      </c>
      <c r="AO107" s="10">
        <v>0</v>
      </c>
      <c r="AP107" s="10">
        <v>0</v>
      </c>
      <c r="AQ107" s="10">
        <v>0</v>
      </c>
      <c r="AR107" s="10">
        <v>0</v>
      </c>
      <c r="AS107" s="10">
        <v>0</v>
      </c>
      <c r="AT107" s="10">
        <v>0</v>
      </c>
      <c r="AU107" s="10">
        <v>0</v>
      </c>
      <c r="AV107" s="10">
        <v>0</v>
      </c>
      <c r="AW107" s="10">
        <v>0</v>
      </c>
      <c r="AX107" s="10">
        <v>0</v>
      </c>
      <c r="AY107" s="10">
        <v>0</v>
      </c>
      <c r="AZ107" s="10">
        <v>0</v>
      </c>
      <c r="BA107" s="10">
        <v>0</v>
      </c>
      <c r="BB107" s="10">
        <v>0</v>
      </c>
      <c r="BC107" s="10">
        <v>760</v>
      </c>
      <c r="BD107" s="10">
        <v>0</v>
      </c>
      <c r="BE107" s="10">
        <v>0</v>
      </c>
      <c r="BF107" s="10">
        <v>0</v>
      </c>
      <c r="BG107" s="10">
        <v>0</v>
      </c>
      <c r="BH107" s="10">
        <v>0</v>
      </c>
      <c r="BI107" s="10">
        <v>0</v>
      </c>
      <c r="BJ107" s="10">
        <v>0</v>
      </c>
      <c r="BK107" s="10">
        <v>0</v>
      </c>
      <c r="BL107" s="10">
        <v>0</v>
      </c>
      <c r="BM107" s="10">
        <v>0</v>
      </c>
      <c r="BN107" s="10">
        <v>0</v>
      </c>
      <c r="BO107" s="10">
        <v>0</v>
      </c>
      <c r="BP107" s="10">
        <v>0</v>
      </c>
      <c r="BQ107" s="10">
        <v>0</v>
      </c>
      <c r="BR107" s="52">
        <f t="shared" ref="BR107:BR110" si="13">SUM(D107:BQ107)</f>
        <v>11297</v>
      </c>
    </row>
    <row r="108" spans="1:70">
      <c r="A108" s="7"/>
      <c r="B108" s="8">
        <v>649</v>
      </c>
      <c r="C108" s="9" t="s">
        <v>110</v>
      </c>
      <c r="D108" s="10">
        <v>0</v>
      </c>
      <c r="E108" s="10">
        <v>7455</v>
      </c>
      <c r="F108" s="10">
        <v>0</v>
      </c>
      <c r="G108" s="10">
        <v>0</v>
      </c>
      <c r="H108" s="10">
        <v>0</v>
      </c>
      <c r="I108" s="10">
        <v>0</v>
      </c>
      <c r="J108" s="10">
        <v>0</v>
      </c>
      <c r="K108" s="10">
        <v>0</v>
      </c>
      <c r="L108" s="10">
        <v>0</v>
      </c>
      <c r="M108" s="10">
        <v>0</v>
      </c>
      <c r="N108" s="10">
        <v>0</v>
      </c>
      <c r="O108" s="10">
        <v>0</v>
      </c>
      <c r="P108" s="10">
        <v>0</v>
      </c>
      <c r="Q108" s="10">
        <v>3039413</v>
      </c>
      <c r="R108" s="10">
        <v>0</v>
      </c>
      <c r="S108" s="10">
        <v>0</v>
      </c>
      <c r="T108" s="10">
        <v>0</v>
      </c>
      <c r="U108" s="10">
        <v>0</v>
      </c>
      <c r="V108" s="10">
        <v>0</v>
      </c>
      <c r="W108" s="10">
        <v>0</v>
      </c>
      <c r="X108" s="10">
        <v>0</v>
      </c>
      <c r="Y108" s="10">
        <v>0</v>
      </c>
      <c r="Z108" s="10">
        <v>0</v>
      </c>
      <c r="AA108" s="10">
        <v>0</v>
      </c>
      <c r="AB108" s="10">
        <v>17748738</v>
      </c>
      <c r="AC108" s="10">
        <v>0</v>
      </c>
      <c r="AD108" s="10">
        <v>0</v>
      </c>
      <c r="AE108" s="10">
        <v>0</v>
      </c>
      <c r="AF108" s="10">
        <v>0</v>
      </c>
      <c r="AG108" s="10">
        <v>0</v>
      </c>
      <c r="AH108" s="10">
        <v>0</v>
      </c>
      <c r="AI108" s="10">
        <v>0</v>
      </c>
      <c r="AJ108" s="10">
        <v>0</v>
      </c>
      <c r="AK108" s="10">
        <v>0</v>
      </c>
      <c r="AL108" s="10">
        <v>0</v>
      </c>
      <c r="AM108" s="10">
        <v>0</v>
      </c>
      <c r="AN108" s="10">
        <v>0</v>
      </c>
      <c r="AO108" s="10">
        <v>0</v>
      </c>
      <c r="AP108" s="10">
        <v>0</v>
      </c>
      <c r="AQ108" s="10">
        <v>24561697</v>
      </c>
      <c r="AR108" s="10">
        <v>0</v>
      </c>
      <c r="AS108" s="10">
        <v>0</v>
      </c>
      <c r="AT108" s="10">
        <v>0</v>
      </c>
      <c r="AU108" s="10">
        <v>0</v>
      </c>
      <c r="AV108" s="10">
        <v>0</v>
      </c>
      <c r="AW108" s="10">
        <v>0</v>
      </c>
      <c r="AX108" s="10">
        <v>0</v>
      </c>
      <c r="AY108" s="10">
        <v>66908416</v>
      </c>
      <c r="AZ108" s="10">
        <v>0</v>
      </c>
      <c r="BA108" s="10">
        <v>0</v>
      </c>
      <c r="BB108" s="10">
        <v>0</v>
      </c>
      <c r="BC108" s="10">
        <v>0</v>
      </c>
      <c r="BD108" s="10">
        <v>0</v>
      </c>
      <c r="BE108" s="10">
        <v>0</v>
      </c>
      <c r="BF108" s="10">
        <v>0</v>
      </c>
      <c r="BG108" s="10">
        <v>0</v>
      </c>
      <c r="BH108" s="10">
        <v>0</v>
      </c>
      <c r="BI108" s="10">
        <v>33083941</v>
      </c>
      <c r="BJ108" s="10">
        <v>0</v>
      </c>
      <c r="BK108" s="10">
        <v>0</v>
      </c>
      <c r="BL108" s="10">
        <v>0</v>
      </c>
      <c r="BM108" s="10">
        <v>0</v>
      </c>
      <c r="BN108" s="10">
        <v>0</v>
      </c>
      <c r="BO108" s="10">
        <v>0</v>
      </c>
      <c r="BP108" s="10">
        <v>0</v>
      </c>
      <c r="BQ108" s="10">
        <v>0</v>
      </c>
      <c r="BR108" s="52">
        <f t="shared" si="13"/>
        <v>145349660</v>
      </c>
    </row>
    <row r="109" spans="1:70">
      <c r="A109" s="7"/>
      <c r="B109" s="8">
        <v>651</v>
      </c>
      <c r="C109" s="9" t="s">
        <v>111</v>
      </c>
      <c r="D109" s="10">
        <v>0</v>
      </c>
      <c r="E109" s="10">
        <v>0</v>
      </c>
      <c r="F109" s="10">
        <v>0</v>
      </c>
      <c r="G109" s="10">
        <v>0</v>
      </c>
      <c r="H109" s="10">
        <v>0</v>
      </c>
      <c r="I109" s="10">
        <v>0</v>
      </c>
      <c r="J109" s="10">
        <v>0</v>
      </c>
      <c r="K109" s="10">
        <v>0</v>
      </c>
      <c r="L109" s="10">
        <v>0</v>
      </c>
      <c r="M109" s="10">
        <v>0</v>
      </c>
      <c r="N109" s="10">
        <v>0</v>
      </c>
      <c r="O109" s="10">
        <v>0</v>
      </c>
      <c r="P109" s="10">
        <v>0</v>
      </c>
      <c r="Q109" s="10">
        <v>0</v>
      </c>
      <c r="R109" s="10">
        <v>0</v>
      </c>
      <c r="S109" s="10">
        <v>0</v>
      </c>
      <c r="T109" s="10">
        <v>0</v>
      </c>
      <c r="U109" s="10">
        <v>0</v>
      </c>
      <c r="V109" s="10">
        <v>0</v>
      </c>
      <c r="W109" s="10">
        <v>0</v>
      </c>
      <c r="X109" s="10">
        <v>0</v>
      </c>
      <c r="Y109" s="10">
        <v>0</v>
      </c>
      <c r="Z109" s="10">
        <v>0</v>
      </c>
      <c r="AA109" s="10">
        <v>0</v>
      </c>
      <c r="AB109" s="10">
        <v>0</v>
      </c>
      <c r="AC109" s="10">
        <v>0</v>
      </c>
      <c r="AD109" s="10">
        <v>0</v>
      </c>
      <c r="AE109" s="10">
        <v>0</v>
      </c>
      <c r="AF109" s="10">
        <v>0</v>
      </c>
      <c r="AG109" s="10">
        <v>0</v>
      </c>
      <c r="AH109" s="10">
        <v>0</v>
      </c>
      <c r="AI109" s="10">
        <v>0</v>
      </c>
      <c r="AJ109" s="10">
        <v>0</v>
      </c>
      <c r="AK109" s="10">
        <v>0</v>
      </c>
      <c r="AL109" s="10">
        <v>0</v>
      </c>
      <c r="AM109" s="10">
        <v>0</v>
      </c>
      <c r="AN109" s="10">
        <v>0</v>
      </c>
      <c r="AO109" s="10">
        <v>0</v>
      </c>
      <c r="AP109" s="10">
        <v>0</v>
      </c>
      <c r="AQ109" s="10">
        <v>0</v>
      </c>
      <c r="AR109" s="10">
        <v>0</v>
      </c>
      <c r="AS109" s="10">
        <v>0</v>
      </c>
      <c r="AT109" s="10">
        <v>0</v>
      </c>
      <c r="AU109" s="10">
        <v>0</v>
      </c>
      <c r="AV109" s="10">
        <v>0</v>
      </c>
      <c r="AW109" s="10">
        <v>0</v>
      </c>
      <c r="AX109" s="10">
        <v>640163</v>
      </c>
      <c r="AY109" s="10">
        <v>0</v>
      </c>
      <c r="AZ109" s="10">
        <v>0</v>
      </c>
      <c r="BA109" s="10">
        <v>0</v>
      </c>
      <c r="BB109" s="10">
        <v>0</v>
      </c>
      <c r="BC109" s="10">
        <v>0</v>
      </c>
      <c r="BD109" s="10">
        <v>0</v>
      </c>
      <c r="BE109" s="10">
        <v>0</v>
      </c>
      <c r="BF109" s="10">
        <v>0</v>
      </c>
      <c r="BG109" s="10">
        <v>0</v>
      </c>
      <c r="BH109" s="10">
        <v>0</v>
      </c>
      <c r="BI109" s="10">
        <v>0</v>
      </c>
      <c r="BJ109" s="10">
        <v>0</v>
      </c>
      <c r="BK109" s="10">
        <v>0</v>
      </c>
      <c r="BL109" s="10">
        <v>0</v>
      </c>
      <c r="BM109" s="10">
        <v>0</v>
      </c>
      <c r="BN109" s="10">
        <v>0</v>
      </c>
      <c r="BO109" s="10">
        <v>0</v>
      </c>
      <c r="BP109" s="10">
        <v>0</v>
      </c>
      <c r="BQ109" s="10">
        <v>0</v>
      </c>
      <c r="BR109" s="52">
        <f t="shared" si="13"/>
        <v>640163</v>
      </c>
    </row>
    <row r="110" spans="1:70">
      <c r="A110" s="7"/>
      <c r="B110" s="8">
        <v>654</v>
      </c>
      <c r="C110" s="9" t="s">
        <v>112</v>
      </c>
      <c r="D110" s="10">
        <v>461389</v>
      </c>
      <c r="E110" s="10">
        <v>30858</v>
      </c>
      <c r="F110" s="10">
        <v>226493</v>
      </c>
      <c r="G110" s="10">
        <v>160290</v>
      </c>
      <c r="H110" s="10">
        <v>747107</v>
      </c>
      <c r="I110" s="10">
        <v>4006000</v>
      </c>
      <c r="J110" s="10">
        <v>26066</v>
      </c>
      <c r="K110" s="10">
        <v>69842</v>
      </c>
      <c r="L110" s="10">
        <v>476820</v>
      </c>
      <c r="M110" s="10">
        <v>601538</v>
      </c>
      <c r="N110" s="10">
        <v>0</v>
      </c>
      <c r="O110" s="10">
        <v>0</v>
      </c>
      <c r="P110" s="10">
        <v>0</v>
      </c>
      <c r="Q110" s="10">
        <v>0</v>
      </c>
      <c r="R110" s="10">
        <v>436099</v>
      </c>
      <c r="S110" s="10">
        <v>213464</v>
      </c>
      <c r="T110" s="10">
        <v>64993</v>
      </c>
      <c r="U110" s="10">
        <v>0</v>
      </c>
      <c r="V110" s="10">
        <v>51923</v>
      </c>
      <c r="W110" s="10">
        <v>0</v>
      </c>
      <c r="X110" s="10">
        <v>67341</v>
      </c>
      <c r="Y110" s="10">
        <v>39727</v>
      </c>
      <c r="Z110" s="10">
        <v>59614</v>
      </c>
      <c r="AA110" s="10">
        <v>0</v>
      </c>
      <c r="AB110" s="10">
        <v>429315</v>
      </c>
      <c r="AC110" s="10">
        <v>614218</v>
      </c>
      <c r="AD110" s="10">
        <v>0</v>
      </c>
      <c r="AE110" s="10">
        <v>0</v>
      </c>
      <c r="AF110" s="10">
        <v>358735</v>
      </c>
      <c r="AG110" s="10">
        <v>208886</v>
      </c>
      <c r="AH110" s="10">
        <v>0</v>
      </c>
      <c r="AI110" s="10">
        <v>0</v>
      </c>
      <c r="AJ110" s="10">
        <v>456182</v>
      </c>
      <c r="AK110" s="10">
        <v>1886869</v>
      </c>
      <c r="AL110" s="10">
        <v>510618</v>
      </c>
      <c r="AM110" s="10">
        <v>50837</v>
      </c>
      <c r="AN110" s="10">
        <v>52972</v>
      </c>
      <c r="AO110" s="10">
        <v>49837</v>
      </c>
      <c r="AP110" s="10">
        <v>277000</v>
      </c>
      <c r="AQ110" s="10">
        <v>927753</v>
      </c>
      <c r="AR110" s="10">
        <v>327130</v>
      </c>
      <c r="AS110" s="10">
        <v>2032000</v>
      </c>
      <c r="AT110" s="10">
        <v>167353</v>
      </c>
      <c r="AU110" s="10">
        <v>254954</v>
      </c>
      <c r="AV110" s="10">
        <v>0</v>
      </c>
      <c r="AW110" s="10">
        <v>37319</v>
      </c>
      <c r="AX110" s="10">
        <v>3439714</v>
      </c>
      <c r="AY110" s="10">
        <v>0</v>
      </c>
      <c r="AZ110" s="10">
        <v>3107980</v>
      </c>
      <c r="BA110" s="10">
        <v>623455</v>
      </c>
      <c r="BB110" s="10">
        <v>3549448</v>
      </c>
      <c r="BC110" s="10">
        <v>1494084</v>
      </c>
      <c r="BD110" s="10">
        <v>346792</v>
      </c>
      <c r="BE110" s="10">
        <v>631369</v>
      </c>
      <c r="BF110" s="10">
        <v>641009</v>
      </c>
      <c r="BG110" s="10">
        <v>0</v>
      </c>
      <c r="BH110" s="10">
        <v>0</v>
      </c>
      <c r="BI110" s="10">
        <v>1893522</v>
      </c>
      <c r="BJ110" s="10">
        <v>345495</v>
      </c>
      <c r="BK110" s="10">
        <v>0</v>
      </c>
      <c r="BL110" s="10">
        <v>0</v>
      </c>
      <c r="BM110" s="10">
        <v>106280</v>
      </c>
      <c r="BN110" s="10">
        <v>1860335</v>
      </c>
      <c r="BO110" s="10">
        <v>0</v>
      </c>
      <c r="BP110" s="10">
        <v>0</v>
      </c>
      <c r="BQ110" s="10">
        <v>0</v>
      </c>
      <c r="BR110" s="52">
        <f t="shared" si="13"/>
        <v>34421025</v>
      </c>
    </row>
    <row r="111" spans="1:70">
      <c r="A111" s="7"/>
      <c r="B111" s="8">
        <v>655</v>
      </c>
      <c r="C111" s="9" t="s">
        <v>113</v>
      </c>
      <c r="D111" s="10">
        <v>0</v>
      </c>
      <c r="E111" s="10">
        <v>0</v>
      </c>
      <c r="F111" s="10">
        <v>0</v>
      </c>
      <c r="G111" s="10">
        <v>0</v>
      </c>
      <c r="H111" s="10">
        <v>0</v>
      </c>
      <c r="I111" s="10">
        <v>0</v>
      </c>
      <c r="J111" s="10">
        <v>0</v>
      </c>
      <c r="K111" s="10">
        <v>0</v>
      </c>
      <c r="L111" s="10">
        <v>0</v>
      </c>
      <c r="M111" s="10">
        <v>0</v>
      </c>
      <c r="N111" s="10">
        <v>0</v>
      </c>
      <c r="O111" s="10">
        <v>0</v>
      </c>
      <c r="P111" s="10">
        <v>0</v>
      </c>
      <c r="Q111" s="10">
        <v>0</v>
      </c>
      <c r="R111" s="10">
        <v>0</v>
      </c>
      <c r="S111" s="10">
        <v>0</v>
      </c>
      <c r="T111" s="10">
        <v>0</v>
      </c>
      <c r="U111" s="10">
        <v>0</v>
      </c>
      <c r="V111" s="10">
        <v>0</v>
      </c>
      <c r="W111" s="10">
        <v>0</v>
      </c>
      <c r="X111" s="10">
        <v>0</v>
      </c>
      <c r="Y111" s="10">
        <v>0</v>
      </c>
      <c r="Z111" s="10">
        <v>0</v>
      </c>
      <c r="AA111" s="10">
        <v>0</v>
      </c>
      <c r="AB111" s="10">
        <v>0</v>
      </c>
      <c r="AC111" s="10">
        <v>0</v>
      </c>
      <c r="AD111" s="10">
        <v>0</v>
      </c>
      <c r="AE111" s="10">
        <v>0</v>
      </c>
      <c r="AF111" s="10">
        <v>0</v>
      </c>
      <c r="AG111" s="10">
        <v>0</v>
      </c>
      <c r="AH111" s="10">
        <v>0</v>
      </c>
      <c r="AI111" s="10">
        <v>0</v>
      </c>
      <c r="AJ111" s="10">
        <v>0</v>
      </c>
      <c r="AK111" s="10">
        <v>0</v>
      </c>
      <c r="AL111" s="10">
        <v>0</v>
      </c>
      <c r="AM111" s="10">
        <v>0</v>
      </c>
      <c r="AN111" s="10">
        <v>0</v>
      </c>
      <c r="AO111" s="10">
        <v>0</v>
      </c>
      <c r="AP111" s="10">
        <v>0</v>
      </c>
      <c r="AQ111" s="10">
        <v>0</v>
      </c>
      <c r="AR111" s="10">
        <v>0</v>
      </c>
      <c r="AS111" s="10">
        <v>0</v>
      </c>
      <c r="AT111" s="10">
        <v>0</v>
      </c>
      <c r="AU111" s="10">
        <v>0</v>
      </c>
      <c r="AV111" s="10">
        <v>0</v>
      </c>
      <c r="AW111" s="10">
        <v>0</v>
      </c>
      <c r="AX111" s="10">
        <v>0</v>
      </c>
      <c r="AY111" s="10">
        <v>0</v>
      </c>
      <c r="AZ111" s="10">
        <v>0</v>
      </c>
      <c r="BA111" s="10">
        <v>0</v>
      </c>
      <c r="BB111" s="10">
        <v>0</v>
      </c>
      <c r="BC111" s="10">
        <v>0</v>
      </c>
      <c r="BD111" s="10">
        <v>0</v>
      </c>
      <c r="BE111" s="10">
        <v>0</v>
      </c>
      <c r="BF111" s="10">
        <v>0</v>
      </c>
      <c r="BG111" s="10">
        <v>0</v>
      </c>
      <c r="BH111" s="10">
        <v>0</v>
      </c>
      <c r="BI111" s="10">
        <v>0</v>
      </c>
      <c r="BJ111" s="10">
        <v>0</v>
      </c>
      <c r="BK111" s="10">
        <v>0</v>
      </c>
      <c r="BL111" s="10">
        <v>0</v>
      </c>
      <c r="BM111" s="10">
        <v>0</v>
      </c>
      <c r="BN111" s="10">
        <v>0</v>
      </c>
      <c r="BO111" s="10">
        <v>0</v>
      </c>
      <c r="BP111" s="10">
        <v>0</v>
      </c>
      <c r="BQ111" s="10">
        <v>0</v>
      </c>
      <c r="BR111" s="52">
        <f t="shared" ref="BR111:BR125" si="14">SUM(D111:BQ111)</f>
        <v>0</v>
      </c>
    </row>
    <row r="112" spans="1:70">
      <c r="A112" s="7"/>
      <c r="B112" s="8">
        <v>656</v>
      </c>
      <c r="C112" s="9" t="s">
        <v>114</v>
      </c>
      <c r="D112" s="10">
        <v>0</v>
      </c>
      <c r="E112" s="10">
        <v>0</v>
      </c>
      <c r="F112" s="10">
        <v>0</v>
      </c>
      <c r="G112" s="10">
        <v>0</v>
      </c>
      <c r="H112" s="10">
        <v>0</v>
      </c>
      <c r="I112" s="10">
        <v>0</v>
      </c>
      <c r="J112" s="10">
        <v>0</v>
      </c>
      <c r="K112" s="10">
        <v>0</v>
      </c>
      <c r="L112" s="10">
        <v>0</v>
      </c>
      <c r="M112" s="10">
        <v>0</v>
      </c>
      <c r="N112" s="10">
        <v>0</v>
      </c>
      <c r="O112" s="10">
        <v>0</v>
      </c>
      <c r="P112" s="10">
        <v>0</v>
      </c>
      <c r="Q112" s="10">
        <v>0</v>
      </c>
      <c r="R112" s="10">
        <v>0</v>
      </c>
      <c r="S112" s="10">
        <v>0</v>
      </c>
      <c r="T112" s="10">
        <v>0</v>
      </c>
      <c r="U112" s="10">
        <v>0</v>
      </c>
      <c r="V112" s="10">
        <v>0</v>
      </c>
      <c r="W112" s="10">
        <v>0</v>
      </c>
      <c r="X112" s="10">
        <v>0</v>
      </c>
      <c r="Y112" s="10">
        <v>0</v>
      </c>
      <c r="Z112" s="10">
        <v>0</v>
      </c>
      <c r="AA112" s="10">
        <v>0</v>
      </c>
      <c r="AB112" s="10">
        <v>0</v>
      </c>
      <c r="AC112" s="10">
        <v>0</v>
      </c>
      <c r="AD112" s="10">
        <v>0</v>
      </c>
      <c r="AE112" s="10">
        <v>0</v>
      </c>
      <c r="AF112" s="10">
        <v>0</v>
      </c>
      <c r="AG112" s="10">
        <v>0</v>
      </c>
      <c r="AH112" s="10">
        <v>0</v>
      </c>
      <c r="AI112" s="10">
        <v>0</v>
      </c>
      <c r="AJ112" s="10">
        <v>0</v>
      </c>
      <c r="AK112" s="10">
        <v>0</v>
      </c>
      <c r="AL112" s="10">
        <v>0</v>
      </c>
      <c r="AM112" s="10">
        <v>16500</v>
      </c>
      <c r="AN112" s="10">
        <v>0</v>
      </c>
      <c r="AO112" s="10">
        <v>0</v>
      </c>
      <c r="AP112" s="10">
        <v>0</v>
      </c>
      <c r="AQ112" s="10">
        <v>0</v>
      </c>
      <c r="AR112" s="10">
        <v>0</v>
      </c>
      <c r="AS112" s="10">
        <v>0</v>
      </c>
      <c r="AT112" s="10">
        <v>0</v>
      </c>
      <c r="AU112" s="10">
        <v>0</v>
      </c>
      <c r="AV112" s="10">
        <v>0</v>
      </c>
      <c r="AW112" s="10">
        <v>0</v>
      </c>
      <c r="AX112" s="10">
        <v>0</v>
      </c>
      <c r="AY112" s="10">
        <v>0</v>
      </c>
      <c r="AZ112" s="10">
        <v>0</v>
      </c>
      <c r="BA112" s="10">
        <v>0</v>
      </c>
      <c r="BB112" s="10">
        <v>0</v>
      </c>
      <c r="BC112" s="10">
        <v>0</v>
      </c>
      <c r="BD112" s="10">
        <v>0</v>
      </c>
      <c r="BE112" s="10">
        <v>0</v>
      </c>
      <c r="BF112" s="10">
        <v>0</v>
      </c>
      <c r="BG112" s="10">
        <v>0</v>
      </c>
      <c r="BH112" s="10">
        <v>0</v>
      </c>
      <c r="BI112" s="10">
        <v>0</v>
      </c>
      <c r="BJ112" s="10">
        <v>0</v>
      </c>
      <c r="BK112" s="10">
        <v>0</v>
      </c>
      <c r="BL112" s="10">
        <v>0</v>
      </c>
      <c r="BM112" s="10">
        <v>0</v>
      </c>
      <c r="BN112" s="10">
        <v>0</v>
      </c>
      <c r="BO112" s="10">
        <v>0</v>
      </c>
      <c r="BP112" s="10">
        <v>0</v>
      </c>
      <c r="BQ112" s="10">
        <v>0</v>
      </c>
      <c r="BR112" s="52">
        <f t="shared" si="14"/>
        <v>16500</v>
      </c>
    </row>
    <row r="113" spans="1:70">
      <c r="A113" s="7"/>
      <c r="B113" s="8">
        <v>657</v>
      </c>
      <c r="C113" s="9" t="s">
        <v>115</v>
      </c>
      <c r="D113" s="10">
        <v>0</v>
      </c>
      <c r="E113" s="10">
        <v>0</v>
      </c>
      <c r="F113" s="10">
        <v>0</v>
      </c>
      <c r="G113" s="10">
        <v>0</v>
      </c>
      <c r="H113" s="10">
        <v>0</v>
      </c>
      <c r="I113" s="10">
        <v>0</v>
      </c>
      <c r="J113" s="10">
        <v>0</v>
      </c>
      <c r="K113" s="10">
        <v>0</v>
      </c>
      <c r="L113" s="10">
        <v>0</v>
      </c>
      <c r="M113" s="10">
        <v>0</v>
      </c>
      <c r="N113" s="10">
        <v>0</v>
      </c>
      <c r="O113" s="10">
        <v>0</v>
      </c>
      <c r="P113" s="10">
        <v>0</v>
      </c>
      <c r="Q113" s="10">
        <v>0</v>
      </c>
      <c r="R113" s="10">
        <v>0</v>
      </c>
      <c r="S113" s="10">
        <v>0</v>
      </c>
      <c r="T113" s="10">
        <v>0</v>
      </c>
      <c r="U113" s="10">
        <v>0</v>
      </c>
      <c r="V113" s="10">
        <v>0</v>
      </c>
      <c r="W113" s="10">
        <v>0</v>
      </c>
      <c r="X113" s="10">
        <v>0</v>
      </c>
      <c r="Y113" s="10">
        <v>0</v>
      </c>
      <c r="Z113" s="10">
        <v>0</v>
      </c>
      <c r="AA113" s="10">
        <v>0</v>
      </c>
      <c r="AB113" s="10">
        <v>0</v>
      </c>
      <c r="AC113" s="10">
        <v>0</v>
      </c>
      <c r="AD113" s="10">
        <v>0</v>
      </c>
      <c r="AE113" s="10">
        <v>0</v>
      </c>
      <c r="AF113" s="10">
        <v>89521</v>
      </c>
      <c r="AG113" s="10">
        <v>0</v>
      </c>
      <c r="AH113" s="10">
        <v>0</v>
      </c>
      <c r="AI113" s="10">
        <v>0</v>
      </c>
      <c r="AJ113" s="10">
        <v>0</v>
      </c>
      <c r="AK113" s="10">
        <v>0</v>
      </c>
      <c r="AL113" s="10">
        <v>0</v>
      </c>
      <c r="AM113" s="10">
        <v>0</v>
      </c>
      <c r="AN113" s="10">
        <v>0</v>
      </c>
      <c r="AO113" s="10">
        <v>0</v>
      </c>
      <c r="AP113" s="10">
        <v>0</v>
      </c>
      <c r="AQ113" s="10">
        <v>0</v>
      </c>
      <c r="AR113" s="10">
        <v>0</v>
      </c>
      <c r="AS113" s="10">
        <v>0</v>
      </c>
      <c r="AT113" s="10">
        <v>0</v>
      </c>
      <c r="AU113" s="10">
        <v>0</v>
      </c>
      <c r="AV113" s="10">
        <v>0</v>
      </c>
      <c r="AW113" s="10">
        <v>0</v>
      </c>
      <c r="AX113" s="10">
        <v>0</v>
      </c>
      <c r="AY113" s="10">
        <v>0</v>
      </c>
      <c r="AZ113" s="10">
        <v>0</v>
      </c>
      <c r="BA113" s="10">
        <v>0</v>
      </c>
      <c r="BB113" s="10">
        <v>0</v>
      </c>
      <c r="BC113" s="10">
        <v>0</v>
      </c>
      <c r="BD113" s="10">
        <v>0</v>
      </c>
      <c r="BE113" s="10">
        <v>0</v>
      </c>
      <c r="BF113" s="10">
        <v>0</v>
      </c>
      <c r="BG113" s="10">
        <v>0</v>
      </c>
      <c r="BH113" s="10">
        <v>0</v>
      </c>
      <c r="BI113" s="10">
        <v>0</v>
      </c>
      <c r="BJ113" s="10">
        <v>0</v>
      </c>
      <c r="BK113" s="10">
        <v>0</v>
      </c>
      <c r="BL113" s="10">
        <v>0</v>
      </c>
      <c r="BM113" s="10">
        <v>0</v>
      </c>
      <c r="BN113" s="10">
        <v>0</v>
      </c>
      <c r="BO113" s="10">
        <v>0</v>
      </c>
      <c r="BP113" s="10">
        <v>0</v>
      </c>
      <c r="BQ113" s="10">
        <v>0</v>
      </c>
      <c r="BR113" s="52">
        <f t="shared" ref="BR113:BR115" si="15">SUM(D113:BQ113)</f>
        <v>89521</v>
      </c>
    </row>
    <row r="114" spans="1:70">
      <c r="A114" s="7"/>
      <c r="B114" s="8">
        <v>658</v>
      </c>
      <c r="C114" s="9" t="s">
        <v>116</v>
      </c>
      <c r="D114" s="10">
        <v>0</v>
      </c>
      <c r="E114" s="10">
        <v>0</v>
      </c>
      <c r="F114" s="10">
        <v>0</v>
      </c>
      <c r="G114" s="10">
        <v>0</v>
      </c>
      <c r="H114" s="10">
        <v>0</v>
      </c>
      <c r="I114" s="10">
        <v>0</v>
      </c>
      <c r="J114" s="10">
        <v>0</v>
      </c>
      <c r="K114" s="10">
        <v>0</v>
      </c>
      <c r="L114" s="10">
        <v>0</v>
      </c>
      <c r="M114" s="10">
        <v>0</v>
      </c>
      <c r="N114" s="10">
        <v>0</v>
      </c>
      <c r="O114" s="10">
        <v>0</v>
      </c>
      <c r="P114" s="10">
        <v>0</v>
      </c>
      <c r="Q114" s="10">
        <v>0</v>
      </c>
      <c r="R114" s="10">
        <v>0</v>
      </c>
      <c r="S114" s="10">
        <v>0</v>
      </c>
      <c r="T114" s="10">
        <v>0</v>
      </c>
      <c r="U114" s="10">
        <v>0</v>
      </c>
      <c r="V114" s="10">
        <v>0</v>
      </c>
      <c r="W114" s="10">
        <v>0</v>
      </c>
      <c r="X114" s="10">
        <v>0</v>
      </c>
      <c r="Y114" s="10">
        <v>0</v>
      </c>
      <c r="Z114" s="10">
        <v>0</v>
      </c>
      <c r="AA114" s="10">
        <v>0</v>
      </c>
      <c r="AB114" s="10">
        <v>0</v>
      </c>
      <c r="AC114" s="10">
        <v>0</v>
      </c>
      <c r="AD114" s="10">
        <v>0</v>
      </c>
      <c r="AE114" s="10">
        <v>0</v>
      </c>
      <c r="AF114" s="10">
        <v>0</v>
      </c>
      <c r="AG114" s="10">
        <v>0</v>
      </c>
      <c r="AH114" s="10">
        <v>0</v>
      </c>
      <c r="AI114" s="10">
        <v>0</v>
      </c>
      <c r="AJ114" s="10">
        <v>0</v>
      </c>
      <c r="AK114" s="10">
        <v>0</v>
      </c>
      <c r="AL114" s="10">
        <v>0</v>
      </c>
      <c r="AM114" s="10">
        <v>0</v>
      </c>
      <c r="AN114" s="10">
        <v>0</v>
      </c>
      <c r="AO114" s="10">
        <v>0</v>
      </c>
      <c r="AP114" s="10">
        <v>0</v>
      </c>
      <c r="AQ114" s="10">
        <v>0</v>
      </c>
      <c r="AR114" s="10">
        <v>0</v>
      </c>
      <c r="AS114" s="10">
        <v>0</v>
      </c>
      <c r="AT114" s="10">
        <v>0</v>
      </c>
      <c r="AU114" s="10">
        <v>0</v>
      </c>
      <c r="AV114" s="10">
        <v>0</v>
      </c>
      <c r="AW114" s="10">
        <v>0</v>
      </c>
      <c r="AX114" s="10">
        <v>0</v>
      </c>
      <c r="AY114" s="10">
        <v>0</v>
      </c>
      <c r="AZ114" s="10">
        <v>0</v>
      </c>
      <c r="BA114" s="10">
        <v>0</v>
      </c>
      <c r="BB114" s="10">
        <v>0</v>
      </c>
      <c r="BC114" s="10">
        <v>0</v>
      </c>
      <c r="BD114" s="10">
        <v>0</v>
      </c>
      <c r="BE114" s="10">
        <v>0</v>
      </c>
      <c r="BF114" s="10">
        <v>0</v>
      </c>
      <c r="BG114" s="10">
        <v>0</v>
      </c>
      <c r="BH114" s="10">
        <v>0</v>
      </c>
      <c r="BI114" s="10">
        <v>0</v>
      </c>
      <c r="BJ114" s="10">
        <v>0</v>
      </c>
      <c r="BK114" s="10">
        <v>0</v>
      </c>
      <c r="BL114" s="10">
        <v>0</v>
      </c>
      <c r="BM114" s="10">
        <v>0</v>
      </c>
      <c r="BN114" s="10">
        <v>0</v>
      </c>
      <c r="BO114" s="10">
        <v>0</v>
      </c>
      <c r="BP114" s="10">
        <v>0</v>
      </c>
      <c r="BQ114" s="10">
        <v>0</v>
      </c>
      <c r="BR114" s="52">
        <f t="shared" si="15"/>
        <v>0</v>
      </c>
    </row>
    <row r="115" spans="1:70">
      <c r="A115" s="7"/>
      <c r="B115" s="8">
        <v>659</v>
      </c>
      <c r="C115" s="9" t="s">
        <v>117</v>
      </c>
      <c r="D115" s="10">
        <v>0</v>
      </c>
      <c r="E115" s="10">
        <v>0</v>
      </c>
      <c r="F115" s="10">
        <v>0</v>
      </c>
      <c r="G115" s="10">
        <v>0</v>
      </c>
      <c r="H115" s="10">
        <v>0</v>
      </c>
      <c r="I115" s="10">
        <v>0</v>
      </c>
      <c r="J115" s="10">
        <v>0</v>
      </c>
      <c r="K115" s="10">
        <v>0</v>
      </c>
      <c r="L115" s="10">
        <v>0</v>
      </c>
      <c r="M115" s="10">
        <v>0</v>
      </c>
      <c r="N115" s="10">
        <v>0</v>
      </c>
      <c r="O115" s="10">
        <v>0</v>
      </c>
      <c r="P115" s="10">
        <v>0</v>
      </c>
      <c r="Q115" s="10">
        <v>0</v>
      </c>
      <c r="R115" s="10">
        <v>0</v>
      </c>
      <c r="S115" s="10">
        <v>0</v>
      </c>
      <c r="T115" s="10">
        <v>0</v>
      </c>
      <c r="U115" s="10">
        <v>0</v>
      </c>
      <c r="V115" s="10">
        <v>0</v>
      </c>
      <c r="W115" s="10">
        <v>0</v>
      </c>
      <c r="X115" s="10">
        <v>0</v>
      </c>
      <c r="Y115" s="10">
        <v>0</v>
      </c>
      <c r="Z115" s="10">
        <v>0</v>
      </c>
      <c r="AA115" s="10">
        <v>0</v>
      </c>
      <c r="AB115" s="10">
        <v>0</v>
      </c>
      <c r="AC115" s="10">
        <v>0</v>
      </c>
      <c r="AD115" s="10">
        <v>0</v>
      </c>
      <c r="AE115" s="10">
        <v>0</v>
      </c>
      <c r="AF115" s="10">
        <v>0</v>
      </c>
      <c r="AG115" s="10">
        <v>0</v>
      </c>
      <c r="AH115" s="10">
        <v>0</v>
      </c>
      <c r="AI115" s="10">
        <v>0</v>
      </c>
      <c r="AJ115" s="10">
        <v>0</v>
      </c>
      <c r="AK115" s="10">
        <v>0</v>
      </c>
      <c r="AL115" s="10">
        <v>0</v>
      </c>
      <c r="AM115" s="10">
        <v>0</v>
      </c>
      <c r="AN115" s="10">
        <v>0</v>
      </c>
      <c r="AO115" s="10">
        <v>0</v>
      </c>
      <c r="AP115" s="10">
        <v>0</v>
      </c>
      <c r="AQ115" s="10">
        <v>0</v>
      </c>
      <c r="AR115" s="10">
        <v>0</v>
      </c>
      <c r="AS115" s="10">
        <v>0</v>
      </c>
      <c r="AT115" s="10">
        <v>0</v>
      </c>
      <c r="AU115" s="10">
        <v>0</v>
      </c>
      <c r="AV115" s="10">
        <v>0</v>
      </c>
      <c r="AW115" s="10">
        <v>0</v>
      </c>
      <c r="AX115" s="10">
        <v>0</v>
      </c>
      <c r="AY115" s="10">
        <v>0</v>
      </c>
      <c r="AZ115" s="10">
        <v>0</v>
      </c>
      <c r="BA115" s="10">
        <v>0</v>
      </c>
      <c r="BB115" s="10">
        <v>0</v>
      </c>
      <c r="BC115" s="10">
        <v>0</v>
      </c>
      <c r="BD115" s="10">
        <v>0</v>
      </c>
      <c r="BE115" s="10">
        <v>0</v>
      </c>
      <c r="BF115" s="10">
        <v>0</v>
      </c>
      <c r="BG115" s="10">
        <v>0</v>
      </c>
      <c r="BH115" s="10">
        <v>0</v>
      </c>
      <c r="BI115" s="10">
        <v>0</v>
      </c>
      <c r="BJ115" s="10">
        <v>0</v>
      </c>
      <c r="BK115" s="10">
        <v>0</v>
      </c>
      <c r="BL115" s="10">
        <v>0</v>
      </c>
      <c r="BM115" s="10">
        <v>0</v>
      </c>
      <c r="BN115" s="10">
        <v>0</v>
      </c>
      <c r="BO115" s="10">
        <v>0</v>
      </c>
      <c r="BP115" s="10">
        <v>0</v>
      </c>
      <c r="BQ115" s="10">
        <v>0</v>
      </c>
      <c r="BR115" s="52">
        <f t="shared" si="15"/>
        <v>0</v>
      </c>
    </row>
    <row r="116" spans="1:70">
      <c r="A116" s="7"/>
      <c r="B116" s="8">
        <v>661</v>
      </c>
      <c r="C116" s="9" t="s">
        <v>118</v>
      </c>
      <c r="D116" s="10">
        <v>616</v>
      </c>
      <c r="E116" s="10">
        <v>0</v>
      </c>
      <c r="F116" s="10">
        <v>0</v>
      </c>
      <c r="G116" s="10">
        <v>0</v>
      </c>
      <c r="H116" s="10">
        <v>214922</v>
      </c>
      <c r="I116" s="10">
        <v>39369</v>
      </c>
      <c r="J116" s="10">
        <v>0</v>
      </c>
      <c r="K116" s="10">
        <v>0</v>
      </c>
      <c r="L116" s="10">
        <v>0</v>
      </c>
      <c r="M116" s="10">
        <v>0</v>
      </c>
      <c r="N116" s="10">
        <v>0</v>
      </c>
      <c r="O116" s="10">
        <v>0</v>
      </c>
      <c r="P116" s="10">
        <v>0</v>
      </c>
      <c r="Q116" s="10">
        <v>0</v>
      </c>
      <c r="R116" s="10">
        <v>0</v>
      </c>
      <c r="S116" s="10">
        <v>0</v>
      </c>
      <c r="T116" s="10">
        <v>0</v>
      </c>
      <c r="U116" s="10">
        <v>0</v>
      </c>
      <c r="V116" s="10">
        <v>0</v>
      </c>
      <c r="W116" s="10">
        <v>0</v>
      </c>
      <c r="X116" s="10">
        <v>0</v>
      </c>
      <c r="Y116" s="10">
        <v>0</v>
      </c>
      <c r="Z116" s="10">
        <v>0</v>
      </c>
      <c r="AA116" s="10">
        <v>0</v>
      </c>
      <c r="AB116" s="10">
        <v>0</v>
      </c>
      <c r="AC116" s="10">
        <v>0</v>
      </c>
      <c r="AD116" s="10">
        <v>0</v>
      </c>
      <c r="AE116" s="10">
        <v>0</v>
      </c>
      <c r="AF116" s="10">
        <v>0</v>
      </c>
      <c r="AG116" s="10">
        <v>0</v>
      </c>
      <c r="AH116" s="10">
        <v>0</v>
      </c>
      <c r="AI116" s="10">
        <v>0</v>
      </c>
      <c r="AJ116" s="10">
        <v>0</v>
      </c>
      <c r="AK116" s="10">
        <v>0</v>
      </c>
      <c r="AL116" s="10">
        <v>0</v>
      </c>
      <c r="AM116" s="10">
        <v>0</v>
      </c>
      <c r="AN116" s="10">
        <v>0</v>
      </c>
      <c r="AO116" s="10">
        <v>0</v>
      </c>
      <c r="AP116" s="10">
        <v>0</v>
      </c>
      <c r="AQ116" s="10">
        <v>0</v>
      </c>
      <c r="AR116" s="10">
        <v>0</v>
      </c>
      <c r="AS116" s="10">
        <v>0</v>
      </c>
      <c r="AT116" s="10">
        <v>0</v>
      </c>
      <c r="AU116" s="10">
        <v>0</v>
      </c>
      <c r="AV116" s="10">
        <v>0</v>
      </c>
      <c r="AW116" s="10">
        <v>0</v>
      </c>
      <c r="AX116" s="10">
        <v>0</v>
      </c>
      <c r="AY116" s="10">
        <v>0</v>
      </c>
      <c r="AZ116" s="10">
        <v>0</v>
      </c>
      <c r="BA116" s="10">
        <v>0</v>
      </c>
      <c r="BB116" s="10">
        <v>0</v>
      </c>
      <c r="BC116" s="10">
        <v>0</v>
      </c>
      <c r="BD116" s="10">
        <v>0</v>
      </c>
      <c r="BE116" s="10">
        <v>0</v>
      </c>
      <c r="BF116" s="10">
        <v>0</v>
      </c>
      <c r="BG116" s="10">
        <v>0</v>
      </c>
      <c r="BH116" s="10">
        <v>0</v>
      </c>
      <c r="BI116" s="10">
        <v>0</v>
      </c>
      <c r="BJ116" s="10">
        <v>0</v>
      </c>
      <c r="BK116" s="10">
        <v>0</v>
      </c>
      <c r="BL116" s="10">
        <v>0</v>
      </c>
      <c r="BM116" s="10">
        <v>0</v>
      </c>
      <c r="BN116" s="10">
        <v>0</v>
      </c>
      <c r="BO116" s="10">
        <v>0</v>
      </c>
      <c r="BP116" s="10">
        <v>0</v>
      </c>
      <c r="BQ116" s="10">
        <v>0</v>
      </c>
      <c r="BR116" s="52">
        <f t="shared" si="14"/>
        <v>254907</v>
      </c>
    </row>
    <row r="117" spans="1:70">
      <c r="A117" s="7"/>
      <c r="B117" s="8">
        <v>662</v>
      </c>
      <c r="C117" s="9" t="s">
        <v>119</v>
      </c>
      <c r="D117" s="10">
        <v>0</v>
      </c>
      <c r="E117" s="10">
        <v>0</v>
      </c>
      <c r="F117" s="10">
        <v>0</v>
      </c>
      <c r="G117" s="10">
        <v>0</v>
      </c>
      <c r="H117" s="10">
        <v>0</v>
      </c>
      <c r="I117" s="10">
        <v>0</v>
      </c>
      <c r="J117" s="10">
        <v>0</v>
      </c>
      <c r="K117" s="10">
        <v>0</v>
      </c>
      <c r="L117" s="10">
        <v>0</v>
      </c>
      <c r="M117" s="10">
        <v>0</v>
      </c>
      <c r="N117" s="10">
        <v>0</v>
      </c>
      <c r="O117" s="10">
        <v>0</v>
      </c>
      <c r="P117" s="10">
        <v>0</v>
      </c>
      <c r="Q117" s="10">
        <v>0</v>
      </c>
      <c r="R117" s="10">
        <v>0</v>
      </c>
      <c r="S117" s="10">
        <v>0</v>
      </c>
      <c r="T117" s="10">
        <v>0</v>
      </c>
      <c r="U117" s="10">
        <v>0</v>
      </c>
      <c r="V117" s="10">
        <v>0</v>
      </c>
      <c r="W117" s="10">
        <v>0</v>
      </c>
      <c r="X117" s="10">
        <v>0</v>
      </c>
      <c r="Y117" s="10">
        <v>0</v>
      </c>
      <c r="Z117" s="10">
        <v>0</v>
      </c>
      <c r="AA117" s="10">
        <v>0</v>
      </c>
      <c r="AB117" s="10">
        <v>0</v>
      </c>
      <c r="AC117" s="10">
        <v>0</v>
      </c>
      <c r="AD117" s="10">
        <v>0</v>
      </c>
      <c r="AE117" s="10">
        <v>0</v>
      </c>
      <c r="AF117" s="10">
        <v>0</v>
      </c>
      <c r="AG117" s="10">
        <v>0</v>
      </c>
      <c r="AH117" s="10">
        <v>0</v>
      </c>
      <c r="AI117" s="10">
        <v>0</v>
      </c>
      <c r="AJ117" s="10">
        <v>0</v>
      </c>
      <c r="AK117" s="10">
        <v>182430</v>
      </c>
      <c r="AL117" s="10">
        <v>112470</v>
      </c>
      <c r="AM117" s="10">
        <v>0</v>
      </c>
      <c r="AN117" s="10">
        <v>0</v>
      </c>
      <c r="AO117" s="10">
        <v>0</v>
      </c>
      <c r="AP117" s="10">
        <v>0</v>
      </c>
      <c r="AQ117" s="10">
        <v>0</v>
      </c>
      <c r="AR117" s="10">
        <v>0</v>
      </c>
      <c r="AS117" s="10">
        <v>0</v>
      </c>
      <c r="AT117" s="10">
        <v>0</v>
      </c>
      <c r="AU117" s="10">
        <v>0</v>
      </c>
      <c r="AV117" s="10">
        <v>0</v>
      </c>
      <c r="AW117" s="10">
        <v>0</v>
      </c>
      <c r="AX117" s="10">
        <v>0</v>
      </c>
      <c r="AY117" s="10">
        <v>0</v>
      </c>
      <c r="AZ117" s="10">
        <v>0</v>
      </c>
      <c r="BA117" s="10">
        <v>0</v>
      </c>
      <c r="BB117" s="10">
        <v>0</v>
      </c>
      <c r="BC117" s="10">
        <v>0</v>
      </c>
      <c r="BD117" s="10">
        <v>0</v>
      </c>
      <c r="BE117" s="10">
        <v>0</v>
      </c>
      <c r="BF117" s="10">
        <v>0</v>
      </c>
      <c r="BG117" s="10">
        <v>0</v>
      </c>
      <c r="BH117" s="10">
        <v>0</v>
      </c>
      <c r="BI117" s="10">
        <v>0</v>
      </c>
      <c r="BJ117" s="10">
        <v>0</v>
      </c>
      <c r="BK117" s="10">
        <v>0</v>
      </c>
      <c r="BL117" s="10">
        <v>0</v>
      </c>
      <c r="BM117" s="10">
        <v>0</v>
      </c>
      <c r="BN117" s="10">
        <v>0</v>
      </c>
      <c r="BO117" s="10">
        <v>0</v>
      </c>
      <c r="BP117" s="10">
        <v>0</v>
      </c>
      <c r="BQ117" s="10">
        <v>0</v>
      </c>
      <c r="BR117" s="52">
        <f t="shared" si="14"/>
        <v>294900</v>
      </c>
    </row>
    <row r="118" spans="1:70">
      <c r="A118" s="7"/>
      <c r="B118" s="8">
        <v>663</v>
      </c>
      <c r="C118" s="9" t="s">
        <v>120</v>
      </c>
      <c r="D118" s="10">
        <v>172573</v>
      </c>
      <c r="E118" s="10">
        <v>0</v>
      </c>
      <c r="F118" s="10">
        <v>0</v>
      </c>
      <c r="G118" s="10">
        <v>19357</v>
      </c>
      <c r="H118" s="10">
        <v>0</v>
      </c>
      <c r="I118" s="10">
        <v>0</v>
      </c>
      <c r="J118" s="10">
        <v>0</v>
      </c>
      <c r="K118" s="10">
        <v>0</v>
      </c>
      <c r="L118" s="10">
        <v>0</v>
      </c>
      <c r="M118" s="10">
        <v>0</v>
      </c>
      <c r="N118" s="10">
        <v>0</v>
      </c>
      <c r="O118" s="10">
        <v>0</v>
      </c>
      <c r="P118" s="10">
        <v>0</v>
      </c>
      <c r="Q118" s="10">
        <v>0</v>
      </c>
      <c r="R118" s="10">
        <v>0</v>
      </c>
      <c r="S118" s="10">
        <v>0</v>
      </c>
      <c r="T118" s="10">
        <v>0</v>
      </c>
      <c r="U118" s="10">
        <v>0</v>
      </c>
      <c r="V118" s="10">
        <v>0</v>
      </c>
      <c r="W118" s="10">
        <v>0</v>
      </c>
      <c r="X118" s="10">
        <v>0</v>
      </c>
      <c r="Y118" s="10">
        <v>0</v>
      </c>
      <c r="Z118" s="10">
        <v>0</v>
      </c>
      <c r="AA118" s="10">
        <v>0</v>
      </c>
      <c r="AB118" s="10">
        <v>0</v>
      </c>
      <c r="AC118" s="10">
        <v>78580</v>
      </c>
      <c r="AD118" s="10">
        <v>0</v>
      </c>
      <c r="AE118" s="10">
        <v>0</v>
      </c>
      <c r="AF118" s="10">
        <v>0</v>
      </c>
      <c r="AG118" s="10">
        <v>0</v>
      </c>
      <c r="AH118" s="10">
        <v>0</v>
      </c>
      <c r="AI118" s="10">
        <v>0</v>
      </c>
      <c r="AJ118" s="10">
        <v>0</v>
      </c>
      <c r="AK118" s="10">
        <v>1354352</v>
      </c>
      <c r="AL118" s="10">
        <v>0</v>
      </c>
      <c r="AM118" s="10">
        <v>0</v>
      </c>
      <c r="AN118" s="10">
        <v>0</v>
      </c>
      <c r="AO118" s="10">
        <v>0</v>
      </c>
      <c r="AP118" s="10">
        <v>0</v>
      </c>
      <c r="AQ118" s="10">
        <v>0</v>
      </c>
      <c r="AR118" s="10">
        <v>0</v>
      </c>
      <c r="AS118" s="10">
        <v>1217000</v>
      </c>
      <c r="AT118" s="10">
        <v>0</v>
      </c>
      <c r="AU118" s="10">
        <v>0</v>
      </c>
      <c r="AV118" s="10">
        <v>0</v>
      </c>
      <c r="AW118" s="10">
        <v>0</v>
      </c>
      <c r="AX118" s="10">
        <v>0</v>
      </c>
      <c r="AY118" s="10">
        <v>0</v>
      </c>
      <c r="AZ118" s="10">
        <v>0</v>
      </c>
      <c r="BA118" s="10">
        <v>0</v>
      </c>
      <c r="BB118" s="10">
        <v>0</v>
      </c>
      <c r="BC118" s="10">
        <v>0</v>
      </c>
      <c r="BD118" s="10">
        <v>0</v>
      </c>
      <c r="BE118" s="10">
        <v>0</v>
      </c>
      <c r="BF118" s="10">
        <v>0</v>
      </c>
      <c r="BG118" s="10">
        <v>0</v>
      </c>
      <c r="BH118" s="10">
        <v>0</v>
      </c>
      <c r="BI118" s="10">
        <v>0</v>
      </c>
      <c r="BJ118" s="10">
        <v>0</v>
      </c>
      <c r="BK118" s="10">
        <v>0</v>
      </c>
      <c r="BL118" s="10">
        <v>0</v>
      </c>
      <c r="BM118" s="10">
        <v>0</v>
      </c>
      <c r="BN118" s="10">
        <v>0</v>
      </c>
      <c r="BO118" s="10">
        <v>0</v>
      </c>
      <c r="BP118" s="10">
        <v>0</v>
      </c>
      <c r="BQ118" s="10">
        <v>0</v>
      </c>
      <c r="BR118" s="52">
        <f t="shared" si="14"/>
        <v>2841862</v>
      </c>
    </row>
    <row r="119" spans="1:70">
      <c r="A119" s="7"/>
      <c r="B119" s="8">
        <v>664</v>
      </c>
      <c r="C119" s="9" t="s">
        <v>121</v>
      </c>
      <c r="D119" s="10">
        <v>0</v>
      </c>
      <c r="E119" s="10">
        <v>0</v>
      </c>
      <c r="F119" s="10">
        <v>0</v>
      </c>
      <c r="G119" s="10">
        <v>0</v>
      </c>
      <c r="H119" s="10">
        <v>0</v>
      </c>
      <c r="I119" s="10">
        <v>0</v>
      </c>
      <c r="J119" s="10">
        <v>0</v>
      </c>
      <c r="K119" s="10">
        <v>102365</v>
      </c>
      <c r="L119" s="10">
        <v>0</v>
      </c>
      <c r="M119" s="10">
        <v>0</v>
      </c>
      <c r="N119" s="10">
        <v>0</v>
      </c>
      <c r="O119" s="10">
        <v>0</v>
      </c>
      <c r="P119" s="10">
        <v>0</v>
      </c>
      <c r="Q119" s="10">
        <v>0</v>
      </c>
      <c r="R119" s="10">
        <v>106805</v>
      </c>
      <c r="S119" s="10">
        <v>0</v>
      </c>
      <c r="T119" s="10">
        <v>0</v>
      </c>
      <c r="U119" s="10">
        <v>0</v>
      </c>
      <c r="V119" s="10">
        <v>0</v>
      </c>
      <c r="W119" s="10">
        <v>0</v>
      </c>
      <c r="X119" s="10">
        <v>0</v>
      </c>
      <c r="Y119" s="10">
        <v>0</v>
      </c>
      <c r="Z119" s="10">
        <v>0</v>
      </c>
      <c r="AA119" s="10">
        <v>0</v>
      </c>
      <c r="AB119" s="10">
        <v>0</v>
      </c>
      <c r="AC119" s="10">
        <v>0</v>
      </c>
      <c r="AD119" s="10">
        <v>0</v>
      </c>
      <c r="AE119" s="10">
        <v>0</v>
      </c>
      <c r="AF119" s="10">
        <v>0</v>
      </c>
      <c r="AG119" s="10">
        <v>0</v>
      </c>
      <c r="AH119" s="10">
        <v>0</v>
      </c>
      <c r="AI119" s="10">
        <v>0</v>
      </c>
      <c r="AJ119" s="10">
        <v>0</v>
      </c>
      <c r="AK119" s="10">
        <v>337072</v>
      </c>
      <c r="AL119" s="10">
        <v>0</v>
      </c>
      <c r="AM119" s="10">
        <v>0</v>
      </c>
      <c r="AN119" s="10">
        <v>0</v>
      </c>
      <c r="AO119" s="10">
        <v>0</v>
      </c>
      <c r="AP119" s="10">
        <v>0</v>
      </c>
      <c r="AQ119" s="10">
        <v>0</v>
      </c>
      <c r="AR119" s="10">
        <v>0</v>
      </c>
      <c r="AS119" s="10">
        <v>5084000</v>
      </c>
      <c r="AT119" s="10">
        <v>0</v>
      </c>
      <c r="AU119" s="10">
        <v>0</v>
      </c>
      <c r="AV119" s="10">
        <v>0</v>
      </c>
      <c r="AW119" s="10">
        <v>0</v>
      </c>
      <c r="AX119" s="10">
        <v>142018</v>
      </c>
      <c r="AY119" s="10">
        <v>0</v>
      </c>
      <c r="AZ119" s="10">
        <v>0</v>
      </c>
      <c r="BA119" s="10">
        <v>0</v>
      </c>
      <c r="BB119" s="10">
        <v>0</v>
      </c>
      <c r="BC119" s="10">
        <v>0</v>
      </c>
      <c r="BD119" s="10">
        <v>0</v>
      </c>
      <c r="BE119" s="10">
        <v>0</v>
      </c>
      <c r="BF119" s="10">
        <v>0</v>
      </c>
      <c r="BG119" s="10">
        <v>0</v>
      </c>
      <c r="BH119" s="10">
        <v>0</v>
      </c>
      <c r="BI119" s="10">
        <v>0</v>
      </c>
      <c r="BJ119" s="10">
        <v>0</v>
      </c>
      <c r="BK119" s="10">
        <v>0</v>
      </c>
      <c r="BL119" s="10">
        <v>0</v>
      </c>
      <c r="BM119" s="10">
        <v>0</v>
      </c>
      <c r="BN119" s="10">
        <v>0</v>
      </c>
      <c r="BO119" s="10">
        <v>0</v>
      </c>
      <c r="BP119" s="10">
        <v>0</v>
      </c>
      <c r="BQ119" s="10">
        <v>0</v>
      </c>
      <c r="BR119" s="52">
        <f t="shared" si="14"/>
        <v>5772260</v>
      </c>
    </row>
    <row r="120" spans="1:70">
      <c r="A120" s="7"/>
      <c r="B120" s="8">
        <v>665</v>
      </c>
      <c r="C120" s="9" t="s">
        <v>122</v>
      </c>
      <c r="D120" s="10">
        <v>0</v>
      </c>
      <c r="E120" s="10">
        <v>0</v>
      </c>
      <c r="F120" s="10">
        <v>0</v>
      </c>
      <c r="G120" s="10">
        <v>17100</v>
      </c>
      <c r="H120" s="10">
        <v>0</v>
      </c>
      <c r="I120" s="10">
        <v>0</v>
      </c>
      <c r="J120" s="10">
        <v>0</v>
      </c>
      <c r="K120" s="10">
        <v>0</v>
      </c>
      <c r="L120" s="10">
        <v>0</v>
      </c>
      <c r="M120" s="10">
        <v>0</v>
      </c>
      <c r="N120" s="10">
        <v>0</v>
      </c>
      <c r="O120" s="10">
        <v>0</v>
      </c>
      <c r="P120" s="10">
        <v>0</v>
      </c>
      <c r="Q120" s="10">
        <v>0</v>
      </c>
      <c r="R120" s="10">
        <v>0</v>
      </c>
      <c r="S120" s="10">
        <v>0</v>
      </c>
      <c r="T120" s="10">
        <v>0</v>
      </c>
      <c r="U120" s="10">
        <v>0</v>
      </c>
      <c r="V120" s="10">
        <v>0</v>
      </c>
      <c r="W120" s="10">
        <v>0</v>
      </c>
      <c r="X120" s="10">
        <v>0</v>
      </c>
      <c r="Y120" s="10">
        <v>0</v>
      </c>
      <c r="Z120" s="10">
        <v>0</v>
      </c>
      <c r="AA120" s="10">
        <v>0</v>
      </c>
      <c r="AB120" s="10">
        <v>0</v>
      </c>
      <c r="AC120" s="10">
        <v>0</v>
      </c>
      <c r="AD120" s="10">
        <v>0</v>
      </c>
      <c r="AE120" s="10">
        <v>0</v>
      </c>
      <c r="AF120" s="10">
        <v>0</v>
      </c>
      <c r="AG120" s="10">
        <v>0</v>
      </c>
      <c r="AH120" s="10">
        <v>0</v>
      </c>
      <c r="AI120" s="10">
        <v>0</v>
      </c>
      <c r="AJ120" s="10">
        <v>0</v>
      </c>
      <c r="AK120" s="10">
        <v>0</v>
      </c>
      <c r="AL120" s="10">
        <v>0</v>
      </c>
      <c r="AM120" s="10">
        <v>0</v>
      </c>
      <c r="AN120" s="10">
        <v>0</v>
      </c>
      <c r="AO120" s="10">
        <v>0</v>
      </c>
      <c r="AP120" s="10">
        <v>0</v>
      </c>
      <c r="AQ120" s="10">
        <v>0</v>
      </c>
      <c r="AR120" s="10">
        <v>0</v>
      </c>
      <c r="AS120" s="10">
        <v>0</v>
      </c>
      <c r="AT120" s="10">
        <v>0</v>
      </c>
      <c r="AU120" s="10">
        <v>0</v>
      </c>
      <c r="AV120" s="10">
        <v>0</v>
      </c>
      <c r="AW120" s="10">
        <v>0</v>
      </c>
      <c r="AX120" s="10">
        <v>0</v>
      </c>
      <c r="AY120" s="10">
        <v>0</v>
      </c>
      <c r="AZ120" s="10">
        <v>0</v>
      </c>
      <c r="BA120" s="10">
        <v>0</v>
      </c>
      <c r="BB120" s="10">
        <v>0</v>
      </c>
      <c r="BC120" s="10">
        <v>0</v>
      </c>
      <c r="BD120" s="10">
        <v>0</v>
      </c>
      <c r="BE120" s="10">
        <v>0</v>
      </c>
      <c r="BF120" s="10">
        <v>0</v>
      </c>
      <c r="BG120" s="10">
        <v>0</v>
      </c>
      <c r="BH120" s="10">
        <v>0</v>
      </c>
      <c r="BI120" s="10">
        <v>0</v>
      </c>
      <c r="BJ120" s="10">
        <v>0</v>
      </c>
      <c r="BK120" s="10">
        <v>0</v>
      </c>
      <c r="BL120" s="10">
        <v>0</v>
      </c>
      <c r="BM120" s="10">
        <v>0</v>
      </c>
      <c r="BN120" s="10">
        <v>0</v>
      </c>
      <c r="BO120" s="10">
        <v>0</v>
      </c>
      <c r="BP120" s="10">
        <v>0</v>
      </c>
      <c r="BQ120" s="10">
        <v>0</v>
      </c>
      <c r="BR120" s="52">
        <f t="shared" si="14"/>
        <v>17100</v>
      </c>
    </row>
    <row r="121" spans="1:70">
      <c r="A121" s="7"/>
      <c r="B121" s="8">
        <v>666</v>
      </c>
      <c r="C121" s="9" t="s">
        <v>123</v>
      </c>
      <c r="D121" s="10">
        <v>0</v>
      </c>
      <c r="E121" s="10">
        <v>0</v>
      </c>
      <c r="F121" s="10">
        <v>0</v>
      </c>
      <c r="G121" s="10">
        <v>0</v>
      </c>
      <c r="H121" s="10">
        <v>0</v>
      </c>
      <c r="I121" s="10">
        <v>0</v>
      </c>
      <c r="J121" s="10">
        <v>0</v>
      </c>
      <c r="K121" s="10">
        <v>0</v>
      </c>
      <c r="L121" s="10">
        <v>0</v>
      </c>
      <c r="M121" s="10">
        <v>0</v>
      </c>
      <c r="N121" s="10">
        <v>0</v>
      </c>
      <c r="O121" s="10">
        <v>0</v>
      </c>
      <c r="P121" s="10">
        <v>0</v>
      </c>
      <c r="Q121" s="10">
        <v>0</v>
      </c>
      <c r="R121" s="10">
        <v>0</v>
      </c>
      <c r="S121" s="10">
        <v>0</v>
      </c>
      <c r="T121" s="10">
        <v>0</v>
      </c>
      <c r="U121" s="10">
        <v>0</v>
      </c>
      <c r="V121" s="10">
        <v>0</v>
      </c>
      <c r="W121" s="10">
        <v>0</v>
      </c>
      <c r="X121" s="10">
        <v>0</v>
      </c>
      <c r="Y121" s="10">
        <v>0</v>
      </c>
      <c r="Z121" s="10">
        <v>0</v>
      </c>
      <c r="AA121" s="10">
        <v>0</v>
      </c>
      <c r="AB121" s="10">
        <v>0</v>
      </c>
      <c r="AC121" s="10">
        <v>0</v>
      </c>
      <c r="AD121" s="10">
        <v>0</v>
      </c>
      <c r="AE121" s="10">
        <v>0</v>
      </c>
      <c r="AF121" s="10">
        <v>0</v>
      </c>
      <c r="AG121" s="10">
        <v>0</v>
      </c>
      <c r="AH121" s="10">
        <v>0</v>
      </c>
      <c r="AI121" s="10">
        <v>0</v>
      </c>
      <c r="AJ121" s="10">
        <v>0</v>
      </c>
      <c r="AK121" s="10">
        <v>0</v>
      </c>
      <c r="AL121" s="10">
        <v>0</v>
      </c>
      <c r="AM121" s="10">
        <v>0</v>
      </c>
      <c r="AN121" s="10">
        <v>0</v>
      </c>
      <c r="AO121" s="10">
        <v>0</v>
      </c>
      <c r="AP121" s="10">
        <v>0</v>
      </c>
      <c r="AQ121" s="10">
        <v>0</v>
      </c>
      <c r="AR121" s="10">
        <v>0</v>
      </c>
      <c r="AS121" s="10">
        <v>484000</v>
      </c>
      <c r="AT121" s="10">
        <v>0</v>
      </c>
      <c r="AU121" s="10">
        <v>0</v>
      </c>
      <c r="AV121" s="10">
        <v>0</v>
      </c>
      <c r="AW121" s="10">
        <v>0</v>
      </c>
      <c r="AX121" s="10">
        <v>0</v>
      </c>
      <c r="AY121" s="10">
        <v>0</v>
      </c>
      <c r="AZ121" s="10">
        <v>0</v>
      </c>
      <c r="BA121" s="10">
        <v>0</v>
      </c>
      <c r="BB121" s="10">
        <v>0</v>
      </c>
      <c r="BC121" s="10">
        <v>0</v>
      </c>
      <c r="BD121" s="10">
        <v>0</v>
      </c>
      <c r="BE121" s="10">
        <v>0</v>
      </c>
      <c r="BF121" s="10">
        <v>0</v>
      </c>
      <c r="BG121" s="10">
        <v>0</v>
      </c>
      <c r="BH121" s="10">
        <v>0</v>
      </c>
      <c r="BI121" s="10">
        <v>0</v>
      </c>
      <c r="BJ121" s="10">
        <v>0</v>
      </c>
      <c r="BK121" s="10">
        <v>0</v>
      </c>
      <c r="BL121" s="10">
        <v>0</v>
      </c>
      <c r="BM121" s="10">
        <v>0</v>
      </c>
      <c r="BN121" s="10">
        <v>0</v>
      </c>
      <c r="BO121" s="10">
        <v>0</v>
      </c>
      <c r="BP121" s="10">
        <v>0</v>
      </c>
      <c r="BQ121" s="10">
        <v>0</v>
      </c>
      <c r="BR121" s="52">
        <f t="shared" si="14"/>
        <v>484000</v>
      </c>
    </row>
    <row r="122" spans="1:70">
      <c r="A122" s="7"/>
      <c r="B122" s="8">
        <v>667</v>
      </c>
      <c r="C122" s="9" t="s">
        <v>124</v>
      </c>
      <c r="D122" s="10">
        <v>0</v>
      </c>
      <c r="E122" s="10">
        <v>0</v>
      </c>
      <c r="F122" s="10">
        <v>0</v>
      </c>
      <c r="G122" s="10">
        <v>0</v>
      </c>
      <c r="H122" s="10">
        <v>0</v>
      </c>
      <c r="I122" s="10">
        <v>0</v>
      </c>
      <c r="J122" s="10">
        <v>0</v>
      </c>
      <c r="K122" s="10">
        <v>0</v>
      </c>
      <c r="L122" s="10">
        <v>0</v>
      </c>
      <c r="M122" s="10">
        <v>0</v>
      </c>
      <c r="N122" s="10">
        <v>0</v>
      </c>
      <c r="O122" s="10">
        <v>0</v>
      </c>
      <c r="P122" s="10">
        <v>0</v>
      </c>
      <c r="Q122" s="10">
        <v>0</v>
      </c>
      <c r="R122" s="10">
        <v>0</v>
      </c>
      <c r="S122" s="10">
        <v>0</v>
      </c>
      <c r="T122" s="10">
        <v>0</v>
      </c>
      <c r="U122" s="10">
        <v>0</v>
      </c>
      <c r="V122" s="10">
        <v>0</v>
      </c>
      <c r="W122" s="10">
        <v>0</v>
      </c>
      <c r="X122" s="10">
        <v>0</v>
      </c>
      <c r="Y122" s="10">
        <v>0</v>
      </c>
      <c r="Z122" s="10">
        <v>0</v>
      </c>
      <c r="AA122" s="10">
        <v>0</v>
      </c>
      <c r="AB122" s="10">
        <v>0</v>
      </c>
      <c r="AC122" s="10">
        <v>0</v>
      </c>
      <c r="AD122" s="10">
        <v>2581527</v>
      </c>
      <c r="AE122" s="10">
        <v>0</v>
      </c>
      <c r="AF122" s="10">
        <v>26809</v>
      </c>
      <c r="AG122" s="10">
        <v>0</v>
      </c>
      <c r="AH122" s="10">
        <v>0</v>
      </c>
      <c r="AI122" s="10">
        <v>0</v>
      </c>
      <c r="AJ122" s="10">
        <v>0</v>
      </c>
      <c r="AK122" s="10">
        <v>0</v>
      </c>
      <c r="AL122" s="10">
        <v>0</v>
      </c>
      <c r="AM122" s="10">
        <v>0</v>
      </c>
      <c r="AN122" s="10">
        <v>0</v>
      </c>
      <c r="AO122" s="10">
        <v>0</v>
      </c>
      <c r="AP122" s="10">
        <v>0</v>
      </c>
      <c r="AQ122" s="10">
        <v>0</v>
      </c>
      <c r="AR122" s="10">
        <v>0</v>
      </c>
      <c r="AS122" s="10">
        <v>0</v>
      </c>
      <c r="AT122" s="10">
        <v>0</v>
      </c>
      <c r="AU122" s="10">
        <v>0</v>
      </c>
      <c r="AV122" s="10">
        <v>0</v>
      </c>
      <c r="AW122" s="10">
        <v>0</v>
      </c>
      <c r="AX122" s="10">
        <v>0</v>
      </c>
      <c r="AY122" s="10">
        <v>0</v>
      </c>
      <c r="AZ122" s="10">
        <v>0</v>
      </c>
      <c r="BA122" s="10">
        <v>0</v>
      </c>
      <c r="BB122" s="10">
        <v>0</v>
      </c>
      <c r="BC122" s="10">
        <v>0</v>
      </c>
      <c r="BD122" s="10">
        <v>0</v>
      </c>
      <c r="BE122" s="10">
        <v>0</v>
      </c>
      <c r="BF122" s="10">
        <v>0</v>
      </c>
      <c r="BG122" s="10">
        <v>112</v>
      </c>
      <c r="BH122" s="10">
        <v>0</v>
      </c>
      <c r="BI122" s="10">
        <v>0</v>
      </c>
      <c r="BJ122" s="10">
        <v>0</v>
      </c>
      <c r="BK122" s="10">
        <v>0</v>
      </c>
      <c r="BL122" s="10">
        <v>0</v>
      </c>
      <c r="BM122" s="10">
        <v>0</v>
      </c>
      <c r="BN122" s="10">
        <v>0</v>
      </c>
      <c r="BO122" s="10">
        <v>0</v>
      </c>
      <c r="BP122" s="10">
        <v>0</v>
      </c>
      <c r="BQ122" s="10">
        <v>0</v>
      </c>
      <c r="BR122" s="52">
        <f t="shared" si="14"/>
        <v>2608448</v>
      </c>
    </row>
    <row r="123" spans="1:70">
      <c r="A123" s="7"/>
      <c r="B123" s="8">
        <v>669</v>
      </c>
      <c r="C123" s="9" t="s">
        <v>125</v>
      </c>
      <c r="D123" s="10">
        <v>309266</v>
      </c>
      <c r="E123" s="10">
        <v>0</v>
      </c>
      <c r="F123" s="10">
        <v>0</v>
      </c>
      <c r="G123" s="10">
        <v>0</v>
      </c>
      <c r="H123" s="10">
        <v>0</v>
      </c>
      <c r="I123" s="10">
        <v>0</v>
      </c>
      <c r="J123" s="10">
        <v>0</v>
      </c>
      <c r="K123" s="10">
        <v>0</v>
      </c>
      <c r="L123" s="10">
        <v>0</v>
      </c>
      <c r="M123" s="10">
        <v>0</v>
      </c>
      <c r="N123" s="10">
        <v>0</v>
      </c>
      <c r="O123" s="10">
        <v>0</v>
      </c>
      <c r="P123" s="10">
        <v>0</v>
      </c>
      <c r="Q123" s="10">
        <v>0</v>
      </c>
      <c r="R123" s="10">
        <v>0</v>
      </c>
      <c r="S123" s="10">
        <v>0</v>
      </c>
      <c r="T123" s="10">
        <v>0</v>
      </c>
      <c r="U123" s="10">
        <v>0</v>
      </c>
      <c r="V123" s="10">
        <v>0</v>
      </c>
      <c r="W123" s="10">
        <v>0</v>
      </c>
      <c r="X123" s="10">
        <v>0</v>
      </c>
      <c r="Y123" s="10">
        <v>0</v>
      </c>
      <c r="Z123" s="10">
        <v>0</v>
      </c>
      <c r="AA123" s="10">
        <v>0</v>
      </c>
      <c r="AB123" s="10">
        <v>0</v>
      </c>
      <c r="AC123" s="10">
        <v>0</v>
      </c>
      <c r="AD123" s="10">
        <v>444767</v>
      </c>
      <c r="AE123" s="10">
        <v>0</v>
      </c>
      <c r="AF123" s="10">
        <v>0</v>
      </c>
      <c r="AG123" s="10">
        <v>0</v>
      </c>
      <c r="AH123" s="10">
        <v>0</v>
      </c>
      <c r="AI123" s="10">
        <v>0</v>
      </c>
      <c r="AJ123" s="10">
        <v>0</v>
      </c>
      <c r="AK123" s="10">
        <v>0</v>
      </c>
      <c r="AL123" s="10">
        <v>0</v>
      </c>
      <c r="AM123" s="10">
        <v>71075</v>
      </c>
      <c r="AN123" s="10">
        <v>0</v>
      </c>
      <c r="AO123" s="10">
        <v>0</v>
      </c>
      <c r="AP123" s="10">
        <v>0</v>
      </c>
      <c r="AQ123" s="10">
        <v>0</v>
      </c>
      <c r="AR123" s="10">
        <v>0</v>
      </c>
      <c r="AS123" s="10">
        <v>290000</v>
      </c>
      <c r="AT123" s="10">
        <v>0</v>
      </c>
      <c r="AU123" s="10">
        <v>0</v>
      </c>
      <c r="AV123" s="10">
        <v>158249</v>
      </c>
      <c r="AW123" s="10">
        <v>0</v>
      </c>
      <c r="AX123" s="10">
        <v>0</v>
      </c>
      <c r="AY123" s="10">
        <v>177736</v>
      </c>
      <c r="AZ123" s="10">
        <v>0</v>
      </c>
      <c r="BA123" s="10">
        <v>0</v>
      </c>
      <c r="BB123" s="10">
        <v>0</v>
      </c>
      <c r="BC123" s="10">
        <v>0</v>
      </c>
      <c r="BD123" s="10">
        <v>0</v>
      </c>
      <c r="BE123" s="10">
        <v>0</v>
      </c>
      <c r="BF123" s="10">
        <v>0</v>
      </c>
      <c r="BG123" s="10">
        <v>280555</v>
      </c>
      <c r="BH123" s="10">
        <v>0</v>
      </c>
      <c r="BI123" s="10">
        <v>0</v>
      </c>
      <c r="BJ123" s="10">
        <v>0</v>
      </c>
      <c r="BK123" s="10">
        <v>0</v>
      </c>
      <c r="BL123" s="10">
        <v>0</v>
      </c>
      <c r="BM123" s="10">
        <v>0</v>
      </c>
      <c r="BN123" s="10">
        <v>0</v>
      </c>
      <c r="BO123" s="10">
        <v>0</v>
      </c>
      <c r="BP123" s="10">
        <v>0</v>
      </c>
      <c r="BQ123" s="10">
        <v>0</v>
      </c>
      <c r="BR123" s="52">
        <f t="shared" si="14"/>
        <v>1731648</v>
      </c>
    </row>
    <row r="124" spans="1:70">
      <c r="A124" s="7"/>
      <c r="B124" s="8">
        <v>671</v>
      </c>
      <c r="C124" s="9" t="s">
        <v>126</v>
      </c>
      <c r="D124" s="10">
        <v>43808</v>
      </c>
      <c r="E124" s="10">
        <v>0</v>
      </c>
      <c r="F124" s="10">
        <v>0</v>
      </c>
      <c r="G124" s="10">
        <v>0</v>
      </c>
      <c r="H124" s="10">
        <v>419993</v>
      </c>
      <c r="I124" s="10">
        <v>175785</v>
      </c>
      <c r="J124" s="10">
        <v>0</v>
      </c>
      <c r="K124" s="10">
        <v>0</v>
      </c>
      <c r="L124" s="10">
        <v>0</v>
      </c>
      <c r="M124" s="10">
        <v>0</v>
      </c>
      <c r="N124" s="10">
        <v>0</v>
      </c>
      <c r="O124" s="10">
        <v>0</v>
      </c>
      <c r="P124" s="10">
        <v>0</v>
      </c>
      <c r="Q124" s="10">
        <v>0</v>
      </c>
      <c r="R124" s="10">
        <v>0</v>
      </c>
      <c r="S124" s="10">
        <v>0</v>
      </c>
      <c r="T124" s="10">
        <v>0</v>
      </c>
      <c r="U124" s="10">
        <v>0</v>
      </c>
      <c r="V124" s="10">
        <v>0</v>
      </c>
      <c r="W124" s="10">
        <v>0</v>
      </c>
      <c r="X124" s="10">
        <v>0</v>
      </c>
      <c r="Y124" s="10">
        <v>0</v>
      </c>
      <c r="Z124" s="10">
        <v>0</v>
      </c>
      <c r="AA124" s="10">
        <v>0</v>
      </c>
      <c r="AB124" s="10">
        <v>0</v>
      </c>
      <c r="AC124" s="10">
        <v>0</v>
      </c>
      <c r="AD124" s="10">
        <v>1386</v>
      </c>
      <c r="AE124" s="10">
        <v>0</v>
      </c>
      <c r="AF124" s="10">
        <v>0</v>
      </c>
      <c r="AG124" s="10">
        <v>0</v>
      </c>
      <c r="AH124" s="10">
        <v>0</v>
      </c>
      <c r="AI124" s="10">
        <v>0</v>
      </c>
      <c r="AJ124" s="10">
        <v>0</v>
      </c>
      <c r="AK124" s="10">
        <v>0</v>
      </c>
      <c r="AL124" s="10">
        <v>0</v>
      </c>
      <c r="AM124" s="10">
        <v>0</v>
      </c>
      <c r="AN124" s="10">
        <v>0</v>
      </c>
      <c r="AO124" s="10">
        <v>0</v>
      </c>
      <c r="AP124" s="10">
        <v>0</v>
      </c>
      <c r="AQ124" s="10">
        <v>0</v>
      </c>
      <c r="AR124" s="10">
        <v>286884</v>
      </c>
      <c r="AS124" s="10">
        <v>0</v>
      </c>
      <c r="AT124" s="10">
        <v>0</v>
      </c>
      <c r="AU124" s="10">
        <v>68303</v>
      </c>
      <c r="AV124" s="10">
        <v>77909</v>
      </c>
      <c r="AW124" s="10">
        <v>0</v>
      </c>
      <c r="AX124" s="10">
        <v>622101</v>
      </c>
      <c r="AY124" s="10">
        <v>108537</v>
      </c>
      <c r="AZ124" s="10">
        <v>0</v>
      </c>
      <c r="BA124" s="10">
        <v>0</v>
      </c>
      <c r="BB124" s="10">
        <v>720430</v>
      </c>
      <c r="BC124" s="10">
        <v>213268</v>
      </c>
      <c r="BD124" s="10">
        <v>0</v>
      </c>
      <c r="BE124" s="10">
        <v>0</v>
      </c>
      <c r="BF124" s="10">
        <v>0</v>
      </c>
      <c r="BG124" s="10">
        <v>0</v>
      </c>
      <c r="BH124" s="10">
        <v>0</v>
      </c>
      <c r="BI124" s="10">
        <v>0</v>
      </c>
      <c r="BJ124" s="10">
        <v>73656</v>
      </c>
      <c r="BK124" s="10">
        <v>0</v>
      </c>
      <c r="BL124" s="10">
        <v>0</v>
      </c>
      <c r="BM124" s="10">
        <v>0</v>
      </c>
      <c r="BN124" s="10">
        <v>0</v>
      </c>
      <c r="BO124" s="10">
        <v>0</v>
      </c>
      <c r="BP124" s="10">
        <v>0</v>
      </c>
      <c r="BQ124" s="10">
        <v>0</v>
      </c>
      <c r="BR124" s="52">
        <f t="shared" si="14"/>
        <v>2812060</v>
      </c>
    </row>
    <row r="125" spans="1:70">
      <c r="A125" s="7"/>
      <c r="B125" s="8">
        <v>674</v>
      </c>
      <c r="C125" s="9" t="s">
        <v>127</v>
      </c>
      <c r="D125" s="10">
        <v>210258</v>
      </c>
      <c r="E125" s="10">
        <v>51946</v>
      </c>
      <c r="F125" s="10">
        <v>73121</v>
      </c>
      <c r="G125" s="10">
        <v>55526</v>
      </c>
      <c r="H125" s="10">
        <v>277915</v>
      </c>
      <c r="I125" s="10">
        <v>2070000</v>
      </c>
      <c r="J125" s="10">
        <v>5242</v>
      </c>
      <c r="K125" s="10">
        <v>95084</v>
      </c>
      <c r="L125" s="10">
        <v>65136</v>
      </c>
      <c r="M125" s="10">
        <v>0</v>
      </c>
      <c r="N125" s="10">
        <v>0</v>
      </c>
      <c r="O125" s="10">
        <v>0</v>
      </c>
      <c r="P125" s="10">
        <v>0</v>
      </c>
      <c r="Q125" s="10">
        <v>0</v>
      </c>
      <c r="R125" s="10">
        <v>717899</v>
      </c>
      <c r="S125" s="10">
        <v>81651</v>
      </c>
      <c r="T125" s="10">
        <v>30686</v>
      </c>
      <c r="U125" s="10">
        <v>80089</v>
      </c>
      <c r="V125" s="10">
        <v>8827</v>
      </c>
      <c r="W125" s="10">
        <v>0</v>
      </c>
      <c r="X125" s="10">
        <v>1991</v>
      </c>
      <c r="Y125" s="10">
        <v>21781</v>
      </c>
      <c r="Z125" s="10">
        <v>56887</v>
      </c>
      <c r="AA125" s="10">
        <v>0</v>
      </c>
      <c r="AB125" s="10">
        <v>177766</v>
      </c>
      <c r="AC125" s="10">
        <v>196699</v>
      </c>
      <c r="AD125" s="10">
        <v>0</v>
      </c>
      <c r="AE125" s="10">
        <v>0</v>
      </c>
      <c r="AF125" s="10">
        <v>299815</v>
      </c>
      <c r="AG125" s="10">
        <v>49386</v>
      </c>
      <c r="AH125" s="10">
        <v>0</v>
      </c>
      <c r="AI125" s="10">
        <v>0</v>
      </c>
      <c r="AJ125" s="10">
        <v>329377</v>
      </c>
      <c r="AK125" s="10">
        <v>722830</v>
      </c>
      <c r="AL125" s="10">
        <v>265125</v>
      </c>
      <c r="AM125" s="10">
        <v>104783</v>
      </c>
      <c r="AN125" s="10">
        <v>10522</v>
      </c>
      <c r="AO125" s="10">
        <v>11655</v>
      </c>
      <c r="AP125" s="10">
        <v>0</v>
      </c>
      <c r="AQ125" s="10">
        <v>407008</v>
      </c>
      <c r="AR125" s="10">
        <v>93045</v>
      </c>
      <c r="AS125" s="10">
        <v>5299000</v>
      </c>
      <c r="AT125" s="10">
        <v>156164</v>
      </c>
      <c r="AU125" s="10">
        <v>47645</v>
      </c>
      <c r="AV125" s="10">
        <v>0</v>
      </c>
      <c r="AW125" s="10">
        <v>37230</v>
      </c>
      <c r="AX125" s="10">
        <v>1162034</v>
      </c>
      <c r="AY125" s="10">
        <v>0</v>
      </c>
      <c r="AZ125" s="10">
        <v>1732834</v>
      </c>
      <c r="BA125" s="10">
        <v>58163</v>
      </c>
      <c r="BB125" s="10">
        <v>1490416</v>
      </c>
      <c r="BC125" s="10">
        <v>915228</v>
      </c>
      <c r="BD125" s="10">
        <v>10747</v>
      </c>
      <c r="BE125" s="10">
        <v>10284</v>
      </c>
      <c r="BF125" s="10">
        <v>0</v>
      </c>
      <c r="BG125" s="10">
        <v>0</v>
      </c>
      <c r="BH125" s="10">
        <v>0</v>
      </c>
      <c r="BI125" s="10">
        <v>404077</v>
      </c>
      <c r="BJ125" s="10">
        <v>92317</v>
      </c>
      <c r="BK125" s="10">
        <v>0</v>
      </c>
      <c r="BL125" s="10">
        <v>0</v>
      </c>
      <c r="BM125" s="10">
        <v>12483</v>
      </c>
      <c r="BN125" s="10">
        <v>554302</v>
      </c>
      <c r="BO125" s="10">
        <v>0</v>
      </c>
      <c r="BP125" s="10">
        <v>0</v>
      </c>
      <c r="BQ125" s="10">
        <v>0</v>
      </c>
      <c r="BR125" s="52">
        <f t="shared" si="14"/>
        <v>18554974</v>
      </c>
    </row>
    <row r="126" spans="1:70">
      <c r="A126" s="7"/>
      <c r="B126" s="8">
        <v>675</v>
      </c>
      <c r="C126" s="9" t="s">
        <v>128</v>
      </c>
      <c r="D126" s="10">
        <v>0</v>
      </c>
      <c r="E126" s="10">
        <v>0</v>
      </c>
      <c r="F126" s="10">
        <v>0</v>
      </c>
      <c r="G126" s="10">
        <v>0</v>
      </c>
      <c r="H126" s="10">
        <v>0</v>
      </c>
      <c r="I126" s="10">
        <v>0</v>
      </c>
      <c r="J126" s="10">
        <v>0</v>
      </c>
      <c r="K126" s="10">
        <v>0</v>
      </c>
      <c r="L126" s="10">
        <v>0</v>
      </c>
      <c r="M126" s="10">
        <v>0</v>
      </c>
      <c r="N126" s="10">
        <v>0</v>
      </c>
      <c r="O126" s="10">
        <v>0</v>
      </c>
      <c r="P126" s="10">
        <v>0</v>
      </c>
      <c r="Q126" s="10">
        <v>0</v>
      </c>
      <c r="R126" s="10">
        <v>0</v>
      </c>
      <c r="S126" s="10">
        <v>0</v>
      </c>
      <c r="T126" s="10">
        <v>0</v>
      </c>
      <c r="U126" s="10">
        <v>0</v>
      </c>
      <c r="V126" s="10">
        <v>0</v>
      </c>
      <c r="W126" s="10">
        <v>0</v>
      </c>
      <c r="X126" s="10">
        <v>0</v>
      </c>
      <c r="Y126" s="10">
        <v>0</v>
      </c>
      <c r="Z126" s="10">
        <v>0</v>
      </c>
      <c r="AA126" s="10">
        <v>0</v>
      </c>
      <c r="AB126" s="10">
        <v>0</v>
      </c>
      <c r="AC126" s="10">
        <v>0</v>
      </c>
      <c r="AD126" s="10">
        <v>0</v>
      </c>
      <c r="AE126" s="10">
        <v>0</v>
      </c>
      <c r="AF126" s="10">
        <v>0</v>
      </c>
      <c r="AG126" s="10">
        <v>0</v>
      </c>
      <c r="AH126" s="10">
        <v>0</v>
      </c>
      <c r="AI126" s="10">
        <v>0</v>
      </c>
      <c r="AJ126" s="10">
        <v>0</v>
      </c>
      <c r="AK126" s="10">
        <v>0</v>
      </c>
      <c r="AL126" s="10">
        <v>0</v>
      </c>
      <c r="AM126" s="10">
        <v>0</v>
      </c>
      <c r="AN126" s="10">
        <v>0</v>
      </c>
      <c r="AO126" s="10">
        <v>0</v>
      </c>
      <c r="AP126" s="10">
        <v>0</v>
      </c>
      <c r="AQ126" s="10">
        <v>0</v>
      </c>
      <c r="AR126" s="10">
        <v>0</v>
      </c>
      <c r="AS126" s="10">
        <v>0</v>
      </c>
      <c r="AT126" s="10">
        <v>0</v>
      </c>
      <c r="AU126" s="10">
        <v>0</v>
      </c>
      <c r="AV126" s="10">
        <v>0</v>
      </c>
      <c r="AW126" s="10">
        <v>0</v>
      </c>
      <c r="AX126" s="10">
        <v>0</v>
      </c>
      <c r="AY126" s="10">
        <v>0</v>
      </c>
      <c r="AZ126" s="10">
        <v>0</v>
      </c>
      <c r="BA126" s="10">
        <v>0</v>
      </c>
      <c r="BB126" s="10">
        <v>0</v>
      </c>
      <c r="BC126" s="10">
        <v>0</v>
      </c>
      <c r="BD126" s="10">
        <v>0</v>
      </c>
      <c r="BE126" s="10">
        <v>0</v>
      </c>
      <c r="BF126" s="10">
        <v>0</v>
      </c>
      <c r="BG126" s="10">
        <v>0</v>
      </c>
      <c r="BH126" s="10">
        <v>0</v>
      </c>
      <c r="BI126" s="10">
        <v>0</v>
      </c>
      <c r="BJ126" s="10">
        <v>0</v>
      </c>
      <c r="BK126" s="10">
        <v>0</v>
      </c>
      <c r="BL126" s="10">
        <v>0</v>
      </c>
      <c r="BM126" s="10">
        <v>0</v>
      </c>
      <c r="BN126" s="10">
        <v>0</v>
      </c>
      <c r="BO126" s="10">
        <v>0</v>
      </c>
      <c r="BP126" s="10">
        <v>0</v>
      </c>
      <c r="BQ126" s="10">
        <v>0</v>
      </c>
      <c r="BR126" s="52">
        <f t="shared" ref="BR126:BR149" si="16">SUM(D126:BQ126)</f>
        <v>0</v>
      </c>
    </row>
    <row r="127" spans="1:70">
      <c r="A127" s="7"/>
      <c r="B127" s="8">
        <v>676</v>
      </c>
      <c r="C127" s="9" t="s">
        <v>129</v>
      </c>
      <c r="D127" s="10">
        <v>0</v>
      </c>
      <c r="E127" s="10">
        <v>0</v>
      </c>
      <c r="F127" s="10">
        <v>0</v>
      </c>
      <c r="G127" s="10">
        <v>0</v>
      </c>
      <c r="H127" s="10">
        <v>0</v>
      </c>
      <c r="I127" s="10">
        <v>0</v>
      </c>
      <c r="J127" s="10">
        <v>0</v>
      </c>
      <c r="K127" s="10">
        <v>0</v>
      </c>
      <c r="L127" s="10">
        <v>0</v>
      </c>
      <c r="M127" s="10">
        <v>0</v>
      </c>
      <c r="N127" s="10">
        <v>0</v>
      </c>
      <c r="O127" s="10">
        <v>0</v>
      </c>
      <c r="P127" s="10">
        <v>0</v>
      </c>
      <c r="Q127" s="10">
        <v>0</v>
      </c>
      <c r="R127" s="10">
        <v>0</v>
      </c>
      <c r="S127" s="10">
        <v>0</v>
      </c>
      <c r="T127" s="10">
        <v>0</v>
      </c>
      <c r="U127" s="10">
        <v>0</v>
      </c>
      <c r="V127" s="10">
        <v>0</v>
      </c>
      <c r="W127" s="10">
        <v>0</v>
      </c>
      <c r="X127" s="10">
        <v>0</v>
      </c>
      <c r="Y127" s="10">
        <v>0</v>
      </c>
      <c r="Z127" s="10">
        <v>0</v>
      </c>
      <c r="AA127" s="10">
        <v>0</v>
      </c>
      <c r="AB127" s="10">
        <v>0</v>
      </c>
      <c r="AC127" s="10">
        <v>0</v>
      </c>
      <c r="AD127" s="10">
        <v>0</v>
      </c>
      <c r="AE127" s="10">
        <v>0</v>
      </c>
      <c r="AF127" s="10">
        <v>0</v>
      </c>
      <c r="AG127" s="10">
        <v>0</v>
      </c>
      <c r="AH127" s="10">
        <v>0</v>
      </c>
      <c r="AI127" s="10">
        <v>0</v>
      </c>
      <c r="AJ127" s="10">
        <v>0</v>
      </c>
      <c r="AK127" s="10">
        <v>0</v>
      </c>
      <c r="AL127" s="10">
        <v>0</v>
      </c>
      <c r="AM127" s="10">
        <v>0</v>
      </c>
      <c r="AN127" s="10">
        <v>0</v>
      </c>
      <c r="AO127" s="10">
        <v>0</v>
      </c>
      <c r="AP127" s="10">
        <v>0</v>
      </c>
      <c r="AQ127" s="10">
        <v>0</v>
      </c>
      <c r="AR127" s="10">
        <v>0</v>
      </c>
      <c r="AS127" s="10">
        <v>0</v>
      </c>
      <c r="AT127" s="10">
        <v>0</v>
      </c>
      <c r="AU127" s="10">
        <v>0</v>
      </c>
      <c r="AV127" s="10">
        <v>0</v>
      </c>
      <c r="AW127" s="10">
        <v>0</v>
      </c>
      <c r="AX127" s="10">
        <v>0</v>
      </c>
      <c r="AY127" s="10">
        <v>0</v>
      </c>
      <c r="AZ127" s="10">
        <v>0</v>
      </c>
      <c r="BA127" s="10">
        <v>0</v>
      </c>
      <c r="BB127" s="10">
        <v>0</v>
      </c>
      <c r="BC127" s="10">
        <v>0</v>
      </c>
      <c r="BD127" s="10">
        <v>0</v>
      </c>
      <c r="BE127" s="10">
        <v>0</v>
      </c>
      <c r="BF127" s="10">
        <v>0</v>
      </c>
      <c r="BG127" s="10">
        <v>0</v>
      </c>
      <c r="BH127" s="10">
        <v>0</v>
      </c>
      <c r="BI127" s="10">
        <v>0</v>
      </c>
      <c r="BJ127" s="10">
        <v>0</v>
      </c>
      <c r="BK127" s="10">
        <v>0</v>
      </c>
      <c r="BL127" s="10">
        <v>0</v>
      </c>
      <c r="BM127" s="10">
        <v>0</v>
      </c>
      <c r="BN127" s="10">
        <v>0</v>
      </c>
      <c r="BO127" s="10">
        <v>0</v>
      </c>
      <c r="BP127" s="10">
        <v>0</v>
      </c>
      <c r="BQ127" s="10">
        <v>0</v>
      </c>
      <c r="BR127" s="52">
        <f t="shared" ref="BR127:BR130" si="17">SUM(D127:BQ127)</f>
        <v>0</v>
      </c>
    </row>
    <row r="128" spans="1:70">
      <c r="A128" s="7"/>
      <c r="B128" s="8">
        <v>677</v>
      </c>
      <c r="C128" s="9" t="s">
        <v>130</v>
      </c>
      <c r="D128" s="10">
        <v>0</v>
      </c>
      <c r="E128" s="10">
        <v>0</v>
      </c>
      <c r="F128" s="10">
        <v>0</v>
      </c>
      <c r="G128" s="10">
        <v>0</v>
      </c>
      <c r="H128" s="10">
        <v>0</v>
      </c>
      <c r="I128" s="10">
        <v>0</v>
      </c>
      <c r="J128" s="10">
        <v>0</v>
      </c>
      <c r="K128" s="10">
        <v>0</v>
      </c>
      <c r="L128" s="10">
        <v>0</v>
      </c>
      <c r="M128" s="10">
        <v>0</v>
      </c>
      <c r="N128" s="10">
        <v>0</v>
      </c>
      <c r="O128" s="10">
        <v>0</v>
      </c>
      <c r="P128" s="10">
        <v>0</v>
      </c>
      <c r="Q128" s="10">
        <v>0</v>
      </c>
      <c r="R128" s="10">
        <v>0</v>
      </c>
      <c r="S128" s="10">
        <v>0</v>
      </c>
      <c r="T128" s="10">
        <v>0</v>
      </c>
      <c r="U128" s="10">
        <v>0</v>
      </c>
      <c r="V128" s="10">
        <v>0</v>
      </c>
      <c r="W128" s="10">
        <v>0</v>
      </c>
      <c r="X128" s="10">
        <v>0</v>
      </c>
      <c r="Y128" s="10">
        <v>0</v>
      </c>
      <c r="Z128" s="10">
        <v>0</v>
      </c>
      <c r="AA128" s="10">
        <v>0</v>
      </c>
      <c r="AB128" s="10">
        <v>0</v>
      </c>
      <c r="AC128" s="10">
        <v>0</v>
      </c>
      <c r="AD128" s="10">
        <v>0</v>
      </c>
      <c r="AE128" s="10">
        <v>0</v>
      </c>
      <c r="AF128" s="10">
        <v>0</v>
      </c>
      <c r="AG128" s="10">
        <v>0</v>
      </c>
      <c r="AH128" s="10">
        <v>0</v>
      </c>
      <c r="AI128" s="10">
        <v>0</v>
      </c>
      <c r="AJ128" s="10">
        <v>0</v>
      </c>
      <c r="AK128" s="10">
        <v>0</v>
      </c>
      <c r="AL128" s="10">
        <v>0</v>
      </c>
      <c r="AM128" s="10">
        <v>0</v>
      </c>
      <c r="AN128" s="10">
        <v>0</v>
      </c>
      <c r="AO128" s="10">
        <v>0</v>
      </c>
      <c r="AP128" s="10">
        <v>0</v>
      </c>
      <c r="AQ128" s="10">
        <v>0</v>
      </c>
      <c r="AR128" s="10">
        <v>0</v>
      </c>
      <c r="AS128" s="10">
        <v>0</v>
      </c>
      <c r="AT128" s="10">
        <v>0</v>
      </c>
      <c r="AU128" s="10">
        <v>0</v>
      </c>
      <c r="AV128" s="10">
        <v>0</v>
      </c>
      <c r="AW128" s="10">
        <v>0</v>
      </c>
      <c r="AX128" s="10">
        <v>0</v>
      </c>
      <c r="AY128" s="10">
        <v>0</v>
      </c>
      <c r="AZ128" s="10">
        <v>0</v>
      </c>
      <c r="BA128" s="10">
        <v>0</v>
      </c>
      <c r="BB128" s="10">
        <v>0</v>
      </c>
      <c r="BC128" s="10">
        <v>0</v>
      </c>
      <c r="BD128" s="10">
        <v>0</v>
      </c>
      <c r="BE128" s="10">
        <v>0</v>
      </c>
      <c r="BF128" s="10">
        <v>0</v>
      </c>
      <c r="BG128" s="10">
        <v>0</v>
      </c>
      <c r="BH128" s="10">
        <v>0</v>
      </c>
      <c r="BI128" s="10">
        <v>0</v>
      </c>
      <c r="BJ128" s="10">
        <v>0</v>
      </c>
      <c r="BK128" s="10">
        <v>0</v>
      </c>
      <c r="BL128" s="10">
        <v>0</v>
      </c>
      <c r="BM128" s="10">
        <v>0</v>
      </c>
      <c r="BN128" s="10">
        <v>0</v>
      </c>
      <c r="BO128" s="10">
        <v>0</v>
      </c>
      <c r="BP128" s="10">
        <v>0</v>
      </c>
      <c r="BQ128" s="10">
        <v>0</v>
      </c>
      <c r="BR128" s="52">
        <f t="shared" si="17"/>
        <v>0</v>
      </c>
    </row>
    <row r="129" spans="1:70">
      <c r="A129" s="7"/>
      <c r="B129" s="8">
        <v>678</v>
      </c>
      <c r="C129" s="9" t="s">
        <v>131</v>
      </c>
      <c r="D129" s="10">
        <v>0</v>
      </c>
      <c r="E129" s="10">
        <v>0</v>
      </c>
      <c r="F129" s="10">
        <v>0</v>
      </c>
      <c r="G129" s="10">
        <v>0</v>
      </c>
      <c r="H129" s="10">
        <v>0</v>
      </c>
      <c r="I129" s="10">
        <v>0</v>
      </c>
      <c r="J129" s="10">
        <v>0</v>
      </c>
      <c r="K129" s="10">
        <v>0</v>
      </c>
      <c r="L129" s="10">
        <v>0</v>
      </c>
      <c r="M129" s="10">
        <v>0</v>
      </c>
      <c r="N129" s="10">
        <v>0</v>
      </c>
      <c r="O129" s="10">
        <v>0</v>
      </c>
      <c r="P129" s="10">
        <v>0</v>
      </c>
      <c r="Q129" s="10">
        <v>0</v>
      </c>
      <c r="R129" s="10">
        <v>0</v>
      </c>
      <c r="S129" s="10">
        <v>0</v>
      </c>
      <c r="T129" s="10">
        <v>0</v>
      </c>
      <c r="U129" s="10">
        <v>0</v>
      </c>
      <c r="V129" s="10">
        <v>0</v>
      </c>
      <c r="W129" s="10">
        <v>0</v>
      </c>
      <c r="X129" s="10">
        <v>0</v>
      </c>
      <c r="Y129" s="10">
        <v>0</v>
      </c>
      <c r="Z129" s="10">
        <v>0</v>
      </c>
      <c r="AA129" s="10">
        <v>0</v>
      </c>
      <c r="AB129" s="10">
        <v>0</v>
      </c>
      <c r="AC129" s="10">
        <v>0</v>
      </c>
      <c r="AD129" s="10">
        <v>0</v>
      </c>
      <c r="AE129" s="10">
        <v>0</v>
      </c>
      <c r="AF129" s="10">
        <v>0</v>
      </c>
      <c r="AG129" s="10">
        <v>0</v>
      </c>
      <c r="AH129" s="10">
        <v>0</v>
      </c>
      <c r="AI129" s="10">
        <v>0</v>
      </c>
      <c r="AJ129" s="10">
        <v>0</v>
      </c>
      <c r="AK129" s="10">
        <v>0</v>
      </c>
      <c r="AL129" s="10">
        <v>0</v>
      </c>
      <c r="AM129" s="10">
        <v>0</v>
      </c>
      <c r="AN129" s="10">
        <v>0</v>
      </c>
      <c r="AO129" s="10">
        <v>0</v>
      </c>
      <c r="AP129" s="10">
        <v>0</v>
      </c>
      <c r="AQ129" s="10">
        <v>0</v>
      </c>
      <c r="AR129" s="10">
        <v>0</v>
      </c>
      <c r="AS129" s="10">
        <v>0</v>
      </c>
      <c r="AT129" s="10">
        <v>0</v>
      </c>
      <c r="AU129" s="10">
        <v>0</v>
      </c>
      <c r="AV129" s="10">
        <v>0</v>
      </c>
      <c r="AW129" s="10">
        <v>0</v>
      </c>
      <c r="AX129" s="10">
        <v>0</v>
      </c>
      <c r="AY129" s="10">
        <v>0</v>
      </c>
      <c r="AZ129" s="10">
        <v>0</v>
      </c>
      <c r="BA129" s="10">
        <v>0</v>
      </c>
      <c r="BB129" s="10">
        <v>0</v>
      </c>
      <c r="BC129" s="10">
        <v>0</v>
      </c>
      <c r="BD129" s="10">
        <v>0</v>
      </c>
      <c r="BE129" s="10">
        <v>0</v>
      </c>
      <c r="BF129" s="10">
        <v>0</v>
      </c>
      <c r="BG129" s="10">
        <v>0</v>
      </c>
      <c r="BH129" s="10">
        <v>0</v>
      </c>
      <c r="BI129" s="10">
        <v>0</v>
      </c>
      <c r="BJ129" s="10">
        <v>0</v>
      </c>
      <c r="BK129" s="10">
        <v>0</v>
      </c>
      <c r="BL129" s="10">
        <v>0</v>
      </c>
      <c r="BM129" s="10">
        <v>0</v>
      </c>
      <c r="BN129" s="10">
        <v>0</v>
      </c>
      <c r="BO129" s="10">
        <v>0</v>
      </c>
      <c r="BP129" s="10">
        <v>0</v>
      </c>
      <c r="BQ129" s="10">
        <v>0</v>
      </c>
      <c r="BR129" s="52">
        <f t="shared" si="17"/>
        <v>0</v>
      </c>
    </row>
    <row r="130" spans="1:70">
      <c r="A130" s="7"/>
      <c r="B130" s="8">
        <v>679</v>
      </c>
      <c r="C130" s="9" t="s">
        <v>132</v>
      </c>
      <c r="D130" s="10">
        <v>0</v>
      </c>
      <c r="E130" s="10">
        <v>0</v>
      </c>
      <c r="F130" s="10">
        <v>0</v>
      </c>
      <c r="G130" s="10">
        <v>0</v>
      </c>
      <c r="H130" s="10">
        <v>0</v>
      </c>
      <c r="I130" s="10">
        <v>0</v>
      </c>
      <c r="J130" s="10">
        <v>0</v>
      </c>
      <c r="K130" s="10">
        <v>0</v>
      </c>
      <c r="L130" s="10">
        <v>0</v>
      </c>
      <c r="M130" s="10">
        <v>0</v>
      </c>
      <c r="N130" s="10">
        <v>0</v>
      </c>
      <c r="O130" s="10">
        <v>0</v>
      </c>
      <c r="P130" s="10">
        <v>0</v>
      </c>
      <c r="Q130" s="10">
        <v>0</v>
      </c>
      <c r="R130" s="10">
        <v>0</v>
      </c>
      <c r="S130" s="10">
        <v>0</v>
      </c>
      <c r="T130" s="10">
        <v>0</v>
      </c>
      <c r="U130" s="10">
        <v>0</v>
      </c>
      <c r="V130" s="10">
        <v>0</v>
      </c>
      <c r="W130" s="10">
        <v>0</v>
      </c>
      <c r="X130" s="10">
        <v>0</v>
      </c>
      <c r="Y130" s="10">
        <v>0</v>
      </c>
      <c r="Z130" s="10">
        <v>0</v>
      </c>
      <c r="AA130" s="10">
        <v>0</v>
      </c>
      <c r="AB130" s="10">
        <v>0</v>
      </c>
      <c r="AC130" s="10">
        <v>0</v>
      </c>
      <c r="AD130" s="10">
        <v>0</v>
      </c>
      <c r="AE130" s="10">
        <v>0</v>
      </c>
      <c r="AF130" s="10">
        <v>0</v>
      </c>
      <c r="AG130" s="10">
        <v>0</v>
      </c>
      <c r="AH130" s="10">
        <v>0</v>
      </c>
      <c r="AI130" s="10">
        <v>0</v>
      </c>
      <c r="AJ130" s="10">
        <v>0</v>
      </c>
      <c r="AK130" s="10">
        <v>0</v>
      </c>
      <c r="AL130" s="10">
        <v>0</v>
      </c>
      <c r="AM130" s="10">
        <v>0</v>
      </c>
      <c r="AN130" s="10">
        <v>0</v>
      </c>
      <c r="AO130" s="10">
        <v>0</v>
      </c>
      <c r="AP130" s="10">
        <v>0</v>
      </c>
      <c r="AQ130" s="10">
        <v>0</v>
      </c>
      <c r="AR130" s="10">
        <v>0</v>
      </c>
      <c r="AS130" s="10">
        <v>0</v>
      </c>
      <c r="AT130" s="10">
        <v>0</v>
      </c>
      <c r="AU130" s="10">
        <v>0</v>
      </c>
      <c r="AV130" s="10">
        <v>0</v>
      </c>
      <c r="AW130" s="10">
        <v>0</v>
      </c>
      <c r="AX130" s="10">
        <v>0</v>
      </c>
      <c r="AY130" s="10">
        <v>0</v>
      </c>
      <c r="AZ130" s="10">
        <v>0</v>
      </c>
      <c r="BA130" s="10">
        <v>0</v>
      </c>
      <c r="BB130" s="10">
        <v>0</v>
      </c>
      <c r="BC130" s="10">
        <v>0</v>
      </c>
      <c r="BD130" s="10">
        <v>0</v>
      </c>
      <c r="BE130" s="10">
        <v>0</v>
      </c>
      <c r="BF130" s="10">
        <v>0</v>
      </c>
      <c r="BG130" s="10">
        <v>0</v>
      </c>
      <c r="BH130" s="10">
        <v>0</v>
      </c>
      <c r="BI130" s="10">
        <v>0</v>
      </c>
      <c r="BJ130" s="10">
        <v>0</v>
      </c>
      <c r="BK130" s="10">
        <v>0</v>
      </c>
      <c r="BL130" s="10">
        <v>0</v>
      </c>
      <c r="BM130" s="10">
        <v>0</v>
      </c>
      <c r="BN130" s="10">
        <v>0</v>
      </c>
      <c r="BO130" s="10">
        <v>0</v>
      </c>
      <c r="BP130" s="10">
        <v>0</v>
      </c>
      <c r="BQ130" s="10">
        <v>0</v>
      </c>
      <c r="BR130" s="52">
        <f t="shared" si="17"/>
        <v>0</v>
      </c>
    </row>
    <row r="131" spans="1:70">
      <c r="A131" s="7"/>
      <c r="B131" s="8">
        <v>682</v>
      </c>
      <c r="C131" s="9" t="s">
        <v>133</v>
      </c>
      <c r="D131" s="10">
        <v>0</v>
      </c>
      <c r="E131" s="10">
        <v>0</v>
      </c>
      <c r="F131" s="10">
        <v>0</v>
      </c>
      <c r="G131" s="10">
        <v>6317</v>
      </c>
      <c r="H131" s="10">
        <v>0</v>
      </c>
      <c r="I131" s="10">
        <v>496609</v>
      </c>
      <c r="J131" s="10">
        <v>0</v>
      </c>
      <c r="K131" s="10">
        <v>0</v>
      </c>
      <c r="L131" s="10">
        <v>72148</v>
      </c>
      <c r="M131" s="10">
        <v>0</v>
      </c>
      <c r="N131" s="10">
        <v>59746</v>
      </c>
      <c r="O131" s="10">
        <v>0</v>
      </c>
      <c r="P131" s="10">
        <v>0</v>
      </c>
      <c r="Q131" s="10">
        <v>0</v>
      </c>
      <c r="R131" s="10">
        <v>0</v>
      </c>
      <c r="S131" s="10">
        <v>0</v>
      </c>
      <c r="T131" s="10">
        <v>0</v>
      </c>
      <c r="U131" s="10">
        <v>10012</v>
      </c>
      <c r="V131" s="10">
        <v>0</v>
      </c>
      <c r="W131" s="10">
        <v>0</v>
      </c>
      <c r="X131" s="10">
        <v>0</v>
      </c>
      <c r="Y131" s="10">
        <v>0</v>
      </c>
      <c r="Z131" s="10">
        <v>0</v>
      </c>
      <c r="AA131" s="10">
        <v>0</v>
      </c>
      <c r="AB131" s="10">
        <v>0</v>
      </c>
      <c r="AC131" s="10">
        <v>0</v>
      </c>
      <c r="AD131" s="10">
        <v>565853</v>
      </c>
      <c r="AE131" s="10">
        <v>0</v>
      </c>
      <c r="AF131" s="10">
        <v>0</v>
      </c>
      <c r="AG131" s="10">
        <v>0</v>
      </c>
      <c r="AH131" s="10">
        <v>0</v>
      </c>
      <c r="AI131" s="10">
        <v>0</v>
      </c>
      <c r="AJ131" s="10">
        <v>0</v>
      </c>
      <c r="AK131" s="10">
        <v>891</v>
      </c>
      <c r="AL131" s="10">
        <v>0</v>
      </c>
      <c r="AM131" s="10">
        <v>0</v>
      </c>
      <c r="AN131" s="10">
        <v>0</v>
      </c>
      <c r="AO131" s="10">
        <v>0</v>
      </c>
      <c r="AP131" s="10">
        <v>0</v>
      </c>
      <c r="AQ131" s="10">
        <v>178300</v>
      </c>
      <c r="AR131" s="10">
        <v>0</v>
      </c>
      <c r="AS131" s="10">
        <v>0</v>
      </c>
      <c r="AT131" s="10">
        <v>0</v>
      </c>
      <c r="AU131" s="10">
        <v>0</v>
      </c>
      <c r="AV131" s="10">
        <v>0</v>
      </c>
      <c r="AW131" s="10">
        <v>0</v>
      </c>
      <c r="AX131" s="10">
        <v>0</v>
      </c>
      <c r="AY131" s="10">
        <v>0</v>
      </c>
      <c r="AZ131" s="10">
        <v>0</v>
      </c>
      <c r="BA131" s="10">
        <v>92224</v>
      </c>
      <c r="BB131" s="10">
        <v>0</v>
      </c>
      <c r="BC131" s="10">
        <v>0</v>
      </c>
      <c r="BD131" s="10">
        <v>0</v>
      </c>
      <c r="BE131" s="10">
        <v>0</v>
      </c>
      <c r="BF131" s="10">
        <v>0</v>
      </c>
      <c r="BG131" s="10">
        <v>0</v>
      </c>
      <c r="BH131" s="10">
        <v>0</v>
      </c>
      <c r="BI131" s="10">
        <v>0</v>
      </c>
      <c r="BJ131" s="10">
        <v>0</v>
      </c>
      <c r="BK131" s="10">
        <v>0</v>
      </c>
      <c r="BL131" s="10">
        <v>0</v>
      </c>
      <c r="BM131" s="10">
        <v>0</v>
      </c>
      <c r="BN131" s="10">
        <v>0</v>
      </c>
      <c r="BO131" s="10">
        <v>0</v>
      </c>
      <c r="BP131" s="10">
        <v>0</v>
      </c>
      <c r="BQ131" s="10">
        <v>0</v>
      </c>
      <c r="BR131" s="52">
        <f t="shared" si="16"/>
        <v>1482100</v>
      </c>
    </row>
    <row r="132" spans="1:70">
      <c r="A132" s="7"/>
      <c r="B132" s="8">
        <v>683</v>
      </c>
      <c r="C132" s="9" t="s">
        <v>134</v>
      </c>
      <c r="D132" s="10">
        <v>0</v>
      </c>
      <c r="E132" s="10">
        <v>0</v>
      </c>
      <c r="F132" s="10">
        <v>0</v>
      </c>
      <c r="G132" s="10">
        <v>0</v>
      </c>
      <c r="H132" s="10">
        <v>0</v>
      </c>
      <c r="I132" s="10">
        <v>0</v>
      </c>
      <c r="J132" s="10">
        <v>0</v>
      </c>
      <c r="K132" s="10">
        <v>0</v>
      </c>
      <c r="L132" s="10">
        <v>0</v>
      </c>
      <c r="M132" s="10">
        <v>0</v>
      </c>
      <c r="N132" s="10">
        <v>0</v>
      </c>
      <c r="O132" s="10">
        <v>0</v>
      </c>
      <c r="P132" s="10">
        <v>0</v>
      </c>
      <c r="Q132" s="10">
        <v>0</v>
      </c>
      <c r="R132" s="10">
        <v>0</v>
      </c>
      <c r="S132" s="10">
        <v>0</v>
      </c>
      <c r="T132" s="10">
        <v>0</v>
      </c>
      <c r="U132" s="10">
        <v>0</v>
      </c>
      <c r="V132" s="10">
        <v>0</v>
      </c>
      <c r="W132" s="10">
        <v>0</v>
      </c>
      <c r="X132" s="10">
        <v>0</v>
      </c>
      <c r="Y132" s="10">
        <v>0</v>
      </c>
      <c r="Z132" s="10">
        <v>0</v>
      </c>
      <c r="AA132" s="10">
        <v>0</v>
      </c>
      <c r="AB132" s="10">
        <v>0</v>
      </c>
      <c r="AC132" s="10">
        <v>0</v>
      </c>
      <c r="AD132" s="10">
        <v>0</v>
      </c>
      <c r="AE132" s="10">
        <v>0</v>
      </c>
      <c r="AF132" s="10">
        <v>0</v>
      </c>
      <c r="AG132" s="10">
        <v>0</v>
      </c>
      <c r="AH132" s="10">
        <v>0</v>
      </c>
      <c r="AI132" s="10">
        <v>0</v>
      </c>
      <c r="AJ132" s="10">
        <v>0</v>
      </c>
      <c r="AK132" s="10">
        <v>173058</v>
      </c>
      <c r="AL132" s="10">
        <v>0</v>
      </c>
      <c r="AM132" s="10">
        <v>0</v>
      </c>
      <c r="AN132" s="10">
        <v>0</v>
      </c>
      <c r="AO132" s="10">
        <v>0</v>
      </c>
      <c r="AP132" s="10">
        <v>9000</v>
      </c>
      <c r="AQ132" s="10">
        <v>0</v>
      </c>
      <c r="AR132" s="10">
        <v>0</v>
      </c>
      <c r="AS132" s="10">
        <v>0</v>
      </c>
      <c r="AT132" s="10">
        <v>0</v>
      </c>
      <c r="AU132" s="10">
        <v>0</v>
      </c>
      <c r="AV132" s="10">
        <v>0</v>
      </c>
      <c r="AW132" s="10">
        <v>0</v>
      </c>
      <c r="AX132" s="10">
        <v>0</v>
      </c>
      <c r="AY132" s="10">
        <v>0</v>
      </c>
      <c r="AZ132" s="10">
        <v>0</v>
      </c>
      <c r="BA132" s="10">
        <v>0</v>
      </c>
      <c r="BB132" s="10">
        <v>0</v>
      </c>
      <c r="BC132" s="10">
        <v>0</v>
      </c>
      <c r="BD132" s="10">
        <v>0</v>
      </c>
      <c r="BE132" s="10">
        <v>0</v>
      </c>
      <c r="BF132" s="10">
        <v>0</v>
      </c>
      <c r="BG132" s="10">
        <v>0</v>
      </c>
      <c r="BH132" s="10">
        <v>0</v>
      </c>
      <c r="BI132" s="10">
        <v>0</v>
      </c>
      <c r="BJ132" s="10">
        <v>0</v>
      </c>
      <c r="BK132" s="10">
        <v>0</v>
      </c>
      <c r="BL132" s="10">
        <v>0</v>
      </c>
      <c r="BM132" s="10">
        <v>0</v>
      </c>
      <c r="BN132" s="10">
        <v>0</v>
      </c>
      <c r="BO132" s="10">
        <v>0</v>
      </c>
      <c r="BP132" s="10">
        <v>0</v>
      </c>
      <c r="BQ132" s="10">
        <v>0</v>
      </c>
      <c r="BR132" s="52">
        <f t="shared" si="16"/>
        <v>182058</v>
      </c>
    </row>
    <row r="133" spans="1:70">
      <c r="A133" s="7"/>
      <c r="B133" s="8">
        <v>684</v>
      </c>
      <c r="C133" s="9" t="s">
        <v>135</v>
      </c>
      <c r="D133" s="10">
        <v>0</v>
      </c>
      <c r="E133" s="10">
        <v>0</v>
      </c>
      <c r="F133" s="10">
        <v>109754</v>
      </c>
      <c r="G133" s="10">
        <v>0</v>
      </c>
      <c r="H133" s="10">
        <v>0</v>
      </c>
      <c r="I133" s="10">
        <v>0</v>
      </c>
      <c r="J133" s="10">
        <v>0</v>
      </c>
      <c r="K133" s="10">
        <v>0</v>
      </c>
      <c r="L133" s="10">
        <v>0</v>
      </c>
      <c r="M133" s="10">
        <v>0</v>
      </c>
      <c r="N133" s="10">
        <v>0</v>
      </c>
      <c r="O133" s="10">
        <v>0</v>
      </c>
      <c r="P133" s="10">
        <v>0</v>
      </c>
      <c r="Q133" s="10">
        <v>0</v>
      </c>
      <c r="R133" s="10">
        <v>0</v>
      </c>
      <c r="S133" s="10">
        <v>0</v>
      </c>
      <c r="T133" s="10">
        <v>0</v>
      </c>
      <c r="U133" s="10">
        <v>0</v>
      </c>
      <c r="V133" s="10">
        <v>0</v>
      </c>
      <c r="W133" s="10">
        <v>0</v>
      </c>
      <c r="X133" s="10">
        <v>0</v>
      </c>
      <c r="Y133" s="10">
        <v>0</v>
      </c>
      <c r="Z133" s="10">
        <v>0</v>
      </c>
      <c r="AA133" s="10">
        <v>0</v>
      </c>
      <c r="AB133" s="10">
        <v>0</v>
      </c>
      <c r="AC133" s="10">
        <v>0</v>
      </c>
      <c r="AD133" s="10">
        <v>0</v>
      </c>
      <c r="AE133" s="10">
        <v>0</v>
      </c>
      <c r="AF133" s="10">
        <v>0</v>
      </c>
      <c r="AG133" s="10">
        <v>0</v>
      </c>
      <c r="AH133" s="10">
        <v>0</v>
      </c>
      <c r="AI133" s="10">
        <v>0</v>
      </c>
      <c r="AJ133" s="10">
        <v>0</v>
      </c>
      <c r="AK133" s="10">
        <v>8683</v>
      </c>
      <c r="AL133" s="10">
        <v>0</v>
      </c>
      <c r="AM133" s="10">
        <v>0</v>
      </c>
      <c r="AN133" s="10">
        <v>0</v>
      </c>
      <c r="AO133" s="10">
        <v>0</v>
      </c>
      <c r="AP133" s="10">
        <v>0</v>
      </c>
      <c r="AQ133" s="10">
        <v>47206</v>
      </c>
      <c r="AR133" s="10">
        <v>0</v>
      </c>
      <c r="AS133" s="10">
        <v>230000</v>
      </c>
      <c r="AT133" s="10">
        <v>0</v>
      </c>
      <c r="AU133" s="10">
        <v>0</v>
      </c>
      <c r="AV133" s="10">
        <v>0</v>
      </c>
      <c r="AW133" s="10">
        <v>0</v>
      </c>
      <c r="AX133" s="10">
        <v>147012</v>
      </c>
      <c r="AY133" s="10">
        <v>0</v>
      </c>
      <c r="AZ133" s="10">
        <v>0</v>
      </c>
      <c r="BA133" s="10">
        <v>127418</v>
      </c>
      <c r="BB133" s="10">
        <v>0</v>
      </c>
      <c r="BC133" s="10">
        <v>348078</v>
      </c>
      <c r="BD133" s="10">
        <v>0</v>
      </c>
      <c r="BE133" s="10">
        <v>0</v>
      </c>
      <c r="BF133" s="10">
        <v>0</v>
      </c>
      <c r="BG133" s="10">
        <v>0</v>
      </c>
      <c r="BH133" s="10">
        <v>0</v>
      </c>
      <c r="BI133" s="10">
        <v>0</v>
      </c>
      <c r="BJ133" s="10">
        <v>0</v>
      </c>
      <c r="BK133" s="10">
        <v>0</v>
      </c>
      <c r="BL133" s="10">
        <v>0</v>
      </c>
      <c r="BM133" s="10">
        <v>0</v>
      </c>
      <c r="BN133" s="10">
        <v>0</v>
      </c>
      <c r="BO133" s="10">
        <v>0</v>
      </c>
      <c r="BP133" s="10">
        <v>0</v>
      </c>
      <c r="BQ133" s="10">
        <v>0</v>
      </c>
      <c r="BR133" s="52">
        <f t="shared" si="16"/>
        <v>1018151</v>
      </c>
    </row>
    <row r="134" spans="1:70">
      <c r="A134" s="7"/>
      <c r="B134" s="8">
        <v>685</v>
      </c>
      <c r="C134" s="9" t="s">
        <v>136</v>
      </c>
      <c r="D134" s="10">
        <v>172630</v>
      </c>
      <c r="E134" s="10">
        <v>0</v>
      </c>
      <c r="F134" s="10">
        <v>4594</v>
      </c>
      <c r="G134" s="10">
        <v>2090</v>
      </c>
      <c r="H134" s="10">
        <v>8130</v>
      </c>
      <c r="I134" s="10">
        <v>39636</v>
      </c>
      <c r="J134" s="10">
        <v>1462</v>
      </c>
      <c r="K134" s="10">
        <v>1784</v>
      </c>
      <c r="L134" s="10">
        <v>2455</v>
      </c>
      <c r="M134" s="10">
        <v>0</v>
      </c>
      <c r="N134" s="10">
        <v>0</v>
      </c>
      <c r="O134" s="10">
        <v>52627</v>
      </c>
      <c r="P134" s="10">
        <v>0</v>
      </c>
      <c r="Q134" s="10">
        <v>0</v>
      </c>
      <c r="R134" s="10">
        <v>0</v>
      </c>
      <c r="S134" s="10">
        <v>43819</v>
      </c>
      <c r="T134" s="10">
        <v>7449</v>
      </c>
      <c r="U134" s="10">
        <v>12892</v>
      </c>
      <c r="V134" s="10">
        <v>0</v>
      </c>
      <c r="W134" s="10">
        <v>0</v>
      </c>
      <c r="X134" s="10">
        <v>0</v>
      </c>
      <c r="Y134" s="10">
        <v>0</v>
      </c>
      <c r="Z134" s="10">
        <v>0</v>
      </c>
      <c r="AA134" s="10">
        <v>0</v>
      </c>
      <c r="AB134" s="10">
        <v>2058</v>
      </c>
      <c r="AC134" s="10">
        <v>3189</v>
      </c>
      <c r="AD134" s="10">
        <v>341216</v>
      </c>
      <c r="AE134" s="10">
        <v>811</v>
      </c>
      <c r="AF134" s="10">
        <v>44609</v>
      </c>
      <c r="AG134" s="10">
        <v>7390</v>
      </c>
      <c r="AH134" s="10">
        <v>0</v>
      </c>
      <c r="AI134" s="10">
        <v>0</v>
      </c>
      <c r="AJ134" s="10">
        <v>19529</v>
      </c>
      <c r="AK134" s="10">
        <v>60293</v>
      </c>
      <c r="AL134" s="10">
        <v>11611</v>
      </c>
      <c r="AM134" s="10">
        <v>2971</v>
      </c>
      <c r="AN134" s="10">
        <v>0</v>
      </c>
      <c r="AO134" s="10">
        <v>13923</v>
      </c>
      <c r="AP134" s="10">
        <v>76000</v>
      </c>
      <c r="AQ134" s="10">
        <v>8112</v>
      </c>
      <c r="AR134" s="10">
        <v>69515</v>
      </c>
      <c r="AS134" s="10">
        <v>0</v>
      </c>
      <c r="AT134" s="10">
        <v>247697</v>
      </c>
      <c r="AU134" s="10">
        <v>9</v>
      </c>
      <c r="AV134" s="10">
        <v>0</v>
      </c>
      <c r="AW134" s="10">
        <v>40733</v>
      </c>
      <c r="AX134" s="10">
        <v>0</v>
      </c>
      <c r="AY134" s="10">
        <v>0</v>
      </c>
      <c r="AZ134" s="10">
        <v>223389</v>
      </c>
      <c r="BA134" s="10">
        <v>20778</v>
      </c>
      <c r="BB134" s="10">
        <v>22287</v>
      </c>
      <c r="BC134" s="10">
        <v>638</v>
      </c>
      <c r="BD134" s="10">
        <v>6435</v>
      </c>
      <c r="BE134" s="10">
        <v>87503</v>
      </c>
      <c r="BF134" s="10">
        <v>45000</v>
      </c>
      <c r="BG134" s="10">
        <v>0</v>
      </c>
      <c r="BH134" s="10">
        <v>228901</v>
      </c>
      <c r="BI134" s="10">
        <v>189572</v>
      </c>
      <c r="BJ134" s="10">
        <v>20305</v>
      </c>
      <c r="BK134" s="10">
        <v>0</v>
      </c>
      <c r="BL134" s="10">
        <v>0</v>
      </c>
      <c r="BM134" s="10">
        <v>0</v>
      </c>
      <c r="BN134" s="10">
        <v>64213</v>
      </c>
      <c r="BO134" s="10">
        <v>17595</v>
      </c>
      <c r="BP134" s="10">
        <v>64371</v>
      </c>
      <c r="BQ134" s="10">
        <v>0</v>
      </c>
      <c r="BR134" s="52">
        <f t="shared" si="16"/>
        <v>2290221</v>
      </c>
    </row>
    <row r="135" spans="1:70">
      <c r="A135" s="7"/>
      <c r="B135" s="8">
        <v>689</v>
      </c>
      <c r="C135" s="9" t="s">
        <v>137</v>
      </c>
      <c r="D135" s="10">
        <v>1619527</v>
      </c>
      <c r="E135" s="10">
        <v>0</v>
      </c>
      <c r="F135" s="10">
        <v>0</v>
      </c>
      <c r="G135" s="10">
        <v>0</v>
      </c>
      <c r="H135" s="10">
        <v>0</v>
      </c>
      <c r="I135" s="10">
        <v>0</v>
      </c>
      <c r="J135" s="10">
        <v>5672</v>
      </c>
      <c r="K135" s="10">
        <v>0</v>
      </c>
      <c r="L135" s="10">
        <v>0</v>
      </c>
      <c r="M135" s="10">
        <v>78787</v>
      </c>
      <c r="N135" s="10">
        <v>0</v>
      </c>
      <c r="O135" s="10">
        <v>0</v>
      </c>
      <c r="P135" s="10">
        <v>0</v>
      </c>
      <c r="Q135" s="10">
        <v>0</v>
      </c>
      <c r="R135" s="10">
        <v>173154</v>
      </c>
      <c r="S135" s="10">
        <v>222503</v>
      </c>
      <c r="T135" s="10">
        <v>0</v>
      </c>
      <c r="U135" s="10">
        <v>0</v>
      </c>
      <c r="V135" s="10">
        <v>0</v>
      </c>
      <c r="W135" s="10">
        <v>0</v>
      </c>
      <c r="X135" s="10">
        <v>0</v>
      </c>
      <c r="Y135" s="10">
        <v>0</v>
      </c>
      <c r="Z135" s="10">
        <v>0</v>
      </c>
      <c r="AA135" s="10">
        <v>0</v>
      </c>
      <c r="AB135" s="10">
        <v>32308</v>
      </c>
      <c r="AC135" s="10">
        <v>0</v>
      </c>
      <c r="AD135" s="10">
        <v>0</v>
      </c>
      <c r="AE135" s="10">
        <v>0</v>
      </c>
      <c r="AF135" s="10">
        <v>0</v>
      </c>
      <c r="AG135" s="10">
        <v>0</v>
      </c>
      <c r="AH135" s="10">
        <v>0</v>
      </c>
      <c r="AI135" s="10">
        <v>0</v>
      </c>
      <c r="AJ135" s="10">
        <v>0</v>
      </c>
      <c r="AK135" s="10">
        <v>0</v>
      </c>
      <c r="AL135" s="10">
        <v>1544256</v>
      </c>
      <c r="AM135" s="10">
        <v>0</v>
      </c>
      <c r="AN135" s="10">
        <v>0</v>
      </c>
      <c r="AO135" s="10">
        <v>0</v>
      </c>
      <c r="AP135" s="10">
        <v>162000</v>
      </c>
      <c r="AQ135" s="10">
        <v>112832</v>
      </c>
      <c r="AR135" s="10">
        <v>0</v>
      </c>
      <c r="AS135" s="10">
        <v>0</v>
      </c>
      <c r="AT135" s="10">
        <v>0</v>
      </c>
      <c r="AU135" s="10">
        <v>0</v>
      </c>
      <c r="AV135" s="10">
        <v>0</v>
      </c>
      <c r="AW135" s="10">
        <v>0</v>
      </c>
      <c r="AX135" s="10">
        <v>86371</v>
      </c>
      <c r="AY135" s="10">
        <v>0</v>
      </c>
      <c r="AZ135" s="10">
        <v>0</v>
      </c>
      <c r="BA135" s="10">
        <v>0</v>
      </c>
      <c r="BB135" s="10">
        <v>0</v>
      </c>
      <c r="BC135" s="10">
        <v>0</v>
      </c>
      <c r="BD135" s="10">
        <v>0</v>
      </c>
      <c r="BE135" s="10">
        <v>16902</v>
      </c>
      <c r="BF135" s="10">
        <v>0</v>
      </c>
      <c r="BG135" s="10">
        <v>470623</v>
      </c>
      <c r="BH135" s="10">
        <v>0</v>
      </c>
      <c r="BI135" s="10">
        <v>12141</v>
      </c>
      <c r="BJ135" s="10">
        <v>0</v>
      </c>
      <c r="BK135" s="10">
        <v>0</v>
      </c>
      <c r="BL135" s="10">
        <v>0</v>
      </c>
      <c r="BM135" s="10">
        <v>0</v>
      </c>
      <c r="BN135" s="10">
        <v>325588</v>
      </c>
      <c r="BO135" s="10">
        <v>0</v>
      </c>
      <c r="BP135" s="10">
        <v>0</v>
      </c>
      <c r="BQ135" s="10">
        <v>0</v>
      </c>
      <c r="BR135" s="52">
        <f t="shared" si="16"/>
        <v>4862664</v>
      </c>
    </row>
    <row r="136" spans="1:70">
      <c r="A136" s="7"/>
      <c r="B136" s="8">
        <v>691</v>
      </c>
      <c r="C136" s="9" t="s">
        <v>138</v>
      </c>
      <c r="D136" s="10">
        <v>0</v>
      </c>
      <c r="E136" s="10">
        <v>0</v>
      </c>
      <c r="F136" s="10">
        <v>0</v>
      </c>
      <c r="G136" s="10">
        <v>0</v>
      </c>
      <c r="H136" s="10">
        <v>0</v>
      </c>
      <c r="I136" s="10">
        <v>0</v>
      </c>
      <c r="J136" s="10">
        <v>0</v>
      </c>
      <c r="K136" s="10">
        <v>0</v>
      </c>
      <c r="L136" s="10">
        <v>0</v>
      </c>
      <c r="M136" s="10">
        <v>0</v>
      </c>
      <c r="N136" s="10">
        <v>0</v>
      </c>
      <c r="O136" s="10">
        <v>0</v>
      </c>
      <c r="P136" s="10">
        <v>0</v>
      </c>
      <c r="Q136" s="10">
        <v>0</v>
      </c>
      <c r="R136" s="10">
        <v>0</v>
      </c>
      <c r="S136" s="10">
        <v>0</v>
      </c>
      <c r="T136" s="10">
        <v>0</v>
      </c>
      <c r="U136" s="10">
        <v>0</v>
      </c>
      <c r="V136" s="10">
        <v>0</v>
      </c>
      <c r="W136" s="10">
        <v>0</v>
      </c>
      <c r="X136" s="10">
        <v>0</v>
      </c>
      <c r="Y136" s="10">
        <v>0</v>
      </c>
      <c r="Z136" s="10">
        <v>0</v>
      </c>
      <c r="AA136" s="10">
        <v>0</v>
      </c>
      <c r="AB136" s="10">
        <v>0</v>
      </c>
      <c r="AC136" s="10">
        <v>0</v>
      </c>
      <c r="AD136" s="10">
        <v>0</v>
      </c>
      <c r="AE136" s="10">
        <v>0</v>
      </c>
      <c r="AF136" s="10">
        <v>0</v>
      </c>
      <c r="AG136" s="10">
        <v>0</v>
      </c>
      <c r="AH136" s="10">
        <v>0</v>
      </c>
      <c r="AI136" s="10">
        <v>0</v>
      </c>
      <c r="AJ136" s="10">
        <v>0</v>
      </c>
      <c r="AK136" s="10">
        <v>0</v>
      </c>
      <c r="AL136" s="10">
        <v>0</v>
      </c>
      <c r="AM136" s="10">
        <v>0</v>
      </c>
      <c r="AN136" s="10">
        <v>0</v>
      </c>
      <c r="AO136" s="10">
        <v>20671</v>
      </c>
      <c r="AP136" s="10">
        <v>0</v>
      </c>
      <c r="AQ136" s="10">
        <v>0</v>
      </c>
      <c r="AR136" s="10">
        <v>0</v>
      </c>
      <c r="AS136" s="10">
        <v>0</v>
      </c>
      <c r="AT136" s="10">
        <v>0</v>
      </c>
      <c r="AU136" s="10">
        <v>0</v>
      </c>
      <c r="AV136" s="10">
        <v>0</v>
      </c>
      <c r="AW136" s="10">
        <v>0</v>
      </c>
      <c r="AX136" s="10">
        <v>58523</v>
      </c>
      <c r="AY136" s="10">
        <v>0</v>
      </c>
      <c r="AZ136" s="10">
        <v>0</v>
      </c>
      <c r="BA136" s="10">
        <v>0</v>
      </c>
      <c r="BB136" s="10">
        <v>377894</v>
      </c>
      <c r="BC136" s="10">
        <v>0</v>
      </c>
      <c r="BD136" s="10">
        <v>0</v>
      </c>
      <c r="BE136" s="10">
        <v>0</v>
      </c>
      <c r="BF136" s="10">
        <v>0</v>
      </c>
      <c r="BG136" s="10">
        <v>0</v>
      </c>
      <c r="BH136" s="10">
        <v>0</v>
      </c>
      <c r="BI136" s="10">
        <v>0</v>
      </c>
      <c r="BJ136" s="10">
        <v>0</v>
      </c>
      <c r="BK136" s="10">
        <v>0</v>
      </c>
      <c r="BL136" s="10">
        <v>0</v>
      </c>
      <c r="BM136" s="10">
        <v>0</v>
      </c>
      <c r="BN136" s="10">
        <v>0</v>
      </c>
      <c r="BO136" s="10">
        <v>0</v>
      </c>
      <c r="BP136" s="10">
        <v>0</v>
      </c>
      <c r="BQ136" s="10">
        <v>0</v>
      </c>
      <c r="BR136" s="52">
        <f t="shared" si="16"/>
        <v>457088</v>
      </c>
    </row>
    <row r="137" spans="1:70">
      <c r="A137" s="7"/>
      <c r="B137" s="8">
        <v>694</v>
      </c>
      <c r="C137" s="9" t="s">
        <v>139</v>
      </c>
      <c r="D137" s="10">
        <v>217149</v>
      </c>
      <c r="E137" s="10">
        <v>8966</v>
      </c>
      <c r="F137" s="10">
        <v>178163</v>
      </c>
      <c r="G137" s="10">
        <v>15822</v>
      </c>
      <c r="H137" s="10">
        <v>423625</v>
      </c>
      <c r="I137" s="10">
        <v>2114000</v>
      </c>
      <c r="J137" s="10">
        <v>14408</v>
      </c>
      <c r="K137" s="10">
        <v>25961</v>
      </c>
      <c r="L137" s="10">
        <v>207017</v>
      </c>
      <c r="M137" s="10">
        <v>200818</v>
      </c>
      <c r="N137" s="10">
        <v>0</v>
      </c>
      <c r="O137" s="10">
        <v>0</v>
      </c>
      <c r="P137" s="10">
        <v>0</v>
      </c>
      <c r="Q137" s="10">
        <v>0</v>
      </c>
      <c r="R137" s="10">
        <v>131919</v>
      </c>
      <c r="S137" s="10">
        <v>146208</v>
      </c>
      <c r="T137" s="10">
        <v>6104</v>
      </c>
      <c r="U137" s="10">
        <v>10989</v>
      </c>
      <c r="V137" s="10">
        <v>26838</v>
      </c>
      <c r="W137" s="10">
        <v>0</v>
      </c>
      <c r="X137" s="10">
        <v>10856</v>
      </c>
      <c r="Y137" s="10">
        <v>5295</v>
      </c>
      <c r="Z137" s="10">
        <v>65440</v>
      </c>
      <c r="AA137" s="10">
        <v>0</v>
      </c>
      <c r="AB137" s="10">
        <v>151997</v>
      </c>
      <c r="AC137" s="10">
        <v>138883</v>
      </c>
      <c r="AD137" s="10">
        <v>0</v>
      </c>
      <c r="AE137" s="10">
        <v>0</v>
      </c>
      <c r="AF137" s="10">
        <v>209709</v>
      </c>
      <c r="AG137" s="10">
        <v>75520</v>
      </c>
      <c r="AH137" s="10">
        <v>0</v>
      </c>
      <c r="AI137" s="10">
        <v>0</v>
      </c>
      <c r="AJ137" s="10">
        <v>322733</v>
      </c>
      <c r="AK137" s="10">
        <v>469012</v>
      </c>
      <c r="AL137" s="10">
        <v>171607</v>
      </c>
      <c r="AM137" s="10">
        <v>20650</v>
      </c>
      <c r="AN137" s="10">
        <v>10011</v>
      </c>
      <c r="AO137" s="10">
        <v>10575</v>
      </c>
      <c r="AP137" s="10">
        <v>0</v>
      </c>
      <c r="AQ137" s="10">
        <v>487043</v>
      </c>
      <c r="AR137" s="10">
        <v>154549</v>
      </c>
      <c r="AS137" s="10">
        <v>4774000</v>
      </c>
      <c r="AT137" s="10">
        <v>216513</v>
      </c>
      <c r="AU137" s="10">
        <v>43106</v>
      </c>
      <c r="AV137" s="10">
        <v>0</v>
      </c>
      <c r="AW137" s="10">
        <v>58582</v>
      </c>
      <c r="AX137" s="10">
        <v>637098</v>
      </c>
      <c r="AY137" s="10">
        <v>0</v>
      </c>
      <c r="AZ137" s="10">
        <v>1603140</v>
      </c>
      <c r="BA137" s="10">
        <v>0</v>
      </c>
      <c r="BB137" s="10">
        <v>1853204</v>
      </c>
      <c r="BC137" s="10">
        <v>688498</v>
      </c>
      <c r="BD137" s="10">
        <v>162</v>
      </c>
      <c r="BE137" s="10">
        <v>95126</v>
      </c>
      <c r="BF137" s="10">
        <v>0</v>
      </c>
      <c r="BG137" s="10">
        <v>0</v>
      </c>
      <c r="BH137" s="10">
        <v>0</v>
      </c>
      <c r="BI137" s="10">
        <v>392374</v>
      </c>
      <c r="BJ137" s="10">
        <v>102000</v>
      </c>
      <c r="BK137" s="10">
        <v>0</v>
      </c>
      <c r="BL137" s="10">
        <v>0</v>
      </c>
      <c r="BM137" s="10">
        <v>16754</v>
      </c>
      <c r="BN137" s="10">
        <v>911150</v>
      </c>
      <c r="BO137" s="10">
        <v>0</v>
      </c>
      <c r="BP137" s="10">
        <v>0</v>
      </c>
      <c r="BQ137" s="10">
        <v>0</v>
      </c>
      <c r="BR137" s="52">
        <f t="shared" si="16"/>
        <v>17423574</v>
      </c>
    </row>
    <row r="138" spans="1:70">
      <c r="A138" s="7"/>
      <c r="B138" s="8">
        <v>695</v>
      </c>
      <c r="C138" s="9" t="s">
        <v>140</v>
      </c>
      <c r="D138" s="10">
        <v>0</v>
      </c>
      <c r="E138" s="10">
        <v>0</v>
      </c>
      <c r="F138" s="10">
        <v>0</v>
      </c>
      <c r="G138" s="10">
        <v>0</v>
      </c>
      <c r="H138" s="10">
        <v>0</v>
      </c>
      <c r="I138" s="10">
        <v>0</v>
      </c>
      <c r="J138" s="10">
        <v>0</v>
      </c>
      <c r="K138" s="10">
        <v>0</v>
      </c>
      <c r="L138" s="10">
        <v>0</v>
      </c>
      <c r="M138" s="10">
        <v>0</v>
      </c>
      <c r="N138" s="10">
        <v>0</v>
      </c>
      <c r="O138" s="10">
        <v>0</v>
      </c>
      <c r="P138" s="10">
        <v>0</v>
      </c>
      <c r="Q138" s="10">
        <v>0</v>
      </c>
      <c r="R138" s="10">
        <v>0</v>
      </c>
      <c r="S138" s="10">
        <v>0</v>
      </c>
      <c r="T138" s="10">
        <v>0</v>
      </c>
      <c r="U138" s="10">
        <v>0</v>
      </c>
      <c r="V138" s="10">
        <v>0</v>
      </c>
      <c r="W138" s="10">
        <v>0</v>
      </c>
      <c r="X138" s="10">
        <v>0</v>
      </c>
      <c r="Y138" s="10">
        <v>0</v>
      </c>
      <c r="Z138" s="10">
        <v>0</v>
      </c>
      <c r="AA138" s="10">
        <v>0</v>
      </c>
      <c r="AB138" s="10">
        <v>0</v>
      </c>
      <c r="AC138" s="10">
        <v>0</v>
      </c>
      <c r="AD138" s="10">
        <v>0</v>
      </c>
      <c r="AE138" s="10">
        <v>0</v>
      </c>
      <c r="AF138" s="10">
        <v>0</v>
      </c>
      <c r="AG138" s="10">
        <v>0</v>
      </c>
      <c r="AH138" s="10">
        <v>0</v>
      </c>
      <c r="AI138" s="10">
        <v>0</v>
      </c>
      <c r="AJ138" s="10">
        <v>0</v>
      </c>
      <c r="AK138" s="10">
        <v>0</v>
      </c>
      <c r="AL138" s="10">
        <v>0</v>
      </c>
      <c r="AM138" s="10">
        <v>0</v>
      </c>
      <c r="AN138" s="10">
        <v>0</v>
      </c>
      <c r="AO138" s="10">
        <v>0</v>
      </c>
      <c r="AP138" s="10">
        <v>0</v>
      </c>
      <c r="AQ138" s="10">
        <v>0</v>
      </c>
      <c r="AR138" s="10">
        <v>0</v>
      </c>
      <c r="AS138" s="10">
        <v>0</v>
      </c>
      <c r="AT138" s="10">
        <v>0</v>
      </c>
      <c r="AU138" s="10">
        <v>0</v>
      </c>
      <c r="AV138" s="10">
        <v>0</v>
      </c>
      <c r="AW138" s="10">
        <v>0</v>
      </c>
      <c r="AX138" s="10">
        <v>0</v>
      </c>
      <c r="AY138" s="10">
        <v>0</v>
      </c>
      <c r="AZ138" s="10">
        <v>0</v>
      </c>
      <c r="BA138" s="10">
        <v>0</v>
      </c>
      <c r="BB138" s="10">
        <v>0</v>
      </c>
      <c r="BC138" s="10">
        <v>0</v>
      </c>
      <c r="BD138" s="10">
        <v>0</v>
      </c>
      <c r="BE138" s="10">
        <v>0</v>
      </c>
      <c r="BF138" s="10">
        <v>0</v>
      </c>
      <c r="BG138" s="10">
        <v>0</v>
      </c>
      <c r="BH138" s="10">
        <v>0</v>
      </c>
      <c r="BI138" s="10">
        <v>0</v>
      </c>
      <c r="BJ138" s="10">
        <v>0</v>
      </c>
      <c r="BK138" s="10">
        <v>0</v>
      </c>
      <c r="BL138" s="10">
        <v>0</v>
      </c>
      <c r="BM138" s="10">
        <v>0</v>
      </c>
      <c r="BN138" s="10">
        <v>0</v>
      </c>
      <c r="BO138" s="10">
        <v>0</v>
      </c>
      <c r="BP138" s="10">
        <v>0</v>
      </c>
      <c r="BQ138" s="10">
        <v>0</v>
      </c>
      <c r="BR138" s="52">
        <f t="shared" ref="BR138" si="18">SUM(D138:BQ138)</f>
        <v>0</v>
      </c>
    </row>
    <row r="139" spans="1:70">
      <c r="A139" s="7"/>
      <c r="B139" s="8">
        <v>696</v>
      </c>
      <c r="C139" s="9" t="s">
        <v>141</v>
      </c>
      <c r="D139" s="10">
        <v>0</v>
      </c>
      <c r="E139" s="10">
        <v>0</v>
      </c>
      <c r="F139" s="10">
        <v>0</v>
      </c>
      <c r="G139" s="10">
        <v>0</v>
      </c>
      <c r="H139" s="10">
        <v>0</v>
      </c>
      <c r="I139" s="10">
        <v>0</v>
      </c>
      <c r="J139" s="10">
        <v>0</v>
      </c>
      <c r="K139" s="10">
        <v>0</v>
      </c>
      <c r="L139" s="10">
        <v>0</v>
      </c>
      <c r="M139" s="10">
        <v>0</v>
      </c>
      <c r="N139" s="10">
        <v>0</v>
      </c>
      <c r="O139" s="10">
        <v>0</v>
      </c>
      <c r="P139" s="10">
        <v>0</v>
      </c>
      <c r="Q139" s="10">
        <v>0</v>
      </c>
      <c r="R139" s="10">
        <v>0</v>
      </c>
      <c r="S139" s="10">
        <v>0</v>
      </c>
      <c r="T139" s="10">
        <v>0</v>
      </c>
      <c r="U139" s="10">
        <v>0</v>
      </c>
      <c r="V139" s="10">
        <v>0</v>
      </c>
      <c r="W139" s="10">
        <v>0</v>
      </c>
      <c r="X139" s="10">
        <v>0</v>
      </c>
      <c r="Y139" s="10">
        <v>0</v>
      </c>
      <c r="Z139" s="10">
        <v>0</v>
      </c>
      <c r="AA139" s="10">
        <v>0</v>
      </c>
      <c r="AB139" s="10">
        <v>0</v>
      </c>
      <c r="AC139" s="10">
        <v>0</v>
      </c>
      <c r="AD139" s="10">
        <v>0</v>
      </c>
      <c r="AE139" s="10">
        <v>0</v>
      </c>
      <c r="AF139" s="10">
        <v>0</v>
      </c>
      <c r="AG139" s="10">
        <v>0</v>
      </c>
      <c r="AH139" s="10">
        <v>0</v>
      </c>
      <c r="AI139" s="10">
        <v>0</v>
      </c>
      <c r="AJ139" s="10">
        <v>0</v>
      </c>
      <c r="AK139" s="10">
        <v>0</v>
      </c>
      <c r="AL139" s="10">
        <v>0</v>
      </c>
      <c r="AM139" s="10">
        <v>0</v>
      </c>
      <c r="AN139" s="10">
        <v>0</v>
      </c>
      <c r="AO139" s="10">
        <v>0</v>
      </c>
      <c r="AP139" s="10">
        <v>0</v>
      </c>
      <c r="AQ139" s="10">
        <v>0</v>
      </c>
      <c r="AR139" s="10">
        <v>0</v>
      </c>
      <c r="AS139" s="10">
        <v>848000</v>
      </c>
      <c r="AT139" s="10">
        <v>0</v>
      </c>
      <c r="AU139" s="10">
        <v>0</v>
      </c>
      <c r="AV139" s="10">
        <v>0</v>
      </c>
      <c r="AW139" s="10">
        <v>0</v>
      </c>
      <c r="AX139" s="10">
        <v>0</v>
      </c>
      <c r="AY139" s="10">
        <v>0</v>
      </c>
      <c r="AZ139" s="10">
        <v>0</v>
      </c>
      <c r="BA139" s="10">
        <v>0</v>
      </c>
      <c r="BB139" s="10">
        <v>0</v>
      </c>
      <c r="BC139" s="10">
        <v>0</v>
      </c>
      <c r="BD139" s="10">
        <v>0</v>
      </c>
      <c r="BE139" s="10">
        <v>0</v>
      </c>
      <c r="BF139" s="10">
        <v>0</v>
      </c>
      <c r="BG139" s="10">
        <v>0</v>
      </c>
      <c r="BH139" s="10">
        <v>0</v>
      </c>
      <c r="BI139" s="10">
        <v>0</v>
      </c>
      <c r="BJ139" s="10">
        <v>0</v>
      </c>
      <c r="BK139" s="10">
        <v>0</v>
      </c>
      <c r="BL139" s="10">
        <v>0</v>
      </c>
      <c r="BM139" s="10">
        <v>0</v>
      </c>
      <c r="BN139" s="10">
        <v>0</v>
      </c>
      <c r="BO139" s="10">
        <v>0</v>
      </c>
      <c r="BP139" s="10">
        <v>0</v>
      </c>
      <c r="BQ139" s="10">
        <v>0</v>
      </c>
      <c r="BR139" s="52">
        <f t="shared" si="16"/>
        <v>848000</v>
      </c>
    </row>
    <row r="140" spans="1:70">
      <c r="A140" s="7"/>
      <c r="B140" s="8">
        <v>697</v>
      </c>
      <c r="C140" s="9" t="s">
        <v>142</v>
      </c>
      <c r="D140" s="10">
        <v>0</v>
      </c>
      <c r="E140" s="10">
        <v>0</v>
      </c>
      <c r="F140" s="10">
        <v>0</v>
      </c>
      <c r="G140" s="10">
        <v>0</v>
      </c>
      <c r="H140" s="10">
        <v>0</v>
      </c>
      <c r="I140" s="10">
        <v>0</v>
      </c>
      <c r="J140" s="10">
        <v>0</v>
      </c>
      <c r="K140" s="10">
        <v>0</v>
      </c>
      <c r="L140" s="10">
        <v>0</v>
      </c>
      <c r="M140" s="10">
        <v>0</v>
      </c>
      <c r="N140" s="10">
        <v>0</v>
      </c>
      <c r="O140" s="10">
        <v>0</v>
      </c>
      <c r="P140" s="10">
        <v>0</v>
      </c>
      <c r="Q140" s="10">
        <v>0</v>
      </c>
      <c r="R140" s="10">
        <v>0</v>
      </c>
      <c r="S140" s="10">
        <v>0</v>
      </c>
      <c r="T140" s="10">
        <v>0</v>
      </c>
      <c r="U140" s="10">
        <v>0</v>
      </c>
      <c r="V140" s="10">
        <v>0</v>
      </c>
      <c r="W140" s="10">
        <v>0</v>
      </c>
      <c r="X140" s="10">
        <v>0</v>
      </c>
      <c r="Y140" s="10">
        <v>0</v>
      </c>
      <c r="Z140" s="10">
        <v>0</v>
      </c>
      <c r="AA140" s="10">
        <v>0</v>
      </c>
      <c r="AB140" s="10">
        <v>0</v>
      </c>
      <c r="AC140" s="10">
        <v>0</v>
      </c>
      <c r="AD140" s="10">
        <v>0</v>
      </c>
      <c r="AE140" s="10">
        <v>0</v>
      </c>
      <c r="AF140" s="10">
        <v>0</v>
      </c>
      <c r="AG140" s="10">
        <v>0</v>
      </c>
      <c r="AH140" s="10">
        <v>0</v>
      </c>
      <c r="AI140" s="10">
        <v>0</v>
      </c>
      <c r="AJ140" s="10">
        <v>0</v>
      </c>
      <c r="AK140" s="10">
        <v>0</v>
      </c>
      <c r="AL140" s="10">
        <v>0</v>
      </c>
      <c r="AM140" s="10">
        <v>0</v>
      </c>
      <c r="AN140" s="10">
        <v>0</v>
      </c>
      <c r="AO140" s="10">
        <v>0</v>
      </c>
      <c r="AP140" s="10">
        <v>0</v>
      </c>
      <c r="AQ140" s="10">
        <v>0</v>
      </c>
      <c r="AR140" s="10">
        <v>0</v>
      </c>
      <c r="AS140" s="10">
        <v>0</v>
      </c>
      <c r="AT140" s="10">
        <v>0</v>
      </c>
      <c r="AU140" s="10">
        <v>0</v>
      </c>
      <c r="AV140" s="10">
        <v>0</v>
      </c>
      <c r="AW140" s="10">
        <v>0</v>
      </c>
      <c r="AX140" s="10">
        <v>0</v>
      </c>
      <c r="AY140" s="10">
        <v>0</v>
      </c>
      <c r="AZ140" s="10">
        <v>0</v>
      </c>
      <c r="BA140" s="10">
        <v>0</v>
      </c>
      <c r="BB140" s="10">
        <v>0</v>
      </c>
      <c r="BC140" s="10">
        <v>0</v>
      </c>
      <c r="BD140" s="10">
        <v>0</v>
      </c>
      <c r="BE140" s="10">
        <v>0</v>
      </c>
      <c r="BF140" s="10">
        <v>0</v>
      </c>
      <c r="BG140" s="10">
        <v>0</v>
      </c>
      <c r="BH140" s="10">
        <v>0</v>
      </c>
      <c r="BI140" s="10">
        <v>0</v>
      </c>
      <c r="BJ140" s="10">
        <v>0</v>
      </c>
      <c r="BK140" s="10">
        <v>0</v>
      </c>
      <c r="BL140" s="10">
        <v>0</v>
      </c>
      <c r="BM140" s="10">
        <v>0</v>
      </c>
      <c r="BN140" s="10">
        <v>0</v>
      </c>
      <c r="BO140" s="10">
        <v>0</v>
      </c>
      <c r="BP140" s="10">
        <v>0</v>
      </c>
      <c r="BQ140" s="10">
        <v>0</v>
      </c>
      <c r="BR140" s="52">
        <f t="shared" ref="BR140" si="19">SUM(D140:BQ140)</f>
        <v>0</v>
      </c>
    </row>
    <row r="141" spans="1:70">
      <c r="A141" s="7"/>
      <c r="B141" s="8">
        <v>698</v>
      </c>
      <c r="C141" s="9" t="s">
        <v>143</v>
      </c>
      <c r="D141" s="10">
        <v>0</v>
      </c>
      <c r="E141" s="10">
        <v>0</v>
      </c>
      <c r="F141" s="10">
        <v>0</v>
      </c>
      <c r="G141" s="10">
        <v>0</v>
      </c>
      <c r="H141" s="10">
        <v>0</v>
      </c>
      <c r="I141" s="10">
        <v>0</v>
      </c>
      <c r="J141" s="10">
        <v>0</v>
      </c>
      <c r="K141" s="10">
        <v>0</v>
      </c>
      <c r="L141" s="10">
        <v>0</v>
      </c>
      <c r="M141" s="10">
        <v>0</v>
      </c>
      <c r="N141" s="10">
        <v>0</v>
      </c>
      <c r="O141" s="10">
        <v>0</v>
      </c>
      <c r="P141" s="10">
        <v>0</v>
      </c>
      <c r="Q141" s="10">
        <v>0</v>
      </c>
      <c r="R141" s="10">
        <v>0</v>
      </c>
      <c r="S141" s="10">
        <v>0</v>
      </c>
      <c r="T141" s="10">
        <v>0</v>
      </c>
      <c r="U141" s="10">
        <v>0</v>
      </c>
      <c r="V141" s="10">
        <v>0</v>
      </c>
      <c r="W141" s="10">
        <v>0</v>
      </c>
      <c r="X141" s="10">
        <v>0</v>
      </c>
      <c r="Y141" s="10">
        <v>0</v>
      </c>
      <c r="Z141" s="10">
        <v>0</v>
      </c>
      <c r="AA141" s="10">
        <v>0</v>
      </c>
      <c r="AB141" s="10">
        <v>0</v>
      </c>
      <c r="AC141" s="10">
        <v>0</v>
      </c>
      <c r="AD141" s="10">
        <v>0</v>
      </c>
      <c r="AE141" s="10">
        <v>0</v>
      </c>
      <c r="AF141" s="10">
        <v>0</v>
      </c>
      <c r="AG141" s="10">
        <v>0</v>
      </c>
      <c r="AH141" s="10">
        <v>0</v>
      </c>
      <c r="AI141" s="10">
        <v>0</v>
      </c>
      <c r="AJ141" s="10">
        <v>0</v>
      </c>
      <c r="AK141" s="10">
        <v>0</v>
      </c>
      <c r="AL141" s="10">
        <v>0</v>
      </c>
      <c r="AM141" s="10">
        <v>0</v>
      </c>
      <c r="AN141" s="10">
        <v>0</v>
      </c>
      <c r="AO141" s="10">
        <v>0</v>
      </c>
      <c r="AP141" s="10">
        <v>0</v>
      </c>
      <c r="AQ141" s="10">
        <v>0</v>
      </c>
      <c r="AR141" s="10">
        <v>0</v>
      </c>
      <c r="AS141" s="10">
        <v>0</v>
      </c>
      <c r="AT141" s="10">
        <v>326275</v>
      </c>
      <c r="AU141" s="10">
        <v>0</v>
      </c>
      <c r="AV141" s="10">
        <v>0</v>
      </c>
      <c r="AW141" s="10">
        <v>0</v>
      </c>
      <c r="AX141" s="10">
        <v>0</v>
      </c>
      <c r="AY141" s="10">
        <v>0</v>
      </c>
      <c r="AZ141" s="10">
        <v>0</v>
      </c>
      <c r="BA141" s="10">
        <v>0</v>
      </c>
      <c r="BB141" s="10">
        <v>0</v>
      </c>
      <c r="BC141" s="10">
        <v>0</v>
      </c>
      <c r="BD141" s="10">
        <v>0</v>
      </c>
      <c r="BE141" s="10">
        <v>0</v>
      </c>
      <c r="BF141" s="10">
        <v>0</v>
      </c>
      <c r="BG141" s="10">
        <v>0</v>
      </c>
      <c r="BH141" s="10">
        <v>0</v>
      </c>
      <c r="BI141" s="10">
        <v>0</v>
      </c>
      <c r="BJ141" s="10">
        <v>0</v>
      </c>
      <c r="BK141" s="10">
        <v>0</v>
      </c>
      <c r="BL141" s="10">
        <v>0</v>
      </c>
      <c r="BM141" s="10">
        <v>0</v>
      </c>
      <c r="BN141" s="10">
        <v>0</v>
      </c>
      <c r="BO141" s="10">
        <v>0</v>
      </c>
      <c r="BP141" s="10">
        <v>0</v>
      </c>
      <c r="BQ141" s="10">
        <v>0</v>
      </c>
      <c r="BR141" s="52">
        <f t="shared" si="16"/>
        <v>326275</v>
      </c>
    </row>
    <row r="142" spans="1:70">
      <c r="A142" s="7"/>
      <c r="B142" s="8">
        <v>699</v>
      </c>
      <c r="C142" s="9" t="s">
        <v>144</v>
      </c>
      <c r="D142" s="10">
        <v>0</v>
      </c>
      <c r="E142" s="10">
        <v>0</v>
      </c>
      <c r="F142" s="10">
        <v>0</v>
      </c>
      <c r="G142" s="10">
        <v>0</v>
      </c>
      <c r="H142" s="10">
        <v>0</v>
      </c>
      <c r="I142" s="10">
        <v>0</v>
      </c>
      <c r="J142" s="10">
        <v>0</v>
      </c>
      <c r="K142" s="10">
        <v>0</v>
      </c>
      <c r="L142" s="10">
        <v>0</v>
      </c>
      <c r="M142" s="10">
        <v>0</v>
      </c>
      <c r="N142" s="10">
        <v>0</v>
      </c>
      <c r="O142" s="10">
        <v>0</v>
      </c>
      <c r="P142" s="10">
        <v>0</v>
      </c>
      <c r="Q142" s="10">
        <v>0</v>
      </c>
      <c r="R142" s="10">
        <v>0</v>
      </c>
      <c r="S142" s="10">
        <v>0</v>
      </c>
      <c r="T142" s="10">
        <v>0</v>
      </c>
      <c r="U142" s="10">
        <v>0</v>
      </c>
      <c r="V142" s="10">
        <v>0</v>
      </c>
      <c r="W142" s="10">
        <v>0</v>
      </c>
      <c r="X142" s="10">
        <v>0</v>
      </c>
      <c r="Y142" s="10">
        <v>0</v>
      </c>
      <c r="Z142" s="10">
        <v>0</v>
      </c>
      <c r="AA142" s="10">
        <v>0</v>
      </c>
      <c r="AB142" s="10">
        <v>0</v>
      </c>
      <c r="AC142" s="10">
        <v>0</v>
      </c>
      <c r="AD142" s="10">
        <v>0</v>
      </c>
      <c r="AE142" s="10">
        <v>0</v>
      </c>
      <c r="AF142" s="10">
        <v>0</v>
      </c>
      <c r="AG142" s="10">
        <v>0</v>
      </c>
      <c r="AH142" s="10">
        <v>0</v>
      </c>
      <c r="AI142" s="10">
        <v>0</v>
      </c>
      <c r="AJ142" s="10">
        <v>0</v>
      </c>
      <c r="AK142" s="10">
        <v>0</v>
      </c>
      <c r="AL142" s="10">
        <v>0</v>
      </c>
      <c r="AM142" s="10">
        <v>0</v>
      </c>
      <c r="AN142" s="10">
        <v>0</v>
      </c>
      <c r="AO142" s="10">
        <v>0</v>
      </c>
      <c r="AP142" s="10">
        <v>0</v>
      </c>
      <c r="AQ142" s="10">
        <v>0</v>
      </c>
      <c r="AR142" s="10">
        <v>0</v>
      </c>
      <c r="AS142" s="10">
        <v>0</v>
      </c>
      <c r="AT142" s="10">
        <v>0</v>
      </c>
      <c r="AU142" s="10">
        <v>0</v>
      </c>
      <c r="AV142" s="10">
        <v>0</v>
      </c>
      <c r="AW142" s="10">
        <v>0</v>
      </c>
      <c r="AX142" s="10">
        <v>0</v>
      </c>
      <c r="AY142" s="10">
        <v>0</v>
      </c>
      <c r="AZ142" s="10">
        <v>0</v>
      </c>
      <c r="BA142" s="10">
        <v>0</v>
      </c>
      <c r="BB142" s="10">
        <v>0</v>
      </c>
      <c r="BC142" s="10">
        <v>0</v>
      </c>
      <c r="BD142" s="10">
        <v>0</v>
      </c>
      <c r="BE142" s="10">
        <v>0</v>
      </c>
      <c r="BF142" s="10">
        <v>0</v>
      </c>
      <c r="BG142" s="10">
        <v>0</v>
      </c>
      <c r="BH142" s="10">
        <v>0</v>
      </c>
      <c r="BI142" s="10">
        <v>0</v>
      </c>
      <c r="BJ142" s="10">
        <v>0</v>
      </c>
      <c r="BK142" s="10">
        <v>0</v>
      </c>
      <c r="BL142" s="10">
        <v>0</v>
      </c>
      <c r="BM142" s="10">
        <v>0</v>
      </c>
      <c r="BN142" s="10">
        <v>0</v>
      </c>
      <c r="BO142" s="10">
        <v>0</v>
      </c>
      <c r="BP142" s="10">
        <v>0</v>
      </c>
      <c r="BQ142" s="10">
        <v>0</v>
      </c>
      <c r="BR142" s="52">
        <f t="shared" ref="BR142:BR145" si="20">SUM(D142:BQ142)</f>
        <v>0</v>
      </c>
    </row>
    <row r="143" spans="1:70">
      <c r="A143" s="7"/>
      <c r="B143" s="8">
        <v>701</v>
      </c>
      <c r="C143" s="9" t="s">
        <v>145</v>
      </c>
      <c r="D143" s="10">
        <v>0</v>
      </c>
      <c r="E143" s="10">
        <v>0</v>
      </c>
      <c r="F143" s="10">
        <v>0</v>
      </c>
      <c r="G143" s="10">
        <v>0</v>
      </c>
      <c r="H143" s="10">
        <v>0</v>
      </c>
      <c r="I143" s="10">
        <v>0</v>
      </c>
      <c r="J143" s="10">
        <v>0</v>
      </c>
      <c r="K143" s="10">
        <v>0</v>
      </c>
      <c r="L143" s="10">
        <v>0</v>
      </c>
      <c r="M143" s="10">
        <v>0</v>
      </c>
      <c r="N143" s="10">
        <v>0</v>
      </c>
      <c r="O143" s="10">
        <v>0</v>
      </c>
      <c r="P143" s="10">
        <v>0</v>
      </c>
      <c r="Q143" s="10">
        <v>0</v>
      </c>
      <c r="R143" s="10">
        <v>0</v>
      </c>
      <c r="S143" s="10">
        <v>0</v>
      </c>
      <c r="T143" s="10">
        <v>0</v>
      </c>
      <c r="U143" s="10">
        <v>0</v>
      </c>
      <c r="V143" s="10">
        <v>0</v>
      </c>
      <c r="W143" s="10">
        <v>0</v>
      </c>
      <c r="X143" s="10">
        <v>0</v>
      </c>
      <c r="Y143" s="10">
        <v>0</v>
      </c>
      <c r="Z143" s="10">
        <v>0</v>
      </c>
      <c r="AA143" s="10">
        <v>0</v>
      </c>
      <c r="AB143" s="10">
        <v>0</v>
      </c>
      <c r="AC143" s="10">
        <v>0</v>
      </c>
      <c r="AD143" s="10">
        <v>0</v>
      </c>
      <c r="AE143" s="10">
        <v>0</v>
      </c>
      <c r="AF143" s="10">
        <v>0</v>
      </c>
      <c r="AG143" s="10">
        <v>0</v>
      </c>
      <c r="AH143" s="10">
        <v>0</v>
      </c>
      <c r="AI143" s="10">
        <v>0</v>
      </c>
      <c r="AJ143" s="10">
        <v>0</v>
      </c>
      <c r="AK143" s="10">
        <v>0</v>
      </c>
      <c r="AL143" s="10">
        <v>0</v>
      </c>
      <c r="AM143" s="10">
        <v>0</v>
      </c>
      <c r="AN143" s="10">
        <v>0</v>
      </c>
      <c r="AO143" s="10">
        <v>0</v>
      </c>
      <c r="AP143" s="10">
        <v>0</v>
      </c>
      <c r="AQ143" s="10">
        <v>0</v>
      </c>
      <c r="AR143" s="10">
        <v>0</v>
      </c>
      <c r="AS143" s="10">
        <v>0</v>
      </c>
      <c r="AT143" s="10">
        <v>0</v>
      </c>
      <c r="AU143" s="10">
        <v>0</v>
      </c>
      <c r="AV143" s="10">
        <v>0</v>
      </c>
      <c r="AW143" s="10">
        <v>0</v>
      </c>
      <c r="AX143" s="10">
        <v>0</v>
      </c>
      <c r="AY143" s="10">
        <v>0</v>
      </c>
      <c r="AZ143" s="10">
        <v>0</v>
      </c>
      <c r="BA143" s="10">
        <v>0</v>
      </c>
      <c r="BB143" s="10">
        <v>0</v>
      </c>
      <c r="BC143" s="10">
        <v>0</v>
      </c>
      <c r="BD143" s="10">
        <v>0</v>
      </c>
      <c r="BE143" s="10">
        <v>0</v>
      </c>
      <c r="BF143" s="10">
        <v>0</v>
      </c>
      <c r="BG143" s="10">
        <v>0</v>
      </c>
      <c r="BH143" s="10">
        <v>0</v>
      </c>
      <c r="BI143" s="10">
        <v>0</v>
      </c>
      <c r="BJ143" s="10">
        <v>0</v>
      </c>
      <c r="BK143" s="10">
        <v>0</v>
      </c>
      <c r="BL143" s="10">
        <v>0</v>
      </c>
      <c r="BM143" s="10">
        <v>0</v>
      </c>
      <c r="BN143" s="10">
        <v>0</v>
      </c>
      <c r="BO143" s="10">
        <v>0</v>
      </c>
      <c r="BP143" s="10">
        <v>0</v>
      </c>
      <c r="BQ143" s="10">
        <v>0</v>
      </c>
      <c r="BR143" s="52">
        <f t="shared" si="20"/>
        <v>0</v>
      </c>
    </row>
    <row r="144" spans="1:70">
      <c r="A144" s="7"/>
      <c r="B144" s="8">
        <v>702</v>
      </c>
      <c r="C144" s="9" t="s">
        <v>146</v>
      </c>
      <c r="D144" s="10">
        <v>0</v>
      </c>
      <c r="E144" s="10">
        <v>0</v>
      </c>
      <c r="F144" s="10">
        <v>0</v>
      </c>
      <c r="G144" s="10">
        <v>0</v>
      </c>
      <c r="H144" s="10">
        <v>0</v>
      </c>
      <c r="I144" s="10">
        <v>0</v>
      </c>
      <c r="J144" s="10">
        <v>0</v>
      </c>
      <c r="K144" s="10">
        <v>0</v>
      </c>
      <c r="L144" s="10">
        <v>0</v>
      </c>
      <c r="M144" s="10">
        <v>0</v>
      </c>
      <c r="N144" s="10">
        <v>0</v>
      </c>
      <c r="O144" s="10">
        <v>0</v>
      </c>
      <c r="P144" s="10">
        <v>0</v>
      </c>
      <c r="Q144" s="10">
        <v>0</v>
      </c>
      <c r="R144" s="10">
        <v>0</v>
      </c>
      <c r="S144" s="10">
        <v>0</v>
      </c>
      <c r="T144" s="10">
        <v>0</v>
      </c>
      <c r="U144" s="10">
        <v>0</v>
      </c>
      <c r="V144" s="10">
        <v>0</v>
      </c>
      <c r="W144" s="10">
        <v>0</v>
      </c>
      <c r="X144" s="10">
        <v>0</v>
      </c>
      <c r="Y144" s="10">
        <v>0</v>
      </c>
      <c r="Z144" s="10">
        <v>0</v>
      </c>
      <c r="AA144" s="10">
        <v>0</v>
      </c>
      <c r="AB144" s="10">
        <v>0</v>
      </c>
      <c r="AC144" s="10">
        <v>0</v>
      </c>
      <c r="AD144" s="10">
        <v>0</v>
      </c>
      <c r="AE144" s="10">
        <v>0</v>
      </c>
      <c r="AF144" s="10">
        <v>0</v>
      </c>
      <c r="AG144" s="10">
        <v>0</v>
      </c>
      <c r="AH144" s="10">
        <v>0</v>
      </c>
      <c r="AI144" s="10">
        <v>0</v>
      </c>
      <c r="AJ144" s="10">
        <v>0</v>
      </c>
      <c r="AK144" s="10">
        <v>0</v>
      </c>
      <c r="AL144" s="10">
        <v>0</v>
      </c>
      <c r="AM144" s="10">
        <v>0</v>
      </c>
      <c r="AN144" s="10">
        <v>0</v>
      </c>
      <c r="AO144" s="10">
        <v>0</v>
      </c>
      <c r="AP144" s="10">
        <v>0</v>
      </c>
      <c r="AQ144" s="10">
        <v>0</v>
      </c>
      <c r="AR144" s="10">
        <v>0</v>
      </c>
      <c r="AS144" s="10">
        <v>0</v>
      </c>
      <c r="AT144" s="10">
        <v>0</v>
      </c>
      <c r="AU144" s="10">
        <v>0</v>
      </c>
      <c r="AV144" s="10">
        <v>0</v>
      </c>
      <c r="AW144" s="10">
        <v>0</v>
      </c>
      <c r="AX144" s="10">
        <v>0</v>
      </c>
      <c r="AY144" s="10">
        <v>0</v>
      </c>
      <c r="AZ144" s="10">
        <v>0</v>
      </c>
      <c r="BA144" s="10">
        <v>0</v>
      </c>
      <c r="BB144" s="10">
        <v>0</v>
      </c>
      <c r="BC144" s="10">
        <v>0</v>
      </c>
      <c r="BD144" s="10">
        <v>0</v>
      </c>
      <c r="BE144" s="10">
        <v>0</v>
      </c>
      <c r="BF144" s="10">
        <v>0</v>
      </c>
      <c r="BG144" s="10">
        <v>0</v>
      </c>
      <c r="BH144" s="10">
        <v>0</v>
      </c>
      <c r="BI144" s="10">
        <v>0</v>
      </c>
      <c r="BJ144" s="10">
        <v>0</v>
      </c>
      <c r="BK144" s="10">
        <v>0</v>
      </c>
      <c r="BL144" s="10">
        <v>0</v>
      </c>
      <c r="BM144" s="10">
        <v>0</v>
      </c>
      <c r="BN144" s="10">
        <v>0</v>
      </c>
      <c r="BO144" s="10">
        <v>0</v>
      </c>
      <c r="BP144" s="10">
        <v>0</v>
      </c>
      <c r="BQ144" s="10">
        <v>0</v>
      </c>
      <c r="BR144" s="52">
        <f t="shared" si="20"/>
        <v>0</v>
      </c>
    </row>
    <row r="145" spans="1:70">
      <c r="A145" s="7"/>
      <c r="B145" s="8">
        <v>703</v>
      </c>
      <c r="C145" s="9" t="s">
        <v>147</v>
      </c>
      <c r="D145" s="10">
        <v>0</v>
      </c>
      <c r="E145" s="10">
        <v>0</v>
      </c>
      <c r="F145" s="10">
        <v>0</v>
      </c>
      <c r="G145" s="10">
        <v>0</v>
      </c>
      <c r="H145" s="10">
        <v>0</v>
      </c>
      <c r="I145" s="10">
        <v>0</v>
      </c>
      <c r="J145" s="10">
        <v>0</v>
      </c>
      <c r="K145" s="10">
        <v>0</v>
      </c>
      <c r="L145" s="10">
        <v>0</v>
      </c>
      <c r="M145" s="10">
        <v>0</v>
      </c>
      <c r="N145" s="10">
        <v>0</v>
      </c>
      <c r="O145" s="10">
        <v>0</v>
      </c>
      <c r="P145" s="10">
        <v>0</v>
      </c>
      <c r="Q145" s="10">
        <v>0</v>
      </c>
      <c r="R145" s="10">
        <v>0</v>
      </c>
      <c r="S145" s="10">
        <v>0</v>
      </c>
      <c r="T145" s="10">
        <v>0</v>
      </c>
      <c r="U145" s="10">
        <v>0</v>
      </c>
      <c r="V145" s="10">
        <v>0</v>
      </c>
      <c r="W145" s="10">
        <v>0</v>
      </c>
      <c r="X145" s="10">
        <v>0</v>
      </c>
      <c r="Y145" s="10">
        <v>0</v>
      </c>
      <c r="Z145" s="10">
        <v>0</v>
      </c>
      <c r="AA145" s="10">
        <v>0</v>
      </c>
      <c r="AB145" s="10">
        <v>0</v>
      </c>
      <c r="AC145" s="10">
        <v>0</v>
      </c>
      <c r="AD145" s="10">
        <v>0</v>
      </c>
      <c r="AE145" s="10">
        <v>0</v>
      </c>
      <c r="AF145" s="10">
        <v>0</v>
      </c>
      <c r="AG145" s="10">
        <v>0</v>
      </c>
      <c r="AH145" s="10">
        <v>0</v>
      </c>
      <c r="AI145" s="10">
        <v>0</v>
      </c>
      <c r="AJ145" s="10">
        <v>0</v>
      </c>
      <c r="AK145" s="10">
        <v>0</v>
      </c>
      <c r="AL145" s="10">
        <v>0</v>
      </c>
      <c r="AM145" s="10">
        <v>0</v>
      </c>
      <c r="AN145" s="10">
        <v>0</v>
      </c>
      <c r="AO145" s="10">
        <v>0</v>
      </c>
      <c r="AP145" s="10">
        <v>0</v>
      </c>
      <c r="AQ145" s="10">
        <v>0</v>
      </c>
      <c r="AR145" s="10">
        <v>0</v>
      </c>
      <c r="AS145" s="10">
        <v>0</v>
      </c>
      <c r="AT145" s="10">
        <v>0</v>
      </c>
      <c r="AU145" s="10">
        <v>0</v>
      </c>
      <c r="AV145" s="10">
        <v>0</v>
      </c>
      <c r="AW145" s="10">
        <v>0</v>
      </c>
      <c r="AX145" s="10">
        <v>0</v>
      </c>
      <c r="AY145" s="10">
        <v>0</v>
      </c>
      <c r="AZ145" s="10">
        <v>0</v>
      </c>
      <c r="BA145" s="10">
        <v>0</v>
      </c>
      <c r="BB145" s="10">
        <v>0</v>
      </c>
      <c r="BC145" s="10">
        <v>0</v>
      </c>
      <c r="BD145" s="10">
        <v>0</v>
      </c>
      <c r="BE145" s="10">
        <v>0</v>
      </c>
      <c r="BF145" s="10">
        <v>0</v>
      </c>
      <c r="BG145" s="10">
        <v>0</v>
      </c>
      <c r="BH145" s="10">
        <v>0</v>
      </c>
      <c r="BI145" s="10">
        <v>0</v>
      </c>
      <c r="BJ145" s="10">
        <v>0</v>
      </c>
      <c r="BK145" s="10">
        <v>0</v>
      </c>
      <c r="BL145" s="10">
        <v>0</v>
      </c>
      <c r="BM145" s="10">
        <v>0</v>
      </c>
      <c r="BN145" s="10">
        <v>0</v>
      </c>
      <c r="BO145" s="10">
        <v>0</v>
      </c>
      <c r="BP145" s="10">
        <v>0</v>
      </c>
      <c r="BQ145" s="10">
        <v>0</v>
      </c>
      <c r="BR145" s="52">
        <f t="shared" si="20"/>
        <v>0</v>
      </c>
    </row>
    <row r="146" spans="1:70">
      <c r="A146" s="7"/>
      <c r="B146" s="8">
        <v>704</v>
      </c>
      <c r="C146" s="9" t="s">
        <v>148</v>
      </c>
      <c r="D146" s="10">
        <v>0</v>
      </c>
      <c r="E146" s="10">
        <v>0</v>
      </c>
      <c r="F146" s="10">
        <v>0</v>
      </c>
      <c r="G146" s="10">
        <v>0</v>
      </c>
      <c r="H146" s="10">
        <v>0</v>
      </c>
      <c r="I146" s="10">
        <v>0</v>
      </c>
      <c r="J146" s="10">
        <v>0</v>
      </c>
      <c r="K146" s="10">
        <v>0</v>
      </c>
      <c r="L146" s="10">
        <v>0</v>
      </c>
      <c r="M146" s="10">
        <v>0</v>
      </c>
      <c r="N146" s="10">
        <v>0</v>
      </c>
      <c r="O146" s="10">
        <v>0</v>
      </c>
      <c r="P146" s="10">
        <v>0</v>
      </c>
      <c r="Q146" s="10">
        <v>0</v>
      </c>
      <c r="R146" s="10">
        <v>0</v>
      </c>
      <c r="S146" s="10">
        <v>0</v>
      </c>
      <c r="T146" s="10">
        <v>0</v>
      </c>
      <c r="U146" s="10">
        <v>0</v>
      </c>
      <c r="V146" s="10">
        <v>0</v>
      </c>
      <c r="W146" s="10">
        <v>0</v>
      </c>
      <c r="X146" s="10">
        <v>0</v>
      </c>
      <c r="Y146" s="10">
        <v>0</v>
      </c>
      <c r="Z146" s="10">
        <v>0</v>
      </c>
      <c r="AA146" s="10">
        <v>0</v>
      </c>
      <c r="AB146" s="10">
        <v>0</v>
      </c>
      <c r="AC146" s="10">
        <v>0</v>
      </c>
      <c r="AD146" s="10">
        <v>0</v>
      </c>
      <c r="AE146" s="10">
        <v>0</v>
      </c>
      <c r="AF146" s="10">
        <v>0</v>
      </c>
      <c r="AG146" s="10">
        <v>0</v>
      </c>
      <c r="AH146" s="10">
        <v>0</v>
      </c>
      <c r="AI146" s="10">
        <v>0</v>
      </c>
      <c r="AJ146" s="10">
        <v>0</v>
      </c>
      <c r="AK146" s="10">
        <v>0</v>
      </c>
      <c r="AL146" s="10">
        <v>0</v>
      </c>
      <c r="AM146" s="10">
        <v>0</v>
      </c>
      <c r="AN146" s="10">
        <v>0</v>
      </c>
      <c r="AO146" s="10">
        <v>0</v>
      </c>
      <c r="AP146" s="10">
        <v>0</v>
      </c>
      <c r="AQ146" s="10">
        <v>0</v>
      </c>
      <c r="AR146" s="10">
        <v>0</v>
      </c>
      <c r="AS146" s="10">
        <v>869000</v>
      </c>
      <c r="AT146" s="10">
        <v>0</v>
      </c>
      <c r="AU146" s="10">
        <v>0</v>
      </c>
      <c r="AV146" s="10">
        <v>0</v>
      </c>
      <c r="AW146" s="10">
        <v>0</v>
      </c>
      <c r="AX146" s="10">
        <v>0</v>
      </c>
      <c r="AY146" s="10">
        <v>0</v>
      </c>
      <c r="AZ146" s="10">
        <v>152542</v>
      </c>
      <c r="BA146" s="10">
        <v>0</v>
      </c>
      <c r="BB146" s="10">
        <v>0</v>
      </c>
      <c r="BC146" s="10">
        <v>0</v>
      </c>
      <c r="BD146" s="10">
        <v>0</v>
      </c>
      <c r="BE146" s="10">
        <v>0</v>
      </c>
      <c r="BF146" s="10">
        <v>0</v>
      </c>
      <c r="BG146" s="10">
        <v>0</v>
      </c>
      <c r="BH146" s="10">
        <v>0</v>
      </c>
      <c r="BI146" s="10">
        <v>0</v>
      </c>
      <c r="BJ146" s="10">
        <v>0</v>
      </c>
      <c r="BK146" s="10">
        <v>0</v>
      </c>
      <c r="BL146" s="10">
        <v>0</v>
      </c>
      <c r="BM146" s="10">
        <v>0</v>
      </c>
      <c r="BN146" s="10">
        <v>173040</v>
      </c>
      <c r="BO146" s="10">
        <v>0</v>
      </c>
      <c r="BP146" s="10">
        <v>0</v>
      </c>
      <c r="BQ146" s="10">
        <v>0</v>
      </c>
      <c r="BR146" s="52">
        <f t="shared" si="16"/>
        <v>1194582</v>
      </c>
    </row>
    <row r="147" spans="1:70">
      <c r="A147" s="7"/>
      <c r="B147" s="8">
        <v>709</v>
      </c>
      <c r="C147" s="9" t="s">
        <v>149</v>
      </c>
      <c r="D147" s="10">
        <v>0</v>
      </c>
      <c r="E147" s="10">
        <v>0</v>
      </c>
      <c r="F147" s="10">
        <v>0</v>
      </c>
      <c r="G147" s="10">
        <v>0</v>
      </c>
      <c r="H147" s="10">
        <v>0</v>
      </c>
      <c r="I147" s="10">
        <v>0</v>
      </c>
      <c r="J147" s="10">
        <v>0</v>
      </c>
      <c r="K147" s="10">
        <v>0</v>
      </c>
      <c r="L147" s="10">
        <v>0</v>
      </c>
      <c r="M147" s="10">
        <v>0</v>
      </c>
      <c r="N147" s="10">
        <v>0</v>
      </c>
      <c r="O147" s="10">
        <v>0</v>
      </c>
      <c r="P147" s="10">
        <v>0</v>
      </c>
      <c r="Q147" s="10">
        <v>0</v>
      </c>
      <c r="R147" s="10">
        <v>0</v>
      </c>
      <c r="S147" s="10">
        <v>0</v>
      </c>
      <c r="T147" s="10">
        <v>0</v>
      </c>
      <c r="U147" s="10">
        <v>0</v>
      </c>
      <c r="V147" s="10">
        <v>0</v>
      </c>
      <c r="W147" s="10">
        <v>0</v>
      </c>
      <c r="X147" s="10">
        <v>0</v>
      </c>
      <c r="Y147" s="10">
        <v>0</v>
      </c>
      <c r="Z147" s="10">
        <v>0</v>
      </c>
      <c r="AA147" s="10">
        <v>0</v>
      </c>
      <c r="AB147" s="10">
        <v>0</v>
      </c>
      <c r="AC147" s="10">
        <v>0</v>
      </c>
      <c r="AD147" s="10">
        <v>0</v>
      </c>
      <c r="AE147" s="10">
        <v>0</v>
      </c>
      <c r="AF147" s="10">
        <v>0</v>
      </c>
      <c r="AG147" s="10">
        <v>0</v>
      </c>
      <c r="AH147" s="10">
        <v>0</v>
      </c>
      <c r="AI147" s="10">
        <v>0</v>
      </c>
      <c r="AJ147" s="10">
        <v>0</v>
      </c>
      <c r="AK147" s="10">
        <v>0</v>
      </c>
      <c r="AL147" s="10">
        <v>0</v>
      </c>
      <c r="AM147" s="10">
        <v>0</v>
      </c>
      <c r="AN147" s="10">
        <v>0</v>
      </c>
      <c r="AO147" s="10">
        <v>0</v>
      </c>
      <c r="AP147" s="10">
        <v>0</v>
      </c>
      <c r="AQ147" s="10">
        <v>0</v>
      </c>
      <c r="AR147" s="10">
        <v>0</v>
      </c>
      <c r="AS147" s="10">
        <v>0</v>
      </c>
      <c r="AT147" s="10">
        <v>0</v>
      </c>
      <c r="AU147" s="10">
        <v>0</v>
      </c>
      <c r="AV147" s="10">
        <v>0</v>
      </c>
      <c r="AW147" s="10">
        <v>0</v>
      </c>
      <c r="AX147" s="10">
        <v>0</v>
      </c>
      <c r="AY147" s="10">
        <v>0</v>
      </c>
      <c r="AZ147" s="10">
        <v>0</v>
      </c>
      <c r="BA147" s="10">
        <v>0</v>
      </c>
      <c r="BB147" s="10">
        <v>0</v>
      </c>
      <c r="BC147" s="10">
        <v>0</v>
      </c>
      <c r="BD147" s="10">
        <v>0</v>
      </c>
      <c r="BE147" s="10">
        <v>0</v>
      </c>
      <c r="BF147" s="10">
        <v>0</v>
      </c>
      <c r="BG147" s="10">
        <v>0</v>
      </c>
      <c r="BH147" s="10">
        <v>0</v>
      </c>
      <c r="BI147" s="10">
        <v>0</v>
      </c>
      <c r="BJ147" s="10">
        <v>0</v>
      </c>
      <c r="BK147" s="10">
        <v>0</v>
      </c>
      <c r="BL147" s="10">
        <v>0</v>
      </c>
      <c r="BM147" s="10">
        <v>0</v>
      </c>
      <c r="BN147" s="10">
        <v>0</v>
      </c>
      <c r="BO147" s="10">
        <v>0</v>
      </c>
      <c r="BP147" s="10">
        <v>0</v>
      </c>
      <c r="BQ147" s="10">
        <v>0</v>
      </c>
      <c r="BR147" s="52">
        <f t="shared" si="16"/>
        <v>0</v>
      </c>
    </row>
    <row r="148" spans="1:70">
      <c r="A148" s="7"/>
      <c r="B148" s="8">
        <v>711</v>
      </c>
      <c r="C148" s="9" t="s">
        <v>150</v>
      </c>
      <c r="D148" s="10">
        <v>3635881</v>
      </c>
      <c r="E148" s="10">
        <v>0</v>
      </c>
      <c r="F148" s="10">
        <v>0</v>
      </c>
      <c r="G148" s="10">
        <v>118651</v>
      </c>
      <c r="H148" s="10">
        <v>7191216</v>
      </c>
      <c r="I148" s="10">
        <v>0</v>
      </c>
      <c r="J148" s="10">
        <v>0</v>
      </c>
      <c r="K148" s="10">
        <v>0</v>
      </c>
      <c r="L148" s="10">
        <v>0</v>
      </c>
      <c r="M148" s="10">
        <v>1809257</v>
      </c>
      <c r="N148" s="10">
        <v>0</v>
      </c>
      <c r="O148" s="10">
        <v>0</v>
      </c>
      <c r="P148" s="10">
        <v>450287</v>
      </c>
      <c r="Q148" s="10">
        <v>0</v>
      </c>
      <c r="R148" s="10">
        <v>5042372</v>
      </c>
      <c r="S148" s="10">
        <v>1013154</v>
      </c>
      <c r="T148" s="10">
        <v>15330</v>
      </c>
      <c r="U148" s="10">
        <v>68441</v>
      </c>
      <c r="V148" s="10">
        <v>0</v>
      </c>
      <c r="W148" s="10">
        <v>0</v>
      </c>
      <c r="X148" s="10">
        <v>0</v>
      </c>
      <c r="Y148" s="10">
        <v>19343</v>
      </c>
      <c r="Z148" s="10">
        <v>1114</v>
      </c>
      <c r="AA148" s="10">
        <v>563766</v>
      </c>
      <c r="AB148" s="10">
        <v>1806728</v>
      </c>
      <c r="AC148" s="10">
        <v>1326119</v>
      </c>
      <c r="AD148" s="10">
        <v>0</v>
      </c>
      <c r="AE148" s="10">
        <v>0</v>
      </c>
      <c r="AF148" s="10">
        <v>3649173</v>
      </c>
      <c r="AG148" s="10">
        <v>0</v>
      </c>
      <c r="AH148" s="10">
        <v>0</v>
      </c>
      <c r="AI148" s="10">
        <v>0</v>
      </c>
      <c r="AJ148" s="10">
        <v>0</v>
      </c>
      <c r="AK148" s="10">
        <v>13653284</v>
      </c>
      <c r="AL148" s="10">
        <v>5388695</v>
      </c>
      <c r="AM148" s="10">
        <v>1308574</v>
      </c>
      <c r="AN148" s="10">
        <v>0</v>
      </c>
      <c r="AO148" s="10">
        <v>0</v>
      </c>
      <c r="AP148" s="10">
        <v>15000</v>
      </c>
      <c r="AQ148" s="10">
        <v>1015671</v>
      </c>
      <c r="AR148" s="10">
        <v>4195471</v>
      </c>
      <c r="AS148" s="10">
        <v>9153000</v>
      </c>
      <c r="AT148" s="10">
        <v>2603549</v>
      </c>
      <c r="AU148" s="10">
        <v>1594480</v>
      </c>
      <c r="AV148" s="10">
        <v>0</v>
      </c>
      <c r="AW148" s="10">
        <v>1037491</v>
      </c>
      <c r="AX148" s="10">
        <v>16833819</v>
      </c>
      <c r="AY148" s="10">
        <v>1802419</v>
      </c>
      <c r="AZ148" s="10">
        <v>24465163</v>
      </c>
      <c r="BA148" s="10">
        <v>0</v>
      </c>
      <c r="BB148" s="10">
        <v>0</v>
      </c>
      <c r="BC148" s="10">
        <v>8291262</v>
      </c>
      <c r="BD148" s="10">
        <v>896002</v>
      </c>
      <c r="BE148" s="10">
        <v>2560816</v>
      </c>
      <c r="BF148" s="10">
        <v>0</v>
      </c>
      <c r="BG148" s="10">
        <v>0</v>
      </c>
      <c r="BH148" s="10">
        <v>0</v>
      </c>
      <c r="BI148" s="10">
        <v>7185430</v>
      </c>
      <c r="BJ148" s="10">
        <v>1501305</v>
      </c>
      <c r="BK148" s="10">
        <v>0</v>
      </c>
      <c r="BL148" s="10">
        <v>0</v>
      </c>
      <c r="BM148" s="10">
        <v>0</v>
      </c>
      <c r="BN148" s="10">
        <v>12330182</v>
      </c>
      <c r="BO148" s="10">
        <v>0</v>
      </c>
      <c r="BP148" s="10">
        <v>0</v>
      </c>
      <c r="BQ148" s="10">
        <v>0</v>
      </c>
      <c r="BR148" s="52">
        <f t="shared" si="16"/>
        <v>142542445</v>
      </c>
    </row>
    <row r="149" spans="1:70">
      <c r="A149" s="7"/>
      <c r="B149" s="8">
        <v>712</v>
      </c>
      <c r="C149" s="9" t="s">
        <v>151</v>
      </c>
      <c r="D149" s="10">
        <v>3819049</v>
      </c>
      <c r="E149" s="10">
        <v>187046</v>
      </c>
      <c r="F149" s="10">
        <v>10987684</v>
      </c>
      <c r="G149" s="10">
        <v>186248</v>
      </c>
      <c r="H149" s="10">
        <v>2230859</v>
      </c>
      <c r="I149" s="10">
        <v>0</v>
      </c>
      <c r="J149" s="10">
        <v>0</v>
      </c>
      <c r="K149" s="10">
        <v>0</v>
      </c>
      <c r="L149" s="10">
        <v>0</v>
      </c>
      <c r="M149" s="10">
        <v>738924</v>
      </c>
      <c r="N149" s="10">
        <v>1497106</v>
      </c>
      <c r="O149" s="10">
        <v>0</v>
      </c>
      <c r="P149" s="10">
        <v>0</v>
      </c>
      <c r="Q149" s="10">
        <v>0</v>
      </c>
      <c r="R149" s="10">
        <v>362953</v>
      </c>
      <c r="S149" s="10">
        <v>129358</v>
      </c>
      <c r="T149" s="10">
        <v>0</v>
      </c>
      <c r="U149" s="10">
        <v>0</v>
      </c>
      <c r="V149" s="10">
        <v>0</v>
      </c>
      <c r="W149" s="10">
        <v>135924</v>
      </c>
      <c r="X149" s="10">
        <v>65390</v>
      </c>
      <c r="Y149" s="10">
        <v>0</v>
      </c>
      <c r="Z149" s="10">
        <v>371032</v>
      </c>
      <c r="AA149" s="10">
        <v>0</v>
      </c>
      <c r="AB149" s="10">
        <v>13126356</v>
      </c>
      <c r="AC149" s="10">
        <v>457006</v>
      </c>
      <c r="AD149" s="10">
        <v>5863152</v>
      </c>
      <c r="AE149" s="10">
        <v>22753</v>
      </c>
      <c r="AF149" s="10">
        <v>0</v>
      </c>
      <c r="AG149" s="10">
        <v>19885</v>
      </c>
      <c r="AH149" s="10">
        <v>0</v>
      </c>
      <c r="AI149" s="10">
        <v>0</v>
      </c>
      <c r="AJ149" s="10">
        <v>2753740</v>
      </c>
      <c r="AK149" s="10">
        <v>12239355</v>
      </c>
      <c r="AL149" s="10">
        <v>1932364</v>
      </c>
      <c r="AM149" s="10">
        <v>194234</v>
      </c>
      <c r="AN149" s="10">
        <v>0</v>
      </c>
      <c r="AO149" s="10">
        <v>186452</v>
      </c>
      <c r="AP149" s="10">
        <v>1519000</v>
      </c>
      <c r="AQ149" s="10">
        <v>741334</v>
      </c>
      <c r="AR149" s="10">
        <v>0</v>
      </c>
      <c r="AS149" s="10">
        <v>10869000</v>
      </c>
      <c r="AT149" s="10">
        <v>301199</v>
      </c>
      <c r="AU149" s="10">
        <v>1410364</v>
      </c>
      <c r="AV149" s="10">
        <v>0</v>
      </c>
      <c r="AW149" s="10">
        <v>18630</v>
      </c>
      <c r="AX149" s="10">
        <v>10843292</v>
      </c>
      <c r="AY149" s="10">
        <v>6420053</v>
      </c>
      <c r="AZ149" s="10">
        <v>0</v>
      </c>
      <c r="BA149" s="10">
        <v>117462</v>
      </c>
      <c r="BB149" s="10">
        <v>2697407</v>
      </c>
      <c r="BC149" s="10">
        <v>2366033</v>
      </c>
      <c r="BD149" s="10">
        <v>83888</v>
      </c>
      <c r="BE149" s="10">
        <v>1619369</v>
      </c>
      <c r="BF149" s="10">
        <v>0</v>
      </c>
      <c r="BG149" s="10">
        <v>1000127</v>
      </c>
      <c r="BH149" s="10">
        <v>1461517</v>
      </c>
      <c r="BI149" s="10">
        <v>0</v>
      </c>
      <c r="BJ149" s="10">
        <v>812281</v>
      </c>
      <c r="BK149" s="10">
        <v>0</v>
      </c>
      <c r="BL149" s="10">
        <v>0</v>
      </c>
      <c r="BM149" s="10">
        <v>185408</v>
      </c>
      <c r="BN149" s="10">
        <v>6675300</v>
      </c>
      <c r="BO149" s="10">
        <v>5612</v>
      </c>
      <c r="BP149" s="10">
        <v>0</v>
      </c>
      <c r="BQ149" s="10">
        <v>0</v>
      </c>
      <c r="BR149" s="52">
        <f t="shared" si="16"/>
        <v>106654146</v>
      </c>
    </row>
    <row r="150" spans="1:70">
      <c r="A150" s="7"/>
      <c r="B150" s="8">
        <v>713</v>
      </c>
      <c r="C150" s="9" t="s">
        <v>152</v>
      </c>
      <c r="D150" s="10">
        <v>1221885</v>
      </c>
      <c r="E150" s="10">
        <v>0</v>
      </c>
      <c r="F150" s="10">
        <v>683468</v>
      </c>
      <c r="G150" s="10">
        <v>80960</v>
      </c>
      <c r="H150" s="10">
        <v>1716740</v>
      </c>
      <c r="I150" s="10">
        <v>3718406</v>
      </c>
      <c r="J150" s="10">
        <v>34311</v>
      </c>
      <c r="K150" s="10">
        <v>879641</v>
      </c>
      <c r="L150" s="10">
        <v>0</v>
      </c>
      <c r="M150" s="10">
        <v>721815</v>
      </c>
      <c r="N150" s="10">
        <v>0</v>
      </c>
      <c r="O150" s="10">
        <v>0</v>
      </c>
      <c r="P150" s="10">
        <v>0</v>
      </c>
      <c r="Q150" s="10">
        <v>0</v>
      </c>
      <c r="R150" s="10">
        <v>3134750</v>
      </c>
      <c r="S150" s="10">
        <v>70732</v>
      </c>
      <c r="T150" s="10">
        <v>49066</v>
      </c>
      <c r="U150" s="10">
        <v>7065</v>
      </c>
      <c r="V150" s="10">
        <v>28978</v>
      </c>
      <c r="W150" s="10">
        <v>0</v>
      </c>
      <c r="X150" s="10">
        <v>37528</v>
      </c>
      <c r="Y150" s="10">
        <v>0</v>
      </c>
      <c r="Z150" s="10">
        <v>157424</v>
      </c>
      <c r="AA150" s="10">
        <v>0</v>
      </c>
      <c r="AB150" s="10">
        <v>1014835</v>
      </c>
      <c r="AC150" s="10">
        <v>687539</v>
      </c>
      <c r="AD150" s="10">
        <v>5842448</v>
      </c>
      <c r="AE150" s="10">
        <v>16600</v>
      </c>
      <c r="AF150" s="10">
        <v>0</v>
      </c>
      <c r="AG150" s="10">
        <v>1324</v>
      </c>
      <c r="AH150" s="10">
        <v>0</v>
      </c>
      <c r="AI150" s="10">
        <v>0</v>
      </c>
      <c r="AJ150" s="10">
        <v>1497563</v>
      </c>
      <c r="AK150" s="10">
        <v>4634593</v>
      </c>
      <c r="AL150" s="10">
        <v>2687279</v>
      </c>
      <c r="AM150" s="10">
        <v>146673</v>
      </c>
      <c r="AN150" s="10">
        <v>78685</v>
      </c>
      <c r="AO150" s="10">
        <v>0</v>
      </c>
      <c r="AP150" s="10">
        <v>4239000</v>
      </c>
      <c r="AQ150" s="10">
        <v>382617</v>
      </c>
      <c r="AR150" s="10">
        <v>503749</v>
      </c>
      <c r="AS150" s="10">
        <v>10376000</v>
      </c>
      <c r="AT150" s="10">
        <v>216129</v>
      </c>
      <c r="AU150" s="10">
        <v>162449</v>
      </c>
      <c r="AV150" s="10">
        <v>1104383</v>
      </c>
      <c r="AW150" s="10">
        <v>0</v>
      </c>
      <c r="AX150" s="10">
        <v>8852287</v>
      </c>
      <c r="AY150" s="10">
        <v>1202708</v>
      </c>
      <c r="AZ150" s="10">
        <v>11255215</v>
      </c>
      <c r="BA150" s="10">
        <v>1556051</v>
      </c>
      <c r="BB150" s="10">
        <v>16977312</v>
      </c>
      <c r="BC150" s="10">
        <v>4851736</v>
      </c>
      <c r="BD150" s="10">
        <v>205176</v>
      </c>
      <c r="BE150" s="10">
        <v>204657</v>
      </c>
      <c r="BF150" s="10">
        <v>0</v>
      </c>
      <c r="BG150" s="10">
        <v>303748</v>
      </c>
      <c r="BH150" s="10">
        <v>1130963</v>
      </c>
      <c r="BI150" s="10">
        <v>2050529</v>
      </c>
      <c r="BJ150" s="10">
        <v>439010</v>
      </c>
      <c r="BK150" s="10">
        <v>0</v>
      </c>
      <c r="BL150" s="10">
        <v>0</v>
      </c>
      <c r="BM150" s="10">
        <v>54887</v>
      </c>
      <c r="BN150" s="10">
        <v>4155923</v>
      </c>
      <c r="BO150" s="10">
        <v>0</v>
      </c>
      <c r="BP150" s="10">
        <v>0</v>
      </c>
      <c r="BQ150" s="10">
        <v>0</v>
      </c>
      <c r="BR150" s="52">
        <f t="shared" ref="BR150:BR179" si="21">SUM(D150:BQ150)</f>
        <v>99374837</v>
      </c>
    </row>
    <row r="151" spans="1:70">
      <c r="A151" s="7"/>
      <c r="B151" s="8">
        <v>714</v>
      </c>
      <c r="C151" s="9" t="s">
        <v>153</v>
      </c>
      <c r="D151" s="10">
        <v>29100</v>
      </c>
      <c r="E151" s="10">
        <v>0</v>
      </c>
      <c r="F151" s="10">
        <v>99135</v>
      </c>
      <c r="G151" s="10">
        <v>629</v>
      </c>
      <c r="H151" s="10">
        <v>399338</v>
      </c>
      <c r="I151" s="10">
        <v>6752823</v>
      </c>
      <c r="J151" s="10">
        <v>0</v>
      </c>
      <c r="K151" s="10">
        <v>6608</v>
      </c>
      <c r="L151" s="10">
        <v>19962</v>
      </c>
      <c r="M151" s="10">
        <v>3080</v>
      </c>
      <c r="N151" s="10">
        <v>93500</v>
      </c>
      <c r="O151" s="10">
        <v>0</v>
      </c>
      <c r="P151" s="10">
        <v>0</v>
      </c>
      <c r="Q151" s="10">
        <v>0</v>
      </c>
      <c r="R151" s="10">
        <v>96287</v>
      </c>
      <c r="S151" s="10">
        <v>12869</v>
      </c>
      <c r="T151" s="10">
        <v>0</v>
      </c>
      <c r="U151" s="10">
        <v>0</v>
      </c>
      <c r="V151" s="10">
        <v>0</v>
      </c>
      <c r="W151" s="10">
        <v>0</v>
      </c>
      <c r="X151" s="10">
        <v>0</v>
      </c>
      <c r="Y151" s="10">
        <v>0</v>
      </c>
      <c r="Z151" s="10">
        <v>15797</v>
      </c>
      <c r="AA151" s="10">
        <v>0</v>
      </c>
      <c r="AB151" s="10">
        <v>302</v>
      </c>
      <c r="AC151" s="10">
        <v>149099</v>
      </c>
      <c r="AD151" s="10">
        <v>200118</v>
      </c>
      <c r="AE151" s="10">
        <v>0</v>
      </c>
      <c r="AF151" s="10">
        <v>75192</v>
      </c>
      <c r="AG151" s="10">
        <v>0</v>
      </c>
      <c r="AH151" s="10">
        <v>0</v>
      </c>
      <c r="AI151" s="10">
        <v>0</v>
      </c>
      <c r="AJ151" s="10">
        <v>0</v>
      </c>
      <c r="AK151" s="10">
        <v>240877</v>
      </c>
      <c r="AL151" s="10">
        <v>0</v>
      </c>
      <c r="AM151" s="10">
        <v>1000</v>
      </c>
      <c r="AN151" s="10">
        <v>0</v>
      </c>
      <c r="AO151" s="10">
        <v>6696</v>
      </c>
      <c r="AP151" s="10">
        <v>120000</v>
      </c>
      <c r="AQ151" s="10">
        <v>131198</v>
      </c>
      <c r="AR151" s="10">
        <v>0</v>
      </c>
      <c r="AS151" s="10">
        <v>337000</v>
      </c>
      <c r="AT151" s="10">
        <v>91765</v>
      </c>
      <c r="AU151" s="10">
        <v>19245</v>
      </c>
      <c r="AV151" s="10">
        <v>79763</v>
      </c>
      <c r="AW151" s="10">
        <v>2980</v>
      </c>
      <c r="AX151" s="10">
        <v>180852</v>
      </c>
      <c r="AY151" s="10">
        <v>147859</v>
      </c>
      <c r="AZ151" s="10">
        <v>513310</v>
      </c>
      <c r="BA151" s="10">
        <v>0</v>
      </c>
      <c r="BB151" s="10">
        <v>237773</v>
      </c>
      <c r="BC151" s="10">
        <v>367873</v>
      </c>
      <c r="BD151" s="10">
        <v>3853</v>
      </c>
      <c r="BE151" s="10">
        <v>15604</v>
      </c>
      <c r="BF151" s="10">
        <v>0</v>
      </c>
      <c r="BG151" s="10">
        <v>46120</v>
      </c>
      <c r="BH151" s="10">
        <v>136553</v>
      </c>
      <c r="BI151" s="10">
        <v>166726</v>
      </c>
      <c r="BJ151" s="10">
        <v>19436</v>
      </c>
      <c r="BK151" s="10">
        <v>0</v>
      </c>
      <c r="BL151" s="10">
        <v>0</v>
      </c>
      <c r="BM151" s="10">
        <v>0</v>
      </c>
      <c r="BN151" s="10">
        <v>1831239</v>
      </c>
      <c r="BO151" s="10">
        <v>0</v>
      </c>
      <c r="BP151" s="10">
        <v>0</v>
      </c>
      <c r="BQ151" s="10">
        <v>0</v>
      </c>
      <c r="BR151" s="52">
        <f t="shared" si="21"/>
        <v>12651561</v>
      </c>
    </row>
    <row r="152" spans="1:70">
      <c r="A152" s="7"/>
      <c r="B152" s="8">
        <v>715</v>
      </c>
      <c r="C152" s="9" t="s">
        <v>154</v>
      </c>
      <c r="D152" s="10">
        <v>0</v>
      </c>
      <c r="E152" s="10">
        <v>0</v>
      </c>
      <c r="F152" s="10">
        <v>80799</v>
      </c>
      <c r="G152" s="10">
        <v>9209</v>
      </c>
      <c r="H152" s="10">
        <v>255996</v>
      </c>
      <c r="I152" s="10">
        <v>0</v>
      </c>
      <c r="J152" s="10">
        <v>0</v>
      </c>
      <c r="K152" s="10">
        <v>0</v>
      </c>
      <c r="L152" s="10">
        <v>0</v>
      </c>
      <c r="M152" s="10">
        <v>0</v>
      </c>
      <c r="N152" s="10">
        <v>0</v>
      </c>
      <c r="O152" s="10">
        <v>0</v>
      </c>
      <c r="P152" s="10">
        <v>0</v>
      </c>
      <c r="Q152" s="10">
        <v>0</v>
      </c>
      <c r="R152" s="10">
        <v>92811</v>
      </c>
      <c r="S152" s="10">
        <v>45054</v>
      </c>
      <c r="T152" s="10">
        <v>5405</v>
      </c>
      <c r="U152" s="10">
        <v>7273</v>
      </c>
      <c r="V152" s="10">
        <v>0</v>
      </c>
      <c r="W152" s="10">
        <v>0</v>
      </c>
      <c r="X152" s="10">
        <v>3970</v>
      </c>
      <c r="Y152" s="10">
        <v>0</v>
      </c>
      <c r="Z152" s="10">
        <v>9771</v>
      </c>
      <c r="AA152" s="10">
        <v>0</v>
      </c>
      <c r="AB152" s="10">
        <v>58348</v>
      </c>
      <c r="AC152" s="10">
        <v>0</v>
      </c>
      <c r="AD152" s="10">
        <v>916999</v>
      </c>
      <c r="AE152" s="10">
        <v>7457</v>
      </c>
      <c r="AF152" s="10">
        <v>0</v>
      </c>
      <c r="AG152" s="10">
        <v>0</v>
      </c>
      <c r="AH152" s="10">
        <v>0</v>
      </c>
      <c r="AI152" s="10">
        <v>0</v>
      </c>
      <c r="AJ152" s="10">
        <v>115070</v>
      </c>
      <c r="AK152" s="10">
        <v>752224</v>
      </c>
      <c r="AL152" s="10">
        <v>301500</v>
      </c>
      <c r="AM152" s="10">
        <v>7754</v>
      </c>
      <c r="AN152" s="10">
        <v>0</v>
      </c>
      <c r="AO152" s="10">
        <v>0</v>
      </c>
      <c r="AP152" s="10">
        <v>0</v>
      </c>
      <c r="AQ152" s="10">
        <v>0</v>
      </c>
      <c r="AR152" s="10">
        <v>0</v>
      </c>
      <c r="AS152" s="10">
        <v>4711000</v>
      </c>
      <c r="AT152" s="10">
        <v>0</v>
      </c>
      <c r="AU152" s="10">
        <v>0</v>
      </c>
      <c r="AV152" s="10">
        <v>77841</v>
      </c>
      <c r="AW152" s="10">
        <v>0</v>
      </c>
      <c r="AX152" s="10">
        <v>1414236</v>
      </c>
      <c r="AY152" s="10">
        <v>0</v>
      </c>
      <c r="AZ152" s="10">
        <v>0</v>
      </c>
      <c r="BA152" s="10">
        <v>218942</v>
      </c>
      <c r="BB152" s="10">
        <v>396780</v>
      </c>
      <c r="BC152" s="10">
        <v>342759</v>
      </c>
      <c r="BD152" s="10">
        <v>14920</v>
      </c>
      <c r="BE152" s="10">
        <v>355668</v>
      </c>
      <c r="BF152" s="10">
        <v>0</v>
      </c>
      <c r="BG152" s="10">
        <v>0</v>
      </c>
      <c r="BH152" s="10">
        <v>136911</v>
      </c>
      <c r="BI152" s="10">
        <v>477294</v>
      </c>
      <c r="BJ152" s="10">
        <v>30934</v>
      </c>
      <c r="BK152" s="10">
        <v>0</v>
      </c>
      <c r="BL152" s="10">
        <v>0</v>
      </c>
      <c r="BM152" s="10">
        <v>0</v>
      </c>
      <c r="BN152" s="10">
        <v>983003</v>
      </c>
      <c r="BO152" s="10">
        <v>0</v>
      </c>
      <c r="BP152" s="10">
        <v>0</v>
      </c>
      <c r="BQ152" s="10">
        <v>0</v>
      </c>
      <c r="BR152" s="52">
        <f t="shared" si="21"/>
        <v>11829928</v>
      </c>
    </row>
    <row r="153" spans="1:70">
      <c r="A153" s="7"/>
      <c r="B153" s="8">
        <v>716</v>
      </c>
      <c r="C153" s="9" t="s">
        <v>155</v>
      </c>
      <c r="D153" s="10">
        <v>465848</v>
      </c>
      <c r="E153" s="10">
        <v>0</v>
      </c>
      <c r="F153" s="10">
        <v>0</v>
      </c>
      <c r="G153" s="10">
        <v>32322</v>
      </c>
      <c r="H153" s="10">
        <v>1718946</v>
      </c>
      <c r="I153" s="10">
        <v>0</v>
      </c>
      <c r="J153" s="10">
        <v>0</v>
      </c>
      <c r="K153" s="10">
        <v>197560</v>
      </c>
      <c r="L153" s="10">
        <v>0</v>
      </c>
      <c r="M153" s="10">
        <v>0</v>
      </c>
      <c r="N153" s="10">
        <v>0</v>
      </c>
      <c r="O153" s="10">
        <v>0</v>
      </c>
      <c r="P153" s="10">
        <v>0</v>
      </c>
      <c r="Q153" s="10">
        <v>0</v>
      </c>
      <c r="R153" s="10">
        <v>321202</v>
      </c>
      <c r="S153" s="10">
        <v>366794</v>
      </c>
      <c r="T153" s="10">
        <v>39586</v>
      </c>
      <c r="U153" s="10">
        <v>0</v>
      </c>
      <c r="V153" s="10">
        <v>0</v>
      </c>
      <c r="W153" s="10">
        <v>0</v>
      </c>
      <c r="X153" s="10">
        <v>23914</v>
      </c>
      <c r="Y153" s="10">
        <v>0</v>
      </c>
      <c r="Z153" s="10">
        <v>33616</v>
      </c>
      <c r="AA153" s="10">
        <v>0</v>
      </c>
      <c r="AB153" s="10">
        <v>0</v>
      </c>
      <c r="AC153" s="10">
        <v>0</v>
      </c>
      <c r="AD153" s="10">
        <v>0</v>
      </c>
      <c r="AE153" s="10">
        <v>0</v>
      </c>
      <c r="AF153" s="10">
        <v>0</v>
      </c>
      <c r="AG153" s="10">
        <v>65156</v>
      </c>
      <c r="AH153" s="10">
        <v>0</v>
      </c>
      <c r="AI153" s="10">
        <v>0</v>
      </c>
      <c r="AJ153" s="10">
        <v>805625</v>
      </c>
      <c r="AK153" s="10">
        <v>2825774</v>
      </c>
      <c r="AL153" s="10">
        <v>582409</v>
      </c>
      <c r="AM153" s="10">
        <v>0</v>
      </c>
      <c r="AN153" s="10">
        <v>14983</v>
      </c>
      <c r="AO153" s="10">
        <v>0</v>
      </c>
      <c r="AP153" s="10">
        <v>0</v>
      </c>
      <c r="AQ153" s="10">
        <v>0</v>
      </c>
      <c r="AR153" s="10">
        <v>515407</v>
      </c>
      <c r="AS153" s="10">
        <v>0</v>
      </c>
      <c r="AT153" s="10">
        <v>1019862</v>
      </c>
      <c r="AU153" s="10">
        <v>182812</v>
      </c>
      <c r="AV153" s="10">
        <v>0</v>
      </c>
      <c r="AW153" s="10">
        <v>0</v>
      </c>
      <c r="AX153" s="10">
        <v>6167288</v>
      </c>
      <c r="AY153" s="10">
        <v>0</v>
      </c>
      <c r="AZ153" s="10">
        <v>0</v>
      </c>
      <c r="BA153" s="10">
        <v>0</v>
      </c>
      <c r="BB153" s="10">
        <v>28963</v>
      </c>
      <c r="BC153" s="10">
        <v>2437358</v>
      </c>
      <c r="BD153" s="10">
        <v>0</v>
      </c>
      <c r="BE153" s="10">
        <v>981261</v>
      </c>
      <c r="BF153" s="10">
        <v>1280475</v>
      </c>
      <c r="BG153" s="10">
        <v>696828</v>
      </c>
      <c r="BH153" s="10">
        <v>0</v>
      </c>
      <c r="BI153" s="10">
        <v>1396137</v>
      </c>
      <c r="BJ153" s="10">
        <v>0</v>
      </c>
      <c r="BK153" s="10">
        <v>0</v>
      </c>
      <c r="BL153" s="10">
        <v>0</v>
      </c>
      <c r="BM153" s="10">
        <v>0</v>
      </c>
      <c r="BN153" s="10">
        <v>924121</v>
      </c>
      <c r="BO153" s="10">
        <v>0</v>
      </c>
      <c r="BP153" s="10">
        <v>0</v>
      </c>
      <c r="BQ153" s="10">
        <v>0</v>
      </c>
      <c r="BR153" s="52">
        <f t="shared" si="21"/>
        <v>23124247</v>
      </c>
    </row>
    <row r="154" spans="1:70">
      <c r="A154" s="7"/>
      <c r="B154" s="8">
        <v>719</v>
      </c>
      <c r="C154" s="9" t="s">
        <v>156</v>
      </c>
      <c r="D154" s="10">
        <v>0</v>
      </c>
      <c r="E154" s="10">
        <v>3623030</v>
      </c>
      <c r="F154" s="10">
        <v>230508</v>
      </c>
      <c r="G154" s="10">
        <v>5548725</v>
      </c>
      <c r="H154" s="10">
        <v>0</v>
      </c>
      <c r="I154" s="10">
        <v>0</v>
      </c>
      <c r="J154" s="10">
        <v>0</v>
      </c>
      <c r="K154" s="10">
        <v>2685667</v>
      </c>
      <c r="L154" s="10">
        <v>178589</v>
      </c>
      <c r="M154" s="10">
        <v>0</v>
      </c>
      <c r="N154" s="10">
        <v>0</v>
      </c>
      <c r="O154" s="10">
        <v>0</v>
      </c>
      <c r="P154" s="10">
        <v>0</v>
      </c>
      <c r="Q154" s="10">
        <v>743286</v>
      </c>
      <c r="R154" s="10">
        <v>30003563</v>
      </c>
      <c r="S154" s="10">
        <v>314290</v>
      </c>
      <c r="T154" s="10">
        <v>0</v>
      </c>
      <c r="U154" s="10">
        <v>31553148</v>
      </c>
      <c r="V154" s="10">
        <v>0</v>
      </c>
      <c r="W154" s="10">
        <v>0</v>
      </c>
      <c r="X154" s="10">
        <v>6636769</v>
      </c>
      <c r="Y154" s="10">
        <v>0</v>
      </c>
      <c r="Z154" s="10">
        <v>0</v>
      </c>
      <c r="AA154" s="10">
        <v>0</v>
      </c>
      <c r="AB154" s="10">
        <v>0</v>
      </c>
      <c r="AC154" s="10">
        <v>114703</v>
      </c>
      <c r="AD154" s="10">
        <v>0</v>
      </c>
      <c r="AE154" s="10">
        <v>0</v>
      </c>
      <c r="AF154" s="10">
        <v>50884606</v>
      </c>
      <c r="AG154" s="10">
        <v>0</v>
      </c>
      <c r="AH154" s="10">
        <v>0</v>
      </c>
      <c r="AI154" s="10">
        <v>0</v>
      </c>
      <c r="AJ154" s="10">
        <v>63330</v>
      </c>
      <c r="AK154" s="10">
        <v>0</v>
      </c>
      <c r="AL154" s="10">
        <v>20050</v>
      </c>
      <c r="AM154" s="10">
        <v>31810</v>
      </c>
      <c r="AN154" s="10">
        <v>0</v>
      </c>
      <c r="AO154" s="10">
        <v>222248</v>
      </c>
      <c r="AP154" s="10">
        <v>0</v>
      </c>
      <c r="AQ154" s="10">
        <v>0</v>
      </c>
      <c r="AR154" s="10">
        <v>0</v>
      </c>
      <c r="AS154" s="10">
        <v>0</v>
      </c>
      <c r="AT154" s="10">
        <v>0</v>
      </c>
      <c r="AU154" s="10">
        <v>73045</v>
      </c>
      <c r="AV154" s="10">
        <v>72120107</v>
      </c>
      <c r="AW154" s="10">
        <v>0</v>
      </c>
      <c r="AX154" s="10">
        <v>0</v>
      </c>
      <c r="AY154" s="10">
        <v>0</v>
      </c>
      <c r="AZ154" s="10">
        <v>0</v>
      </c>
      <c r="BA154" s="10">
        <v>0</v>
      </c>
      <c r="BB154" s="10">
        <v>0</v>
      </c>
      <c r="BC154" s="10">
        <v>0</v>
      </c>
      <c r="BD154" s="10">
        <v>278035</v>
      </c>
      <c r="BE154" s="10">
        <v>116222</v>
      </c>
      <c r="BF154" s="10">
        <v>0</v>
      </c>
      <c r="BG154" s="10">
        <v>14497986</v>
      </c>
      <c r="BH154" s="10">
        <v>0</v>
      </c>
      <c r="BI154" s="10">
        <v>0</v>
      </c>
      <c r="BJ154" s="10">
        <v>57563</v>
      </c>
      <c r="BK154" s="10">
        <v>0</v>
      </c>
      <c r="BL154" s="10">
        <v>0</v>
      </c>
      <c r="BM154" s="10">
        <v>0</v>
      </c>
      <c r="BN154" s="10">
        <v>467531</v>
      </c>
      <c r="BO154" s="10">
        <v>0</v>
      </c>
      <c r="BP154" s="10">
        <v>0</v>
      </c>
      <c r="BQ154" s="10">
        <v>0</v>
      </c>
      <c r="BR154" s="52">
        <f t="shared" si="21"/>
        <v>220464811</v>
      </c>
    </row>
    <row r="155" spans="1:70">
      <c r="A155" s="7"/>
      <c r="B155" s="8">
        <v>721</v>
      </c>
      <c r="C155" s="9" t="s">
        <v>157</v>
      </c>
      <c r="D155" s="10">
        <v>0</v>
      </c>
      <c r="E155" s="10">
        <v>1656</v>
      </c>
      <c r="F155" s="10">
        <v>0</v>
      </c>
      <c r="G155" s="10">
        <v>0</v>
      </c>
      <c r="H155" s="10">
        <v>0</v>
      </c>
      <c r="I155" s="10">
        <v>0</v>
      </c>
      <c r="J155" s="10">
        <v>0</v>
      </c>
      <c r="K155" s="10">
        <v>0</v>
      </c>
      <c r="L155" s="10">
        <v>0</v>
      </c>
      <c r="M155" s="10">
        <v>0</v>
      </c>
      <c r="N155" s="10">
        <v>0</v>
      </c>
      <c r="O155" s="10">
        <v>0</v>
      </c>
      <c r="P155" s="10">
        <v>0</v>
      </c>
      <c r="Q155" s="10">
        <v>0</v>
      </c>
      <c r="R155" s="10">
        <v>0</v>
      </c>
      <c r="S155" s="10">
        <v>0</v>
      </c>
      <c r="T155" s="10">
        <v>0</v>
      </c>
      <c r="U155" s="10">
        <v>0</v>
      </c>
      <c r="V155" s="10">
        <v>0</v>
      </c>
      <c r="W155" s="10">
        <v>0</v>
      </c>
      <c r="X155" s="10">
        <v>0</v>
      </c>
      <c r="Y155" s="10">
        <v>1440</v>
      </c>
      <c r="Z155" s="10">
        <v>0</v>
      </c>
      <c r="AA155" s="10">
        <v>0</v>
      </c>
      <c r="AB155" s="10">
        <v>0</v>
      </c>
      <c r="AC155" s="10">
        <v>0</v>
      </c>
      <c r="AD155" s="10">
        <v>0</v>
      </c>
      <c r="AE155" s="10">
        <v>0</v>
      </c>
      <c r="AF155" s="10">
        <v>0</v>
      </c>
      <c r="AG155" s="10">
        <v>18767</v>
      </c>
      <c r="AH155" s="10">
        <v>0</v>
      </c>
      <c r="AI155" s="10">
        <v>0</v>
      </c>
      <c r="AJ155" s="10">
        <v>0</v>
      </c>
      <c r="AK155" s="10">
        <v>0</v>
      </c>
      <c r="AL155" s="10">
        <v>0</v>
      </c>
      <c r="AM155" s="10">
        <v>0</v>
      </c>
      <c r="AN155" s="10">
        <v>0</v>
      </c>
      <c r="AO155" s="10">
        <v>0</v>
      </c>
      <c r="AP155" s="10">
        <v>0</v>
      </c>
      <c r="AQ155" s="10">
        <v>0</v>
      </c>
      <c r="AR155" s="10">
        <v>0</v>
      </c>
      <c r="AS155" s="10">
        <v>0</v>
      </c>
      <c r="AT155" s="10">
        <v>0</v>
      </c>
      <c r="AU155" s="10">
        <v>0</v>
      </c>
      <c r="AV155" s="10">
        <v>0</v>
      </c>
      <c r="AW155" s="10">
        <v>0</v>
      </c>
      <c r="AX155" s="10">
        <v>175567</v>
      </c>
      <c r="AY155" s="10">
        <v>0</v>
      </c>
      <c r="AZ155" s="10">
        <v>0</v>
      </c>
      <c r="BA155" s="10">
        <v>0</v>
      </c>
      <c r="BB155" s="10">
        <v>0</v>
      </c>
      <c r="BC155" s="10">
        <v>0</v>
      </c>
      <c r="BD155" s="10">
        <v>0</v>
      </c>
      <c r="BE155" s="10">
        <v>0</v>
      </c>
      <c r="BF155" s="10">
        <v>0</v>
      </c>
      <c r="BG155" s="10">
        <v>0</v>
      </c>
      <c r="BH155" s="10">
        <v>0</v>
      </c>
      <c r="BI155" s="10">
        <v>0</v>
      </c>
      <c r="BJ155" s="10">
        <v>4555</v>
      </c>
      <c r="BK155" s="10">
        <v>0</v>
      </c>
      <c r="BL155" s="10">
        <v>0</v>
      </c>
      <c r="BM155" s="10">
        <v>0</v>
      </c>
      <c r="BN155" s="10">
        <v>0</v>
      </c>
      <c r="BO155" s="10">
        <v>0</v>
      </c>
      <c r="BP155" s="10">
        <v>0</v>
      </c>
      <c r="BQ155" s="10">
        <v>0</v>
      </c>
      <c r="BR155" s="52">
        <f t="shared" si="21"/>
        <v>201985</v>
      </c>
    </row>
    <row r="156" spans="1:70">
      <c r="A156" s="7"/>
      <c r="B156" s="8">
        <v>724</v>
      </c>
      <c r="C156" s="9" t="s">
        <v>158</v>
      </c>
      <c r="D156" s="10">
        <v>739982</v>
      </c>
      <c r="E156" s="10">
        <v>101276</v>
      </c>
      <c r="F156" s="10">
        <v>269537</v>
      </c>
      <c r="G156" s="10">
        <v>62560</v>
      </c>
      <c r="H156" s="10">
        <v>1744528</v>
      </c>
      <c r="I156" s="10">
        <v>5496000</v>
      </c>
      <c r="J156" s="10">
        <v>15705</v>
      </c>
      <c r="K156" s="10">
        <v>159013</v>
      </c>
      <c r="L156" s="10">
        <v>467595</v>
      </c>
      <c r="M156" s="10">
        <v>676212</v>
      </c>
      <c r="N156" s="10">
        <v>0</v>
      </c>
      <c r="O156" s="10">
        <v>0</v>
      </c>
      <c r="P156" s="10">
        <v>0</v>
      </c>
      <c r="Q156" s="10">
        <v>0</v>
      </c>
      <c r="R156" s="10">
        <v>900717</v>
      </c>
      <c r="S156" s="10">
        <v>192825</v>
      </c>
      <c r="T156" s="10">
        <v>99416</v>
      </c>
      <c r="U156" s="10">
        <v>162251</v>
      </c>
      <c r="V156" s="10">
        <v>54832</v>
      </c>
      <c r="W156" s="10">
        <v>299939</v>
      </c>
      <c r="X156" s="10">
        <v>39369</v>
      </c>
      <c r="Y156" s="10">
        <v>41170</v>
      </c>
      <c r="Z156" s="10">
        <v>116654</v>
      </c>
      <c r="AA156" s="10">
        <v>0</v>
      </c>
      <c r="AB156" s="10">
        <v>424041</v>
      </c>
      <c r="AC156" s="10">
        <v>196659</v>
      </c>
      <c r="AD156" s="10">
        <v>0</v>
      </c>
      <c r="AE156" s="10">
        <v>155847</v>
      </c>
      <c r="AF156" s="10">
        <v>150829</v>
      </c>
      <c r="AG156" s="10">
        <v>75327</v>
      </c>
      <c r="AH156" s="10">
        <v>0</v>
      </c>
      <c r="AI156" s="10">
        <v>0</v>
      </c>
      <c r="AJ156" s="10">
        <v>649723</v>
      </c>
      <c r="AK156" s="10">
        <v>1897871</v>
      </c>
      <c r="AL156" s="10">
        <v>589167</v>
      </c>
      <c r="AM156" s="10">
        <v>84467</v>
      </c>
      <c r="AN156" s="10">
        <v>26174</v>
      </c>
      <c r="AO156" s="10">
        <v>75798</v>
      </c>
      <c r="AP156" s="10">
        <v>0</v>
      </c>
      <c r="AQ156" s="10">
        <v>1127274</v>
      </c>
      <c r="AR156" s="10">
        <v>452144</v>
      </c>
      <c r="AS156" s="10">
        <v>32000</v>
      </c>
      <c r="AT156" s="10">
        <v>581696</v>
      </c>
      <c r="AU156" s="10">
        <v>199910</v>
      </c>
      <c r="AV156" s="10">
        <v>0</v>
      </c>
      <c r="AW156" s="10">
        <v>0</v>
      </c>
      <c r="AX156" s="10">
        <v>2029163</v>
      </c>
      <c r="AY156" s="10">
        <v>0</v>
      </c>
      <c r="AZ156" s="10">
        <v>2939055</v>
      </c>
      <c r="BA156" s="10">
        <v>908532</v>
      </c>
      <c r="BB156" s="10">
        <v>3232114</v>
      </c>
      <c r="BC156" s="10">
        <v>0</v>
      </c>
      <c r="BD156" s="10">
        <v>281019</v>
      </c>
      <c r="BE156" s="10">
        <v>370575</v>
      </c>
      <c r="BF156" s="10">
        <v>0</v>
      </c>
      <c r="BG156" s="10">
        <v>0</v>
      </c>
      <c r="BH156" s="10">
        <v>0</v>
      </c>
      <c r="BI156" s="10">
        <v>1530222</v>
      </c>
      <c r="BJ156" s="10">
        <v>459837</v>
      </c>
      <c r="BK156" s="10">
        <v>0</v>
      </c>
      <c r="BL156" s="10">
        <v>0</v>
      </c>
      <c r="BM156" s="10">
        <v>38170</v>
      </c>
      <c r="BN156" s="10">
        <v>1284892</v>
      </c>
      <c r="BO156" s="10">
        <v>0</v>
      </c>
      <c r="BP156" s="10">
        <v>0</v>
      </c>
      <c r="BQ156" s="10">
        <v>0</v>
      </c>
      <c r="BR156" s="52">
        <f t="shared" si="21"/>
        <v>31432087</v>
      </c>
    </row>
    <row r="157" spans="1:70">
      <c r="A157" s="7"/>
      <c r="B157" s="8">
        <v>725</v>
      </c>
      <c r="C157" s="9" t="s">
        <v>159</v>
      </c>
      <c r="D157" s="10">
        <v>0</v>
      </c>
      <c r="E157" s="10">
        <v>0</v>
      </c>
      <c r="F157" s="10">
        <v>0</v>
      </c>
      <c r="G157" s="10">
        <v>0</v>
      </c>
      <c r="H157" s="10">
        <v>0</v>
      </c>
      <c r="I157" s="10">
        <v>0</v>
      </c>
      <c r="J157" s="10">
        <v>0</v>
      </c>
      <c r="K157" s="10">
        <v>0</v>
      </c>
      <c r="L157" s="10">
        <v>0</v>
      </c>
      <c r="M157" s="10">
        <v>0</v>
      </c>
      <c r="N157" s="10">
        <v>0</v>
      </c>
      <c r="O157" s="10">
        <v>0</v>
      </c>
      <c r="P157" s="10">
        <v>0</v>
      </c>
      <c r="Q157" s="10">
        <v>0</v>
      </c>
      <c r="R157" s="10">
        <v>0</v>
      </c>
      <c r="S157" s="10">
        <v>0</v>
      </c>
      <c r="T157" s="10">
        <v>0</v>
      </c>
      <c r="U157" s="10">
        <v>0</v>
      </c>
      <c r="V157" s="10">
        <v>0</v>
      </c>
      <c r="W157" s="10">
        <v>0</v>
      </c>
      <c r="X157" s="10">
        <v>0</v>
      </c>
      <c r="Y157" s="10">
        <v>0</v>
      </c>
      <c r="Z157" s="10">
        <v>0</v>
      </c>
      <c r="AA157" s="10">
        <v>0</v>
      </c>
      <c r="AB157" s="10">
        <v>0</v>
      </c>
      <c r="AC157" s="10">
        <v>0</v>
      </c>
      <c r="AD157" s="10">
        <v>0</v>
      </c>
      <c r="AE157" s="10">
        <v>0</v>
      </c>
      <c r="AF157" s="10">
        <v>0</v>
      </c>
      <c r="AG157" s="10">
        <v>0</v>
      </c>
      <c r="AH157" s="10">
        <v>0</v>
      </c>
      <c r="AI157" s="10">
        <v>0</v>
      </c>
      <c r="AJ157" s="10">
        <v>0</v>
      </c>
      <c r="AK157" s="10">
        <v>0</v>
      </c>
      <c r="AL157" s="10">
        <v>0</v>
      </c>
      <c r="AM157" s="10">
        <v>0</v>
      </c>
      <c r="AN157" s="10">
        <v>0</v>
      </c>
      <c r="AO157" s="10">
        <v>0</v>
      </c>
      <c r="AP157" s="10">
        <v>0</v>
      </c>
      <c r="AQ157" s="10">
        <v>0</v>
      </c>
      <c r="AR157" s="10">
        <v>0</v>
      </c>
      <c r="AS157" s="10">
        <v>0</v>
      </c>
      <c r="AT157" s="10">
        <v>0</v>
      </c>
      <c r="AU157" s="10">
        <v>0</v>
      </c>
      <c r="AV157" s="10">
        <v>0</v>
      </c>
      <c r="AW157" s="10">
        <v>0</v>
      </c>
      <c r="AX157" s="10">
        <v>0</v>
      </c>
      <c r="AY157" s="10">
        <v>0</v>
      </c>
      <c r="AZ157" s="10">
        <v>0</v>
      </c>
      <c r="BA157" s="10">
        <v>0</v>
      </c>
      <c r="BB157" s="10">
        <v>0</v>
      </c>
      <c r="BC157" s="10">
        <v>0</v>
      </c>
      <c r="BD157" s="10">
        <v>0</v>
      </c>
      <c r="BE157" s="10">
        <v>0</v>
      </c>
      <c r="BF157" s="10">
        <v>0</v>
      </c>
      <c r="BG157" s="10">
        <v>0</v>
      </c>
      <c r="BH157" s="10">
        <v>0</v>
      </c>
      <c r="BI157" s="10">
        <v>0</v>
      </c>
      <c r="BJ157" s="10">
        <v>0</v>
      </c>
      <c r="BK157" s="10">
        <v>0</v>
      </c>
      <c r="BL157" s="10">
        <v>0</v>
      </c>
      <c r="BM157" s="10">
        <v>0</v>
      </c>
      <c r="BN157" s="10">
        <v>0</v>
      </c>
      <c r="BO157" s="10">
        <v>0</v>
      </c>
      <c r="BP157" s="10">
        <v>0</v>
      </c>
      <c r="BQ157" s="10">
        <v>0</v>
      </c>
      <c r="BR157" s="52">
        <f t="shared" si="21"/>
        <v>0</v>
      </c>
    </row>
    <row r="158" spans="1:70">
      <c r="A158" s="7"/>
      <c r="B158" s="8">
        <v>726</v>
      </c>
      <c r="C158" s="9" t="s">
        <v>160</v>
      </c>
      <c r="D158" s="10">
        <v>0</v>
      </c>
      <c r="E158" s="10">
        <v>0</v>
      </c>
      <c r="F158" s="10">
        <v>0</v>
      </c>
      <c r="G158" s="10">
        <v>0</v>
      </c>
      <c r="H158" s="10">
        <v>0</v>
      </c>
      <c r="I158" s="10">
        <v>0</v>
      </c>
      <c r="J158" s="10">
        <v>0</v>
      </c>
      <c r="K158" s="10">
        <v>0</v>
      </c>
      <c r="L158" s="10">
        <v>0</v>
      </c>
      <c r="M158" s="10">
        <v>0</v>
      </c>
      <c r="N158" s="10">
        <v>0</v>
      </c>
      <c r="O158" s="10">
        <v>0</v>
      </c>
      <c r="P158" s="10">
        <v>0</v>
      </c>
      <c r="Q158" s="10">
        <v>0</v>
      </c>
      <c r="R158" s="10">
        <v>0</v>
      </c>
      <c r="S158" s="10">
        <v>0</v>
      </c>
      <c r="T158" s="10">
        <v>0</v>
      </c>
      <c r="U158" s="10">
        <v>0</v>
      </c>
      <c r="V158" s="10">
        <v>0</v>
      </c>
      <c r="W158" s="10">
        <v>0</v>
      </c>
      <c r="X158" s="10">
        <v>0</v>
      </c>
      <c r="Y158" s="10">
        <v>0</v>
      </c>
      <c r="Z158" s="10">
        <v>0</v>
      </c>
      <c r="AA158" s="10">
        <v>0</v>
      </c>
      <c r="AB158" s="10">
        <v>0</v>
      </c>
      <c r="AC158" s="10">
        <v>0</v>
      </c>
      <c r="AD158" s="10">
        <v>0</v>
      </c>
      <c r="AE158" s="10">
        <v>0</v>
      </c>
      <c r="AF158" s="10">
        <v>0</v>
      </c>
      <c r="AG158" s="10">
        <v>0</v>
      </c>
      <c r="AH158" s="10">
        <v>0</v>
      </c>
      <c r="AI158" s="10">
        <v>0</v>
      </c>
      <c r="AJ158" s="10">
        <v>0</v>
      </c>
      <c r="AK158" s="10">
        <v>0</v>
      </c>
      <c r="AL158" s="10">
        <v>0</v>
      </c>
      <c r="AM158" s="10">
        <v>0</v>
      </c>
      <c r="AN158" s="10">
        <v>0</v>
      </c>
      <c r="AO158" s="10">
        <v>0</v>
      </c>
      <c r="AP158" s="10">
        <v>0</v>
      </c>
      <c r="AQ158" s="10">
        <v>0</v>
      </c>
      <c r="AR158" s="10">
        <v>0</v>
      </c>
      <c r="AS158" s="10">
        <v>0</v>
      </c>
      <c r="AT158" s="10">
        <v>0</v>
      </c>
      <c r="AU158" s="10">
        <v>0</v>
      </c>
      <c r="AV158" s="10">
        <v>0</v>
      </c>
      <c r="AW158" s="10">
        <v>0</v>
      </c>
      <c r="AX158" s="10">
        <v>0</v>
      </c>
      <c r="AY158" s="10">
        <v>0</v>
      </c>
      <c r="AZ158" s="10">
        <v>0</v>
      </c>
      <c r="BA158" s="10">
        <v>0</v>
      </c>
      <c r="BB158" s="10">
        <v>0</v>
      </c>
      <c r="BC158" s="10">
        <v>0</v>
      </c>
      <c r="BD158" s="10">
        <v>0</v>
      </c>
      <c r="BE158" s="10">
        <v>0</v>
      </c>
      <c r="BF158" s="10">
        <v>0</v>
      </c>
      <c r="BG158" s="10">
        <v>0</v>
      </c>
      <c r="BH158" s="10">
        <v>0</v>
      </c>
      <c r="BI158" s="10">
        <v>0</v>
      </c>
      <c r="BJ158" s="10">
        <v>0</v>
      </c>
      <c r="BK158" s="10">
        <v>0</v>
      </c>
      <c r="BL158" s="10">
        <v>0</v>
      </c>
      <c r="BM158" s="10">
        <v>0</v>
      </c>
      <c r="BN158" s="10">
        <v>0</v>
      </c>
      <c r="BO158" s="10">
        <v>0</v>
      </c>
      <c r="BP158" s="10">
        <v>0</v>
      </c>
      <c r="BQ158" s="10">
        <v>0</v>
      </c>
      <c r="BR158" s="52">
        <f t="shared" ref="BR158:BR161" si="22">SUM(D158:BQ158)</f>
        <v>0</v>
      </c>
    </row>
    <row r="159" spans="1:70">
      <c r="A159" s="7"/>
      <c r="B159" s="8">
        <v>727</v>
      </c>
      <c r="C159" s="9" t="s">
        <v>161</v>
      </c>
      <c r="D159" s="10">
        <v>0</v>
      </c>
      <c r="E159" s="10">
        <v>0</v>
      </c>
      <c r="F159" s="10">
        <v>0</v>
      </c>
      <c r="G159" s="10">
        <v>0</v>
      </c>
      <c r="H159" s="10">
        <v>0</v>
      </c>
      <c r="I159" s="10">
        <v>0</v>
      </c>
      <c r="J159" s="10">
        <v>0</v>
      </c>
      <c r="K159" s="10">
        <v>0</v>
      </c>
      <c r="L159" s="10">
        <v>0</v>
      </c>
      <c r="M159" s="10">
        <v>0</v>
      </c>
      <c r="N159" s="10">
        <v>0</v>
      </c>
      <c r="O159" s="10">
        <v>0</v>
      </c>
      <c r="P159" s="10">
        <v>0</v>
      </c>
      <c r="Q159" s="10">
        <v>0</v>
      </c>
      <c r="R159" s="10">
        <v>0</v>
      </c>
      <c r="S159" s="10">
        <v>0</v>
      </c>
      <c r="T159" s="10">
        <v>0</v>
      </c>
      <c r="U159" s="10">
        <v>0</v>
      </c>
      <c r="V159" s="10">
        <v>0</v>
      </c>
      <c r="W159" s="10">
        <v>0</v>
      </c>
      <c r="X159" s="10">
        <v>0</v>
      </c>
      <c r="Y159" s="10">
        <v>0</v>
      </c>
      <c r="Z159" s="10">
        <v>0</v>
      </c>
      <c r="AA159" s="10">
        <v>0</v>
      </c>
      <c r="AB159" s="10">
        <v>0</v>
      </c>
      <c r="AC159" s="10">
        <v>0</v>
      </c>
      <c r="AD159" s="10">
        <v>0</v>
      </c>
      <c r="AE159" s="10">
        <v>0</v>
      </c>
      <c r="AF159" s="10">
        <v>0</v>
      </c>
      <c r="AG159" s="10">
        <v>0</v>
      </c>
      <c r="AH159" s="10">
        <v>0</v>
      </c>
      <c r="AI159" s="10">
        <v>0</v>
      </c>
      <c r="AJ159" s="10">
        <v>0</v>
      </c>
      <c r="AK159" s="10">
        <v>0</v>
      </c>
      <c r="AL159" s="10">
        <v>0</v>
      </c>
      <c r="AM159" s="10">
        <v>0</v>
      </c>
      <c r="AN159" s="10">
        <v>0</v>
      </c>
      <c r="AO159" s="10">
        <v>0</v>
      </c>
      <c r="AP159" s="10">
        <v>0</v>
      </c>
      <c r="AQ159" s="10">
        <v>0</v>
      </c>
      <c r="AR159" s="10">
        <v>0</v>
      </c>
      <c r="AS159" s="10">
        <v>0</v>
      </c>
      <c r="AT159" s="10">
        <v>0</v>
      </c>
      <c r="AU159" s="10">
        <v>0</v>
      </c>
      <c r="AV159" s="10">
        <v>0</v>
      </c>
      <c r="AW159" s="10">
        <v>0</v>
      </c>
      <c r="AX159" s="10">
        <v>0</v>
      </c>
      <c r="AY159" s="10">
        <v>0</v>
      </c>
      <c r="AZ159" s="10">
        <v>0</v>
      </c>
      <c r="BA159" s="10">
        <v>0</v>
      </c>
      <c r="BB159" s="10">
        <v>0</v>
      </c>
      <c r="BC159" s="10">
        <v>0</v>
      </c>
      <c r="BD159" s="10">
        <v>0</v>
      </c>
      <c r="BE159" s="10">
        <v>0</v>
      </c>
      <c r="BF159" s="10">
        <v>0</v>
      </c>
      <c r="BG159" s="10">
        <v>0</v>
      </c>
      <c r="BH159" s="10">
        <v>0</v>
      </c>
      <c r="BI159" s="10">
        <v>0</v>
      </c>
      <c r="BJ159" s="10">
        <v>0</v>
      </c>
      <c r="BK159" s="10">
        <v>0</v>
      </c>
      <c r="BL159" s="10">
        <v>0</v>
      </c>
      <c r="BM159" s="10">
        <v>0</v>
      </c>
      <c r="BN159" s="10">
        <v>0</v>
      </c>
      <c r="BO159" s="10">
        <v>0</v>
      </c>
      <c r="BP159" s="10">
        <v>0</v>
      </c>
      <c r="BQ159" s="10">
        <v>0</v>
      </c>
      <c r="BR159" s="52">
        <f t="shared" si="22"/>
        <v>0</v>
      </c>
    </row>
    <row r="160" spans="1:70">
      <c r="A160" s="7"/>
      <c r="B160" s="8">
        <v>728</v>
      </c>
      <c r="C160" s="9" t="s">
        <v>162</v>
      </c>
      <c r="D160" s="10">
        <v>0</v>
      </c>
      <c r="E160" s="10">
        <v>0</v>
      </c>
      <c r="F160" s="10">
        <v>0</v>
      </c>
      <c r="G160" s="10">
        <v>0</v>
      </c>
      <c r="H160" s="10">
        <v>0</v>
      </c>
      <c r="I160" s="10">
        <v>0</v>
      </c>
      <c r="J160" s="10">
        <v>0</v>
      </c>
      <c r="K160" s="10">
        <v>0</v>
      </c>
      <c r="L160" s="10">
        <v>0</v>
      </c>
      <c r="M160" s="10">
        <v>0</v>
      </c>
      <c r="N160" s="10">
        <v>0</v>
      </c>
      <c r="O160" s="10">
        <v>0</v>
      </c>
      <c r="P160" s="10">
        <v>0</v>
      </c>
      <c r="Q160" s="10">
        <v>0</v>
      </c>
      <c r="R160" s="10">
        <v>0</v>
      </c>
      <c r="S160" s="10">
        <v>0</v>
      </c>
      <c r="T160" s="10">
        <v>0</v>
      </c>
      <c r="U160" s="10">
        <v>0</v>
      </c>
      <c r="V160" s="10">
        <v>0</v>
      </c>
      <c r="W160" s="10">
        <v>0</v>
      </c>
      <c r="X160" s="10">
        <v>0</v>
      </c>
      <c r="Y160" s="10">
        <v>0</v>
      </c>
      <c r="Z160" s="10">
        <v>0</v>
      </c>
      <c r="AA160" s="10">
        <v>0</v>
      </c>
      <c r="AB160" s="10">
        <v>0</v>
      </c>
      <c r="AC160" s="10">
        <v>0</v>
      </c>
      <c r="AD160" s="10">
        <v>0</v>
      </c>
      <c r="AE160" s="10">
        <v>0</v>
      </c>
      <c r="AF160" s="10">
        <v>0</v>
      </c>
      <c r="AG160" s="10">
        <v>0</v>
      </c>
      <c r="AH160" s="10">
        <v>0</v>
      </c>
      <c r="AI160" s="10">
        <v>0</v>
      </c>
      <c r="AJ160" s="10">
        <v>0</v>
      </c>
      <c r="AK160" s="10">
        <v>0</v>
      </c>
      <c r="AL160" s="10">
        <v>0</v>
      </c>
      <c r="AM160" s="10">
        <v>0</v>
      </c>
      <c r="AN160" s="10">
        <v>0</v>
      </c>
      <c r="AO160" s="10">
        <v>0</v>
      </c>
      <c r="AP160" s="10">
        <v>0</v>
      </c>
      <c r="AQ160" s="10">
        <v>0</v>
      </c>
      <c r="AR160" s="10">
        <v>0</v>
      </c>
      <c r="AS160" s="10">
        <v>0</v>
      </c>
      <c r="AT160" s="10">
        <v>0</v>
      </c>
      <c r="AU160" s="10">
        <v>0</v>
      </c>
      <c r="AV160" s="10">
        <v>0</v>
      </c>
      <c r="AW160" s="10">
        <v>0</v>
      </c>
      <c r="AX160" s="10">
        <v>0</v>
      </c>
      <c r="AY160" s="10">
        <v>0</v>
      </c>
      <c r="AZ160" s="10">
        <v>0</v>
      </c>
      <c r="BA160" s="10">
        <v>0</v>
      </c>
      <c r="BB160" s="10">
        <v>0</v>
      </c>
      <c r="BC160" s="10">
        <v>0</v>
      </c>
      <c r="BD160" s="10">
        <v>0</v>
      </c>
      <c r="BE160" s="10">
        <v>0</v>
      </c>
      <c r="BF160" s="10">
        <v>0</v>
      </c>
      <c r="BG160" s="10">
        <v>0</v>
      </c>
      <c r="BH160" s="10">
        <v>0</v>
      </c>
      <c r="BI160" s="10">
        <v>0</v>
      </c>
      <c r="BJ160" s="10">
        <v>0</v>
      </c>
      <c r="BK160" s="10">
        <v>0</v>
      </c>
      <c r="BL160" s="10">
        <v>0</v>
      </c>
      <c r="BM160" s="10">
        <v>0</v>
      </c>
      <c r="BN160" s="10">
        <v>0</v>
      </c>
      <c r="BO160" s="10">
        <v>0</v>
      </c>
      <c r="BP160" s="10">
        <v>0</v>
      </c>
      <c r="BQ160" s="10">
        <v>0</v>
      </c>
      <c r="BR160" s="52">
        <f t="shared" si="22"/>
        <v>0</v>
      </c>
    </row>
    <row r="161" spans="1:70">
      <c r="A161" s="7"/>
      <c r="B161" s="8">
        <v>729</v>
      </c>
      <c r="C161" s="9" t="s">
        <v>163</v>
      </c>
      <c r="D161" s="10">
        <v>0</v>
      </c>
      <c r="E161" s="10">
        <v>0</v>
      </c>
      <c r="F161" s="10">
        <v>0</v>
      </c>
      <c r="G161" s="10">
        <v>0</v>
      </c>
      <c r="H161" s="10">
        <v>0</v>
      </c>
      <c r="I161" s="10">
        <v>0</v>
      </c>
      <c r="J161" s="10">
        <v>0</v>
      </c>
      <c r="K161" s="10">
        <v>0</v>
      </c>
      <c r="L161" s="10">
        <v>0</v>
      </c>
      <c r="M161" s="10">
        <v>0</v>
      </c>
      <c r="N161" s="10">
        <v>0</v>
      </c>
      <c r="O161" s="10">
        <v>0</v>
      </c>
      <c r="P161" s="10">
        <v>0</v>
      </c>
      <c r="Q161" s="10">
        <v>0</v>
      </c>
      <c r="R161" s="10">
        <v>0</v>
      </c>
      <c r="S161" s="10">
        <v>0</v>
      </c>
      <c r="T161" s="10">
        <v>0</v>
      </c>
      <c r="U161" s="10">
        <v>0</v>
      </c>
      <c r="V161" s="10">
        <v>0</v>
      </c>
      <c r="W161" s="10">
        <v>0</v>
      </c>
      <c r="X161" s="10">
        <v>0</v>
      </c>
      <c r="Y161" s="10">
        <v>0</v>
      </c>
      <c r="Z161" s="10">
        <v>0</v>
      </c>
      <c r="AA161" s="10">
        <v>0</v>
      </c>
      <c r="AB161" s="10">
        <v>0</v>
      </c>
      <c r="AC161" s="10">
        <v>0</v>
      </c>
      <c r="AD161" s="10">
        <v>0</v>
      </c>
      <c r="AE161" s="10">
        <v>0</v>
      </c>
      <c r="AF161" s="10">
        <v>0</v>
      </c>
      <c r="AG161" s="10">
        <v>0</v>
      </c>
      <c r="AH161" s="10">
        <v>0</v>
      </c>
      <c r="AI161" s="10">
        <v>0</v>
      </c>
      <c r="AJ161" s="10">
        <v>0</v>
      </c>
      <c r="AK161" s="10">
        <v>0</v>
      </c>
      <c r="AL161" s="10">
        <v>0</v>
      </c>
      <c r="AM161" s="10">
        <v>0</v>
      </c>
      <c r="AN161" s="10">
        <v>0</v>
      </c>
      <c r="AO161" s="10">
        <v>0</v>
      </c>
      <c r="AP161" s="10">
        <v>0</v>
      </c>
      <c r="AQ161" s="10">
        <v>0</v>
      </c>
      <c r="AR161" s="10">
        <v>0</v>
      </c>
      <c r="AS161" s="10">
        <v>0</v>
      </c>
      <c r="AT161" s="10">
        <v>0</v>
      </c>
      <c r="AU161" s="10">
        <v>0</v>
      </c>
      <c r="AV161" s="10">
        <v>0</v>
      </c>
      <c r="AW161" s="10">
        <v>0</v>
      </c>
      <c r="AX161" s="10">
        <v>0</v>
      </c>
      <c r="AY161" s="10">
        <v>0</v>
      </c>
      <c r="AZ161" s="10">
        <v>0</v>
      </c>
      <c r="BA161" s="10">
        <v>0</v>
      </c>
      <c r="BB161" s="10">
        <v>0</v>
      </c>
      <c r="BC161" s="10">
        <v>0</v>
      </c>
      <c r="BD161" s="10">
        <v>0</v>
      </c>
      <c r="BE161" s="10">
        <v>0</v>
      </c>
      <c r="BF161" s="10">
        <v>0</v>
      </c>
      <c r="BG161" s="10">
        <v>0</v>
      </c>
      <c r="BH161" s="10">
        <v>0</v>
      </c>
      <c r="BI161" s="10">
        <v>0</v>
      </c>
      <c r="BJ161" s="10">
        <v>0</v>
      </c>
      <c r="BK161" s="10">
        <v>0</v>
      </c>
      <c r="BL161" s="10">
        <v>0</v>
      </c>
      <c r="BM161" s="10">
        <v>0</v>
      </c>
      <c r="BN161" s="10">
        <v>0</v>
      </c>
      <c r="BO161" s="10">
        <v>0</v>
      </c>
      <c r="BP161" s="10">
        <v>0</v>
      </c>
      <c r="BQ161" s="10">
        <v>0</v>
      </c>
      <c r="BR161" s="52">
        <f t="shared" si="22"/>
        <v>0</v>
      </c>
    </row>
    <row r="162" spans="1:70">
      <c r="A162" s="7"/>
      <c r="B162" s="8">
        <v>732</v>
      </c>
      <c r="C162" s="9" t="s">
        <v>164</v>
      </c>
      <c r="D162" s="10">
        <v>27341</v>
      </c>
      <c r="E162" s="10">
        <v>0</v>
      </c>
      <c r="F162" s="10">
        <v>72847</v>
      </c>
      <c r="G162" s="10">
        <v>0</v>
      </c>
      <c r="H162" s="10">
        <v>0</v>
      </c>
      <c r="I162" s="10">
        <v>0</v>
      </c>
      <c r="J162" s="10">
        <v>0</v>
      </c>
      <c r="K162" s="10">
        <v>0</v>
      </c>
      <c r="L162" s="10">
        <v>0</v>
      </c>
      <c r="M162" s="10">
        <v>0</v>
      </c>
      <c r="N162" s="10">
        <v>0</v>
      </c>
      <c r="O162" s="10">
        <v>0</v>
      </c>
      <c r="P162" s="10">
        <v>0</v>
      </c>
      <c r="Q162" s="10">
        <v>0</v>
      </c>
      <c r="R162" s="10">
        <v>0</v>
      </c>
      <c r="S162" s="10">
        <v>0</v>
      </c>
      <c r="T162" s="10">
        <v>0</v>
      </c>
      <c r="U162" s="10">
        <v>0</v>
      </c>
      <c r="V162" s="10">
        <v>0</v>
      </c>
      <c r="W162" s="10">
        <v>0</v>
      </c>
      <c r="X162" s="10">
        <v>0</v>
      </c>
      <c r="Y162" s="10">
        <v>0</v>
      </c>
      <c r="Z162" s="10">
        <v>0</v>
      </c>
      <c r="AA162" s="10">
        <v>0</v>
      </c>
      <c r="AB162" s="10">
        <v>0</v>
      </c>
      <c r="AC162" s="10">
        <v>0</v>
      </c>
      <c r="AD162" s="10">
        <v>26105</v>
      </c>
      <c r="AE162" s="10">
        <v>0</v>
      </c>
      <c r="AF162" s="10">
        <v>0</v>
      </c>
      <c r="AG162" s="10">
        <v>0</v>
      </c>
      <c r="AH162" s="10">
        <v>0</v>
      </c>
      <c r="AI162" s="10">
        <v>0</v>
      </c>
      <c r="AJ162" s="10">
        <v>0</v>
      </c>
      <c r="AK162" s="10">
        <v>0</v>
      </c>
      <c r="AL162" s="10">
        <v>0</v>
      </c>
      <c r="AM162" s="10">
        <v>0</v>
      </c>
      <c r="AN162" s="10">
        <v>0</v>
      </c>
      <c r="AO162" s="10">
        <v>0</v>
      </c>
      <c r="AP162" s="10">
        <v>0</v>
      </c>
      <c r="AQ162" s="10">
        <v>28869</v>
      </c>
      <c r="AR162" s="10">
        <v>0</v>
      </c>
      <c r="AS162" s="10">
        <v>0</v>
      </c>
      <c r="AT162" s="10">
        <v>0</v>
      </c>
      <c r="AU162" s="10">
        <v>0</v>
      </c>
      <c r="AV162" s="10">
        <v>0</v>
      </c>
      <c r="AW162" s="10">
        <v>0</v>
      </c>
      <c r="AX162" s="10">
        <v>0</v>
      </c>
      <c r="AY162" s="10">
        <v>0</v>
      </c>
      <c r="AZ162" s="10">
        <v>0</v>
      </c>
      <c r="BA162" s="10">
        <v>0</v>
      </c>
      <c r="BB162" s="10">
        <v>0</v>
      </c>
      <c r="BC162" s="10">
        <v>0</v>
      </c>
      <c r="BD162" s="10">
        <v>0</v>
      </c>
      <c r="BE162" s="10">
        <v>0</v>
      </c>
      <c r="BF162" s="10">
        <v>0</v>
      </c>
      <c r="BG162" s="10">
        <v>0</v>
      </c>
      <c r="BH162" s="10">
        <v>0</v>
      </c>
      <c r="BI162" s="10">
        <v>0</v>
      </c>
      <c r="BJ162" s="10">
        <v>0</v>
      </c>
      <c r="BK162" s="10">
        <v>0</v>
      </c>
      <c r="BL162" s="10">
        <v>0</v>
      </c>
      <c r="BM162" s="10">
        <v>0</v>
      </c>
      <c r="BN162" s="10">
        <v>0</v>
      </c>
      <c r="BO162" s="10">
        <v>0</v>
      </c>
      <c r="BP162" s="10">
        <v>0</v>
      </c>
      <c r="BQ162" s="10">
        <v>0</v>
      </c>
      <c r="BR162" s="52">
        <f t="shared" si="21"/>
        <v>155162</v>
      </c>
    </row>
    <row r="163" spans="1:70">
      <c r="A163" s="7"/>
      <c r="B163" s="8">
        <v>733</v>
      </c>
      <c r="C163" s="9" t="s">
        <v>165</v>
      </c>
      <c r="D163" s="10">
        <v>0</v>
      </c>
      <c r="E163" s="10">
        <v>0</v>
      </c>
      <c r="F163" s="10">
        <v>0</v>
      </c>
      <c r="G163" s="10">
        <v>0</v>
      </c>
      <c r="H163" s="10">
        <v>452307</v>
      </c>
      <c r="I163" s="10">
        <v>0</v>
      </c>
      <c r="J163" s="10">
        <v>61356</v>
      </c>
      <c r="K163" s="10">
        <v>0</v>
      </c>
      <c r="L163" s="10">
        <v>0</v>
      </c>
      <c r="M163" s="10">
        <v>0</v>
      </c>
      <c r="N163" s="10">
        <v>0</v>
      </c>
      <c r="O163" s="10">
        <v>0</v>
      </c>
      <c r="P163" s="10">
        <v>0</v>
      </c>
      <c r="Q163" s="10">
        <v>0</v>
      </c>
      <c r="R163" s="10">
        <v>0</v>
      </c>
      <c r="S163" s="10">
        <v>0</v>
      </c>
      <c r="T163" s="10">
        <v>0</v>
      </c>
      <c r="U163" s="10">
        <v>210239</v>
      </c>
      <c r="V163" s="10">
        <v>0</v>
      </c>
      <c r="W163" s="10">
        <v>0</v>
      </c>
      <c r="X163" s="10">
        <v>0</v>
      </c>
      <c r="Y163" s="10">
        <v>0</v>
      </c>
      <c r="Z163" s="10">
        <v>197430</v>
      </c>
      <c r="AA163" s="10">
        <v>0</v>
      </c>
      <c r="AB163" s="10">
        <v>0</v>
      </c>
      <c r="AC163" s="10">
        <v>0</v>
      </c>
      <c r="AD163" s="10">
        <v>0</v>
      </c>
      <c r="AE163" s="10">
        <v>0</v>
      </c>
      <c r="AF163" s="10">
        <v>0</v>
      </c>
      <c r="AG163" s="10">
        <v>0</v>
      </c>
      <c r="AH163" s="10">
        <v>0</v>
      </c>
      <c r="AI163" s="10">
        <v>0</v>
      </c>
      <c r="AJ163" s="10">
        <v>0</v>
      </c>
      <c r="AK163" s="10">
        <v>2108510</v>
      </c>
      <c r="AL163" s="10">
        <v>0</v>
      </c>
      <c r="AM163" s="10">
        <v>0</v>
      </c>
      <c r="AN163" s="10">
        <v>0</v>
      </c>
      <c r="AO163" s="10">
        <v>0</v>
      </c>
      <c r="AP163" s="10">
        <v>316000</v>
      </c>
      <c r="AQ163" s="10">
        <v>0</v>
      </c>
      <c r="AR163" s="10">
        <v>0</v>
      </c>
      <c r="AS163" s="10">
        <v>0</v>
      </c>
      <c r="AT163" s="10">
        <v>456129</v>
      </c>
      <c r="AU163" s="10">
        <v>0</v>
      </c>
      <c r="AV163" s="10">
        <v>0</v>
      </c>
      <c r="AW163" s="10">
        <v>0</v>
      </c>
      <c r="AX163" s="10">
        <v>0</v>
      </c>
      <c r="AY163" s="10">
        <v>911775</v>
      </c>
      <c r="AZ163" s="10">
        <v>0</v>
      </c>
      <c r="BA163" s="10">
        <v>757774</v>
      </c>
      <c r="BB163" s="10">
        <v>0</v>
      </c>
      <c r="BC163" s="10">
        <v>0</v>
      </c>
      <c r="BD163" s="10">
        <v>0</v>
      </c>
      <c r="BE163" s="10">
        <v>0</v>
      </c>
      <c r="BF163" s="10">
        <v>0</v>
      </c>
      <c r="BG163" s="10">
        <v>0</v>
      </c>
      <c r="BH163" s="10">
        <v>0</v>
      </c>
      <c r="BI163" s="10">
        <v>0</v>
      </c>
      <c r="BJ163" s="10">
        <v>0</v>
      </c>
      <c r="BK163" s="10">
        <v>0</v>
      </c>
      <c r="BL163" s="10">
        <v>0</v>
      </c>
      <c r="BM163" s="10">
        <v>0</v>
      </c>
      <c r="BN163" s="10">
        <v>0</v>
      </c>
      <c r="BO163" s="10">
        <v>0</v>
      </c>
      <c r="BP163" s="10">
        <v>0</v>
      </c>
      <c r="BQ163" s="10">
        <v>0</v>
      </c>
      <c r="BR163" s="52">
        <f t="shared" si="21"/>
        <v>5471520</v>
      </c>
    </row>
    <row r="164" spans="1:70">
      <c r="A164" s="7"/>
      <c r="B164" s="8">
        <v>734</v>
      </c>
      <c r="C164" s="9" t="s">
        <v>166</v>
      </c>
      <c r="D164" s="10">
        <v>0</v>
      </c>
      <c r="E164" s="10">
        <v>0</v>
      </c>
      <c r="F164" s="10">
        <v>0</v>
      </c>
      <c r="G164" s="10">
        <v>0</v>
      </c>
      <c r="H164" s="10">
        <v>0</v>
      </c>
      <c r="I164" s="10">
        <v>0</v>
      </c>
      <c r="J164" s="10">
        <v>0</v>
      </c>
      <c r="K164" s="10">
        <v>0</v>
      </c>
      <c r="L164" s="10">
        <v>0</v>
      </c>
      <c r="M164" s="10">
        <v>0</v>
      </c>
      <c r="N164" s="10">
        <v>0</v>
      </c>
      <c r="O164" s="10">
        <v>0</v>
      </c>
      <c r="P164" s="10">
        <v>0</v>
      </c>
      <c r="Q164" s="10">
        <v>0</v>
      </c>
      <c r="R164" s="10">
        <v>0</v>
      </c>
      <c r="S164" s="10">
        <v>0</v>
      </c>
      <c r="T164" s="10">
        <v>0</v>
      </c>
      <c r="U164" s="10">
        <v>0</v>
      </c>
      <c r="V164" s="10">
        <v>0</v>
      </c>
      <c r="W164" s="10">
        <v>0</v>
      </c>
      <c r="X164" s="10">
        <v>0</v>
      </c>
      <c r="Y164" s="10">
        <v>0</v>
      </c>
      <c r="Z164" s="10">
        <v>0</v>
      </c>
      <c r="AA164" s="10">
        <v>0</v>
      </c>
      <c r="AB164" s="10">
        <v>0</v>
      </c>
      <c r="AC164" s="10">
        <v>0</v>
      </c>
      <c r="AD164" s="10">
        <v>0</v>
      </c>
      <c r="AE164" s="10">
        <v>0</v>
      </c>
      <c r="AF164" s="10">
        <v>0</v>
      </c>
      <c r="AG164" s="10">
        <v>0</v>
      </c>
      <c r="AH164" s="10">
        <v>0</v>
      </c>
      <c r="AI164" s="10">
        <v>0</v>
      </c>
      <c r="AJ164" s="10">
        <v>0</v>
      </c>
      <c r="AK164" s="10">
        <v>0</v>
      </c>
      <c r="AL164" s="10">
        <v>0</v>
      </c>
      <c r="AM164" s="10">
        <v>0</v>
      </c>
      <c r="AN164" s="10">
        <v>0</v>
      </c>
      <c r="AO164" s="10">
        <v>0</v>
      </c>
      <c r="AP164" s="10">
        <v>0</v>
      </c>
      <c r="AQ164" s="10">
        <v>120058</v>
      </c>
      <c r="AR164" s="10">
        <v>1348046</v>
      </c>
      <c r="AS164" s="10">
        <v>0</v>
      </c>
      <c r="AT164" s="10">
        <v>0</v>
      </c>
      <c r="AU164" s="10">
        <v>0</v>
      </c>
      <c r="AV164" s="10">
        <v>1828</v>
      </c>
      <c r="AW164" s="10">
        <v>0</v>
      </c>
      <c r="AX164" s="10">
        <v>0</v>
      </c>
      <c r="AY164" s="10">
        <v>0</v>
      </c>
      <c r="AZ164" s="10">
        <v>0</v>
      </c>
      <c r="BA164" s="10">
        <v>1820549</v>
      </c>
      <c r="BB164" s="10">
        <v>0</v>
      </c>
      <c r="BC164" s="10">
        <v>0</v>
      </c>
      <c r="BD164" s="10">
        <v>0</v>
      </c>
      <c r="BE164" s="10">
        <v>0</v>
      </c>
      <c r="BF164" s="10">
        <v>0</v>
      </c>
      <c r="BG164" s="10">
        <v>0</v>
      </c>
      <c r="BH164" s="10">
        <v>0</v>
      </c>
      <c r="BI164" s="10">
        <v>0</v>
      </c>
      <c r="BJ164" s="10">
        <v>0</v>
      </c>
      <c r="BK164" s="10">
        <v>0</v>
      </c>
      <c r="BL164" s="10">
        <v>0</v>
      </c>
      <c r="BM164" s="10">
        <v>0</v>
      </c>
      <c r="BN164" s="10">
        <v>0</v>
      </c>
      <c r="BO164" s="10">
        <v>0</v>
      </c>
      <c r="BP164" s="10">
        <v>0</v>
      </c>
      <c r="BQ164" s="10">
        <v>0</v>
      </c>
      <c r="BR164" s="52">
        <f t="shared" si="21"/>
        <v>3290481</v>
      </c>
    </row>
    <row r="165" spans="1:70">
      <c r="A165" s="7"/>
      <c r="B165" s="8">
        <v>739</v>
      </c>
      <c r="C165" s="9" t="s">
        <v>167</v>
      </c>
      <c r="D165" s="10">
        <v>0</v>
      </c>
      <c r="E165" s="10">
        <v>960</v>
      </c>
      <c r="F165" s="10">
        <v>0</v>
      </c>
      <c r="G165" s="10">
        <v>0</v>
      </c>
      <c r="H165" s="10">
        <v>66443</v>
      </c>
      <c r="I165" s="10">
        <v>0</v>
      </c>
      <c r="J165" s="10">
        <v>0</v>
      </c>
      <c r="K165" s="10">
        <v>0</v>
      </c>
      <c r="L165" s="10">
        <v>0</v>
      </c>
      <c r="M165" s="10">
        <v>0</v>
      </c>
      <c r="N165" s="10">
        <v>0</v>
      </c>
      <c r="O165" s="10">
        <v>0</v>
      </c>
      <c r="P165" s="10">
        <v>0</v>
      </c>
      <c r="Q165" s="10">
        <v>0</v>
      </c>
      <c r="R165" s="10">
        <v>0</v>
      </c>
      <c r="S165" s="10">
        <v>0</v>
      </c>
      <c r="T165" s="10">
        <v>0</v>
      </c>
      <c r="U165" s="10">
        <v>0</v>
      </c>
      <c r="V165" s="10">
        <v>0</v>
      </c>
      <c r="W165" s="10">
        <v>0</v>
      </c>
      <c r="X165" s="10">
        <v>0</v>
      </c>
      <c r="Y165" s="10">
        <v>0</v>
      </c>
      <c r="Z165" s="10">
        <v>0</v>
      </c>
      <c r="AA165" s="10">
        <v>0</v>
      </c>
      <c r="AB165" s="10">
        <v>0</v>
      </c>
      <c r="AC165" s="10">
        <v>0</v>
      </c>
      <c r="AD165" s="10">
        <v>0</v>
      </c>
      <c r="AE165" s="10">
        <v>0</v>
      </c>
      <c r="AF165" s="10">
        <v>0</v>
      </c>
      <c r="AG165" s="10">
        <v>0</v>
      </c>
      <c r="AH165" s="10">
        <v>0</v>
      </c>
      <c r="AI165" s="10">
        <v>0</v>
      </c>
      <c r="AJ165" s="10">
        <v>0</v>
      </c>
      <c r="AK165" s="10">
        <v>0</v>
      </c>
      <c r="AL165" s="10">
        <v>0</v>
      </c>
      <c r="AM165" s="10">
        <v>97448</v>
      </c>
      <c r="AN165" s="10">
        <v>0</v>
      </c>
      <c r="AO165" s="10">
        <v>0</v>
      </c>
      <c r="AP165" s="10">
        <v>0</v>
      </c>
      <c r="AQ165" s="10">
        <v>1636063</v>
      </c>
      <c r="AR165" s="10">
        <v>26700</v>
      </c>
      <c r="AS165" s="10">
        <v>0</v>
      </c>
      <c r="AT165" s="10">
        <v>0</v>
      </c>
      <c r="AU165" s="10">
        <v>0</v>
      </c>
      <c r="AV165" s="10">
        <v>0</v>
      </c>
      <c r="AW165" s="10">
        <v>0</v>
      </c>
      <c r="AX165" s="10">
        <v>0</v>
      </c>
      <c r="AY165" s="10">
        <v>1236784</v>
      </c>
      <c r="AZ165" s="10">
        <v>0</v>
      </c>
      <c r="BA165" s="10">
        <v>0</v>
      </c>
      <c r="BB165" s="10">
        <v>0</v>
      </c>
      <c r="BC165" s="10">
        <v>0</v>
      </c>
      <c r="BD165" s="10">
        <v>0</v>
      </c>
      <c r="BE165" s="10">
        <v>52292</v>
      </c>
      <c r="BF165" s="10">
        <v>0</v>
      </c>
      <c r="BG165" s="10">
        <v>0</v>
      </c>
      <c r="BH165" s="10">
        <v>0</v>
      </c>
      <c r="BI165" s="10">
        <v>0</v>
      </c>
      <c r="BJ165" s="10">
        <v>0</v>
      </c>
      <c r="BK165" s="10">
        <v>0</v>
      </c>
      <c r="BL165" s="10">
        <v>0</v>
      </c>
      <c r="BM165" s="10">
        <v>0</v>
      </c>
      <c r="BN165" s="10">
        <v>0</v>
      </c>
      <c r="BO165" s="10">
        <v>0</v>
      </c>
      <c r="BP165" s="10">
        <v>0</v>
      </c>
      <c r="BQ165" s="10">
        <v>0</v>
      </c>
      <c r="BR165" s="52">
        <f t="shared" si="21"/>
        <v>3116690</v>
      </c>
    </row>
    <row r="166" spans="1:70">
      <c r="A166" s="7"/>
      <c r="B166" s="8">
        <v>741</v>
      </c>
      <c r="C166" s="9" t="s">
        <v>168</v>
      </c>
      <c r="D166" s="10">
        <v>384611</v>
      </c>
      <c r="E166" s="10">
        <v>0</v>
      </c>
      <c r="F166" s="10">
        <v>0</v>
      </c>
      <c r="G166" s="10">
        <v>0</v>
      </c>
      <c r="H166" s="10">
        <v>0</v>
      </c>
      <c r="I166" s="10">
        <v>0</v>
      </c>
      <c r="J166" s="10">
        <v>0</v>
      </c>
      <c r="K166" s="10">
        <v>0</v>
      </c>
      <c r="L166" s="10">
        <v>0</v>
      </c>
      <c r="M166" s="10">
        <v>0</v>
      </c>
      <c r="N166" s="10">
        <v>0</v>
      </c>
      <c r="O166" s="10">
        <v>0</v>
      </c>
      <c r="P166" s="10">
        <v>0</v>
      </c>
      <c r="Q166" s="10">
        <v>0</v>
      </c>
      <c r="R166" s="10">
        <v>0</v>
      </c>
      <c r="S166" s="10">
        <v>0</v>
      </c>
      <c r="T166" s="10">
        <v>0</v>
      </c>
      <c r="U166" s="10">
        <v>0</v>
      </c>
      <c r="V166" s="10">
        <v>0</v>
      </c>
      <c r="W166" s="10">
        <v>0</v>
      </c>
      <c r="X166" s="10">
        <v>0</v>
      </c>
      <c r="Y166" s="10">
        <v>0</v>
      </c>
      <c r="Z166" s="10">
        <v>0</v>
      </c>
      <c r="AA166" s="10">
        <v>0</v>
      </c>
      <c r="AB166" s="10">
        <v>0</v>
      </c>
      <c r="AC166" s="10">
        <v>0</v>
      </c>
      <c r="AD166" s="10">
        <v>0</v>
      </c>
      <c r="AE166" s="10">
        <v>0</v>
      </c>
      <c r="AF166" s="10">
        <v>0</v>
      </c>
      <c r="AG166" s="10">
        <v>0</v>
      </c>
      <c r="AH166" s="10">
        <v>0</v>
      </c>
      <c r="AI166" s="10">
        <v>0</v>
      </c>
      <c r="AJ166" s="10">
        <v>0</v>
      </c>
      <c r="AK166" s="10">
        <v>0</v>
      </c>
      <c r="AL166" s="10">
        <v>0</v>
      </c>
      <c r="AM166" s="10">
        <v>0</v>
      </c>
      <c r="AN166" s="10">
        <v>0</v>
      </c>
      <c r="AO166" s="10">
        <v>0</v>
      </c>
      <c r="AP166" s="10">
        <v>0</v>
      </c>
      <c r="AQ166" s="10">
        <v>0</v>
      </c>
      <c r="AR166" s="10">
        <v>0</v>
      </c>
      <c r="AS166" s="10">
        <v>0</v>
      </c>
      <c r="AT166" s="10">
        <v>0</v>
      </c>
      <c r="AU166" s="10">
        <v>0</v>
      </c>
      <c r="AV166" s="10">
        <v>0</v>
      </c>
      <c r="AW166" s="10">
        <v>0</v>
      </c>
      <c r="AX166" s="10">
        <v>175567</v>
      </c>
      <c r="AY166" s="10">
        <v>0</v>
      </c>
      <c r="AZ166" s="10">
        <v>0</v>
      </c>
      <c r="BA166" s="10">
        <v>0</v>
      </c>
      <c r="BB166" s="10">
        <v>0</v>
      </c>
      <c r="BC166" s="10">
        <v>0</v>
      </c>
      <c r="BD166" s="10">
        <v>0</v>
      </c>
      <c r="BE166" s="10">
        <v>0</v>
      </c>
      <c r="BF166" s="10">
        <v>0</v>
      </c>
      <c r="BG166" s="10">
        <v>0</v>
      </c>
      <c r="BH166" s="10">
        <v>0</v>
      </c>
      <c r="BI166" s="10">
        <v>2306434</v>
      </c>
      <c r="BJ166" s="10">
        <v>0</v>
      </c>
      <c r="BK166" s="10">
        <v>0</v>
      </c>
      <c r="BL166" s="10">
        <v>0</v>
      </c>
      <c r="BM166" s="10">
        <v>0</v>
      </c>
      <c r="BN166" s="10">
        <v>0</v>
      </c>
      <c r="BO166" s="10">
        <v>0</v>
      </c>
      <c r="BP166" s="10">
        <v>0</v>
      </c>
      <c r="BQ166" s="10">
        <v>0</v>
      </c>
      <c r="BR166" s="52">
        <f t="shared" si="21"/>
        <v>2866612</v>
      </c>
    </row>
    <row r="167" spans="1:70">
      <c r="A167" s="7"/>
      <c r="B167" s="8">
        <v>744</v>
      </c>
      <c r="C167" s="9" t="s">
        <v>169</v>
      </c>
      <c r="D167" s="10">
        <v>0</v>
      </c>
      <c r="E167" s="10">
        <v>19523</v>
      </c>
      <c r="F167" s="10">
        <v>102266</v>
      </c>
      <c r="G167" s="10">
        <v>64067</v>
      </c>
      <c r="H167" s="10">
        <v>684302</v>
      </c>
      <c r="I167" s="10">
        <v>3851000</v>
      </c>
      <c r="J167" s="10">
        <v>29896</v>
      </c>
      <c r="K167" s="10">
        <v>107772</v>
      </c>
      <c r="L167" s="10">
        <v>254764</v>
      </c>
      <c r="M167" s="10">
        <v>196844</v>
      </c>
      <c r="N167" s="10">
        <v>0</v>
      </c>
      <c r="O167" s="10">
        <v>0</v>
      </c>
      <c r="P167" s="10">
        <v>0</v>
      </c>
      <c r="Q167" s="10">
        <v>0</v>
      </c>
      <c r="R167" s="10">
        <v>314265</v>
      </c>
      <c r="S167" s="10">
        <v>191490</v>
      </c>
      <c r="T167" s="10">
        <v>29328</v>
      </c>
      <c r="U167" s="10">
        <v>196370</v>
      </c>
      <c r="V167" s="10">
        <v>27950</v>
      </c>
      <c r="W167" s="10">
        <v>0</v>
      </c>
      <c r="X167" s="10">
        <v>19115</v>
      </c>
      <c r="Y167" s="10">
        <v>25014</v>
      </c>
      <c r="Z167" s="10">
        <v>106951</v>
      </c>
      <c r="AA167" s="10">
        <v>0</v>
      </c>
      <c r="AB167" s="10">
        <v>218610</v>
      </c>
      <c r="AC167" s="10">
        <v>81314</v>
      </c>
      <c r="AD167" s="10">
        <v>0</v>
      </c>
      <c r="AE167" s="10">
        <v>452</v>
      </c>
      <c r="AF167" s="10">
        <v>250835</v>
      </c>
      <c r="AG167" s="10">
        <v>61432</v>
      </c>
      <c r="AH167" s="10">
        <v>0</v>
      </c>
      <c r="AI167" s="10">
        <v>0</v>
      </c>
      <c r="AJ167" s="10">
        <v>381945</v>
      </c>
      <c r="AK167" s="10">
        <v>509355</v>
      </c>
      <c r="AL167" s="10">
        <v>346954</v>
      </c>
      <c r="AM167" s="10">
        <v>57117</v>
      </c>
      <c r="AN167" s="10">
        <v>15891</v>
      </c>
      <c r="AO167" s="10">
        <v>50679</v>
      </c>
      <c r="AP167" s="10">
        <v>0</v>
      </c>
      <c r="AQ167" s="10">
        <v>282552</v>
      </c>
      <c r="AR167" s="10">
        <v>118235</v>
      </c>
      <c r="AS167" s="10">
        <v>4023000</v>
      </c>
      <c r="AT167" s="10">
        <v>294057</v>
      </c>
      <c r="AU167" s="10">
        <v>121453</v>
      </c>
      <c r="AV167" s="10">
        <v>0</v>
      </c>
      <c r="AW167" s="10">
        <v>123939</v>
      </c>
      <c r="AX167" s="10">
        <v>2337401</v>
      </c>
      <c r="AY167" s="10">
        <v>0</v>
      </c>
      <c r="AZ167" s="10">
        <v>2527114</v>
      </c>
      <c r="BA167" s="10">
        <v>618645</v>
      </c>
      <c r="BB167" s="10">
        <v>1609357</v>
      </c>
      <c r="BC167" s="10">
        <v>0</v>
      </c>
      <c r="BD167" s="10">
        <v>71092</v>
      </c>
      <c r="BE167" s="10">
        <v>245922</v>
      </c>
      <c r="BF167" s="10">
        <v>0</v>
      </c>
      <c r="BG167" s="10">
        <v>0</v>
      </c>
      <c r="BH167" s="10">
        <v>0</v>
      </c>
      <c r="BI167" s="10">
        <v>520141</v>
      </c>
      <c r="BJ167" s="10">
        <v>129542</v>
      </c>
      <c r="BK167" s="10">
        <v>0</v>
      </c>
      <c r="BL167" s="10">
        <v>0</v>
      </c>
      <c r="BM167" s="10">
        <v>58251</v>
      </c>
      <c r="BN167" s="10">
        <v>554365</v>
      </c>
      <c r="BO167" s="10">
        <v>0</v>
      </c>
      <c r="BP167" s="10">
        <v>0</v>
      </c>
      <c r="BQ167" s="10">
        <v>0</v>
      </c>
      <c r="BR167" s="52">
        <f t="shared" si="21"/>
        <v>21830567</v>
      </c>
    </row>
    <row r="168" spans="1:70">
      <c r="A168" s="7"/>
      <c r="B168" s="8">
        <v>745</v>
      </c>
      <c r="C168" s="9" t="s">
        <v>170</v>
      </c>
      <c r="D168" s="10">
        <v>0</v>
      </c>
      <c r="E168" s="10">
        <v>0</v>
      </c>
      <c r="F168" s="10">
        <v>0</v>
      </c>
      <c r="G168" s="10">
        <v>0</v>
      </c>
      <c r="H168" s="10">
        <v>0</v>
      </c>
      <c r="I168" s="10">
        <v>0</v>
      </c>
      <c r="J168" s="10">
        <v>0</v>
      </c>
      <c r="K168" s="10">
        <v>0</v>
      </c>
      <c r="L168" s="10">
        <v>0</v>
      </c>
      <c r="M168" s="10">
        <v>0</v>
      </c>
      <c r="N168" s="10">
        <v>0</v>
      </c>
      <c r="O168" s="10">
        <v>0</v>
      </c>
      <c r="P168" s="10">
        <v>0</v>
      </c>
      <c r="Q168" s="10">
        <v>0</v>
      </c>
      <c r="R168" s="10">
        <v>0</v>
      </c>
      <c r="S168" s="10">
        <v>0</v>
      </c>
      <c r="T168" s="10">
        <v>0</v>
      </c>
      <c r="U168" s="10">
        <v>0</v>
      </c>
      <c r="V168" s="10">
        <v>0</v>
      </c>
      <c r="W168" s="10">
        <v>0</v>
      </c>
      <c r="X168" s="10">
        <v>0</v>
      </c>
      <c r="Y168" s="10">
        <v>0</v>
      </c>
      <c r="Z168" s="10">
        <v>0</v>
      </c>
      <c r="AA168" s="10">
        <v>0</v>
      </c>
      <c r="AB168" s="10">
        <v>0</v>
      </c>
      <c r="AC168" s="10">
        <v>0</v>
      </c>
      <c r="AD168" s="10">
        <v>0</v>
      </c>
      <c r="AE168" s="10">
        <v>0</v>
      </c>
      <c r="AF168" s="10">
        <v>0</v>
      </c>
      <c r="AG168" s="10">
        <v>0</v>
      </c>
      <c r="AH168" s="10">
        <v>0</v>
      </c>
      <c r="AI168" s="10">
        <v>0</v>
      </c>
      <c r="AJ168" s="10">
        <v>0</v>
      </c>
      <c r="AK168" s="10">
        <v>0</v>
      </c>
      <c r="AL168" s="10">
        <v>0</v>
      </c>
      <c r="AM168" s="10">
        <v>0</v>
      </c>
      <c r="AN168" s="10">
        <v>0</v>
      </c>
      <c r="AO168" s="10">
        <v>0</v>
      </c>
      <c r="AP168" s="10">
        <v>0</v>
      </c>
      <c r="AQ168" s="10">
        <v>0</v>
      </c>
      <c r="AR168" s="10">
        <v>0</v>
      </c>
      <c r="AS168" s="10">
        <v>0</v>
      </c>
      <c r="AT168" s="10">
        <v>0</v>
      </c>
      <c r="AU168" s="10">
        <v>0</v>
      </c>
      <c r="AV168" s="10">
        <v>0</v>
      </c>
      <c r="AW168" s="10">
        <v>0</v>
      </c>
      <c r="AX168" s="10">
        <v>0</v>
      </c>
      <c r="AY168" s="10">
        <v>0</v>
      </c>
      <c r="AZ168" s="10">
        <v>0</v>
      </c>
      <c r="BA168" s="10">
        <v>0</v>
      </c>
      <c r="BB168" s="10">
        <v>0</v>
      </c>
      <c r="BC168" s="10">
        <v>0</v>
      </c>
      <c r="BD168" s="10">
        <v>0</v>
      </c>
      <c r="BE168" s="10">
        <v>0</v>
      </c>
      <c r="BF168" s="10">
        <v>0</v>
      </c>
      <c r="BG168" s="10">
        <v>0</v>
      </c>
      <c r="BH168" s="10">
        <v>0</v>
      </c>
      <c r="BI168" s="10">
        <v>0</v>
      </c>
      <c r="BJ168" s="10">
        <v>0</v>
      </c>
      <c r="BK168" s="10">
        <v>0</v>
      </c>
      <c r="BL168" s="10">
        <v>0</v>
      </c>
      <c r="BM168" s="10">
        <v>0</v>
      </c>
      <c r="BN168" s="10">
        <v>0</v>
      </c>
      <c r="BO168" s="10">
        <v>0</v>
      </c>
      <c r="BP168" s="10">
        <v>0</v>
      </c>
      <c r="BQ168" s="10">
        <v>0</v>
      </c>
      <c r="BR168" s="52">
        <f t="shared" ref="BR168:BR173" si="23">SUM(D168:BQ168)</f>
        <v>0</v>
      </c>
    </row>
    <row r="169" spans="1:70">
      <c r="A169" s="7"/>
      <c r="B169" s="8">
        <v>746</v>
      </c>
      <c r="C169" s="9" t="s">
        <v>171</v>
      </c>
      <c r="D169" s="10">
        <v>0</v>
      </c>
      <c r="E169" s="10">
        <v>0</v>
      </c>
      <c r="F169" s="10">
        <v>0</v>
      </c>
      <c r="G169" s="10">
        <v>0</v>
      </c>
      <c r="H169" s="10">
        <v>0</v>
      </c>
      <c r="I169" s="10">
        <v>0</v>
      </c>
      <c r="J169" s="10">
        <v>0</v>
      </c>
      <c r="K169" s="10">
        <v>0</v>
      </c>
      <c r="L169" s="10">
        <v>0</v>
      </c>
      <c r="M169" s="10">
        <v>0</v>
      </c>
      <c r="N169" s="10">
        <v>0</v>
      </c>
      <c r="O169" s="10">
        <v>0</v>
      </c>
      <c r="P169" s="10">
        <v>0</v>
      </c>
      <c r="Q169" s="10">
        <v>0</v>
      </c>
      <c r="R169" s="10">
        <v>0</v>
      </c>
      <c r="S169" s="10">
        <v>0</v>
      </c>
      <c r="T169" s="10">
        <v>0</v>
      </c>
      <c r="U169" s="10">
        <v>0</v>
      </c>
      <c r="V169" s="10">
        <v>0</v>
      </c>
      <c r="W169" s="10">
        <v>0</v>
      </c>
      <c r="X169" s="10">
        <v>0</v>
      </c>
      <c r="Y169" s="10">
        <v>0</v>
      </c>
      <c r="Z169" s="10">
        <v>0</v>
      </c>
      <c r="AA169" s="10">
        <v>0</v>
      </c>
      <c r="AB169" s="10">
        <v>0</v>
      </c>
      <c r="AC169" s="10">
        <v>0</v>
      </c>
      <c r="AD169" s="10">
        <v>0</v>
      </c>
      <c r="AE169" s="10">
        <v>0</v>
      </c>
      <c r="AF169" s="10">
        <v>0</v>
      </c>
      <c r="AG169" s="10">
        <v>0</v>
      </c>
      <c r="AH169" s="10">
        <v>0</v>
      </c>
      <c r="AI169" s="10">
        <v>0</v>
      </c>
      <c r="AJ169" s="10">
        <v>0</v>
      </c>
      <c r="AK169" s="10">
        <v>0</v>
      </c>
      <c r="AL169" s="10">
        <v>0</v>
      </c>
      <c r="AM169" s="10">
        <v>0</v>
      </c>
      <c r="AN169" s="10">
        <v>0</v>
      </c>
      <c r="AO169" s="10">
        <v>0</v>
      </c>
      <c r="AP169" s="10">
        <v>0</v>
      </c>
      <c r="AQ169" s="10">
        <v>0</v>
      </c>
      <c r="AR169" s="10">
        <v>0</v>
      </c>
      <c r="AS169" s="10">
        <v>0</v>
      </c>
      <c r="AT169" s="10">
        <v>0</v>
      </c>
      <c r="AU169" s="10">
        <v>0</v>
      </c>
      <c r="AV169" s="10">
        <v>0</v>
      </c>
      <c r="AW169" s="10">
        <v>0</v>
      </c>
      <c r="AX169" s="10">
        <v>0</v>
      </c>
      <c r="AY169" s="10">
        <v>0</v>
      </c>
      <c r="AZ169" s="10">
        <v>0</v>
      </c>
      <c r="BA169" s="10">
        <v>0</v>
      </c>
      <c r="BB169" s="10">
        <v>0</v>
      </c>
      <c r="BC169" s="10">
        <v>0</v>
      </c>
      <c r="BD169" s="10">
        <v>0</v>
      </c>
      <c r="BE169" s="10">
        <v>0</v>
      </c>
      <c r="BF169" s="10">
        <v>0</v>
      </c>
      <c r="BG169" s="10">
        <v>0</v>
      </c>
      <c r="BH169" s="10">
        <v>0</v>
      </c>
      <c r="BI169" s="10">
        <v>0</v>
      </c>
      <c r="BJ169" s="10">
        <v>0</v>
      </c>
      <c r="BK169" s="10">
        <v>0</v>
      </c>
      <c r="BL169" s="10">
        <v>0</v>
      </c>
      <c r="BM169" s="10">
        <v>0</v>
      </c>
      <c r="BN169" s="10">
        <v>0</v>
      </c>
      <c r="BO169" s="10">
        <v>0</v>
      </c>
      <c r="BP169" s="10">
        <v>0</v>
      </c>
      <c r="BQ169" s="10">
        <v>0</v>
      </c>
      <c r="BR169" s="52">
        <f t="shared" si="23"/>
        <v>0</v>
      </c>
    </row>
    <row r="170" spans="1:70">
      <c r="A170" s="7"/>
      <c r="B170" s="8">
        <v>747</v>
      </c>
      <c r="C170" s="9" t="s">
        <v>172</v>
      </c>
      <c r="D170" s="10">
        <v>0</v>
      </c>
      <c r="E170" s="10">
        <v>0</v>
      </c>
      <c r="F170" s="10">
        <v>0</v>
      </c>
      <c r="G170" s="10">
        <v>0</v>
      </c>
      <c r="H170" s="10">
        <v>0</v>
      </c>
      <c r="I170" s="10">
        <v>0</v>
      </c>
      <c r="J170" s="10">
        <v>0</v>
      </c>
      <c r="K170" s="10">
        <v>0</v>
      </c>
      <c r="L170" s="10">
        <v>0</v>
      </c>
      <c r="M170" s="10">
        <v>0</v>
      </c>
      <c r="N170" s="10">
        <v>0</v>
      </c>
      <c r="O170" s="10">
        <v>0</v>
      </c>
      <c r="P170" s="10">
        <v>0</v>
      </c>
      <c r="Q170" s="10">
        <v>0</v>
      </c>
      <c r="R170" s="10">
        <v>0</v>
      </c>
      <c r="S170" s="10">
        <v>0</v>
      </c>
      <c r="T170" s="10">
        <v>0</v>
      </c>
      <c r="U170" s="10">
        <v>0</v>
      </c>
      <c r="V170" s="10">
        <v>0</v>
      </c>
      <c r="W170" s="10">
        <v>0</v>
      </c>
      <c r="X170" s="10">
        <v>0</v>
      </c>
      <c r="Y170" s="10">
        <v>0</v>
      </c>
      <c r="Z170" s="10">
        <v>0</v>
      </c>
      <c r="AA170" s="10">
        <v>0</v>
      </c>
      <c r="AB170" s="10">
        <v>0</v>
      </c>
      <c r="AC170" s="10">
        <v>0</v>
      </c>
      <c r="AD170" s="10">
        <v>0</v>
      </c>
      <c r="AE170" s="10">
        <v>0</v>
      </c>
      <c r="AF170" s="10">
        <v>0</v>
      </c>
      <c r="AG170" s="10">
        <v>0</v>
      </c>
      <c r="AH170" s="10">
        <v>0</v>
      </c>
      <c r="AI170" s="10">
        <v>0</v>
      </c>
      <c r="AJ170" s="10">
        <v>0</v>
      </c>
      <c r="AK170" s="10">
        <v>0</v>
      </c>
      <c r="AL170" s="10">
        <v>0</v>
      </c>
      <c r="AM170" s="10">
        <v>0</v>
      </c>
      <c r="AN170" s="10">
        <v>0</v>
      </c>
      <c r="AO170" s="10">
        <v>0</v>
      </c>
      <c r="AP170" s="10">
        <v>0</v>
      </c>
      <c r="AQ170" s="10">
        <v>0</v>
      </c>
      <c r="AR170" s="10">
        <v>0</v>
      </c>
      <c r="AS170" s="10">
        <v>0</v>
      </c>
      <c r="AT170" s="10">
        <v>0</v>
      </c>
      <c r="AU170" s="10">
        <v>0</v>
      </c>
      <c r="AV170" s="10">
        <v>0</v>
      </c>
      <c r="AW170" s="10">
        <v>0</v>
      </c>
      <c r="AX170" s="10">
        <v>0</v>
      </c>
      <c r="AY170" s="10">
        <v>0</v>
      </c>
      <c r="AZ170" s="10">
        <v>0</v>
      </c>
      <c r="BA170" s="10">
        <v>0</v>
      </c>
      <c r="BB170" s="10">
        <v>0</v>
      </c>
      <c r="BC170" s="10">
        <v>0</v>
      </c>
      <c r="BD170" s="10">
        <v>0</v>
      </c>
      <c r="BE170" s="10">
        <v>0</v>
      </c>
      <c r="BF170" s="10">
        <v>0</v>
      </c>
      <c r="BG170" s="10">
        <v>0</v>
      </c>
      <c r="BH170" s="10">
        <v>0</v>
      </c>
      <c r="BI170" s="10">
        <v>0</v>
      </c>
      <c r="BJ170" s="10">
        <v>0</v>
      </c>
      <c r="BK170" s="10">
        <v>0</v>
      </c>
      <c r="BL170" s="10">
        <v>0</v>
      </c>
      <c r="BM170" s="10">
        <v>0</v>
      </c>
      <c r="BN170" s="10">
        <v>0</v>
      </c>
      <c r="BO170" s="10">
        <v>0</v>
      </c>
      <c r="BP170" s="10">
        <v>0</v>
      </c>
      <c r="BQ170" s="10">
        <v>0</v>
      </c>
      <c r="BR170" s="52">
        <f t="shared" si="23"/>
        <v>0</v>
      </c>
    </row>
    <row r="171" spans="1:70">
      <c r="A171" s="7"/>
      <c r="B171" s="8">
        <v>748</v>
      </c>
      <c r="C171" s="9" t="s">
        <v>173</v>
      </c>
      <c r="D171" s="10">
        <v>0</v>
      </c>
      <c r="E171" s="10">
        <v>0</v>
      </c>
      <c r="F171" s="10">
        <v>0</v>
      </c>
      <c r="G171" s="10">
        <v>0</v>
      </c>
      <c r="H171" s="10">
        <v>0</v>
      </c>
      <c r="I171" s="10">
        <v>0</v>
      </c>
      <c r="J171" s="10">
        <v>0</v>
      </c>
      <c r="K171" s="10">
        <v>0</v>
      </c>
      <c r="L171" s="10">
        <v>0</v>
      </c>
      <c r="M171" s="10">
        <v>0</v>
      </c>
      <c r="N171" s="10">
        <v>0</v>
      </c>
      <c r="O171" s="10">
        <v>0</v>
      </c>
      <c r="P171" s="10">
        <v>0</v>
      </c>
      <c r="Q171" s="10">
        <v>0</v>
      </c>
      <c r="R171" s="10">
        <v>0</v>
      </c>
      <c r="S171" s="10">
        <v>0</v>
      </c>
      <c r="T171" s="10">
        <v>0</v>
      </c>
      <c r="U171" s="10">
        <v>0</v>
      </c>
      <c r="V171" s="10">
        <v>0</v>
      </c>
      <c r="W171" s="10">
        <v>0</v>
      </c>
      <c r="X171" s="10">
        <v>0</v>
      </c>
      <c r="Y171" s="10">
        <v>0</v>
      </c>
      <c r="Z171" s="10">
        <v>0</v>
      </c>
      <c r="AA171" s="10">
        <v>0</v>
      </c>
      <c r="AB171" s="10">
        <v>0</v>
      </c>
      <c r="AC171" s="10">
        <v>0</v>
      </c>
      <c r="AD171" s="10">
        <v>0</v>
      </c>
      <c r="AE171" s="10">
        <v>0</v>
      </c>
      <c r="AF171" s="10">
        <v>0</v>
      </c>
      <c r="AG171" s="10">
        <v>0</v>
      </c>
      <c r="AH171" s="10">
        <v>0</v>
      </c>
      <c r="AI171" s="10">
        <v>0</v>
      </c>
      <c r="AJ171" s="10">
        <v>0</v>
      </c>
      <c r="AK171" s="10">
        <v>0</v>
      </c>
      <c r="AL171" s="10">
        <v>0</v>
      </c>
      <c r="AM171" s="10">
        <v>0</v>
      </c>
      <c r="AN171" s="10">
        <v>0</v>
      </c>
      <c r="AO171" s="10">
        <v>0</v>
      </c>
      <c r="AP171" s="10">
        <v>0</v>
      </c>
      <c r="AQ171" s="10">
        <v>0</v>
      </c>
      <c r="AR171" s="10">
        <v>0</v>
      </c>
      <c r="AS171" s="10">
        <v>0</v>
      </c>
      <c r="AT171" s="10">
        <v>0</v>
      </c>
      <c r="AU171" s="10">
        <v>0</v>
      </c>
      <c r="AV171" s="10">
        <v>0</v>
      </c>
      <c r="AW171" s="10">
        <v>0</v>
      </c>
      <c r="AX171" s="10">
        <v>0</v>
      </c>
      <c r="AY171" s="10">
        <v>0</v>
      </c>
      <c r="AZ171" s="10">
        <v>0</v>
      </c>
      <c r="BA171" s="10">
        <v>0</v>
      </c>
      <c r="BB171" s="10">
        <v>0</v>
      </c>
      <c r="BC171" s="10">
        <v>0</v>
      </c>
      <c r="BD171" s="10">
        <v>0</v>
      </c>
      <c r="BE171" s="10">
        <v>0</v>
      </c>
      <c r="BF171" s="10">
        <v>0</v>
      </c>
      <c r="BG171" s="10">
        <v>0</v>
      </c>
      <c r="BH171" s="10">
        <v>0</v>
      </c>
      <c r="BI171" s="10">
        <v>0</v>
      </c>
      <c r="BJ171" s="10">
        <v>0</v>
      </c>
      <c r="BK171" s="10">
        <v>0</v>
      </c>
      <c r="BL171" s="10">
        <v>0</v>
      </c>
      <c r="BM171" s="10">
        <v>0</v>
      </c>
      <c r="BN171" s="10">
        <v>0</v>
      </c>
      <c r="BO171" s="10">
        <v>0</v>
      </c>
      <c r="BP171" s="10">
        <v>0</v>
      </c>
      <c r="BQ171" s="10">
        <v>0</v>
      </c>
      <c r="BR171" s="52">
        <f t="shared" si="23"/>
        <v>0</v>
      </c>
    </row>
    <row r="172" spans="1:70">
      <c r="A172" s="7"/>
      <c r="B172" s="8">
        <v>749</v>
      </c>
      <c r="C172" s="9" t="s">
        <v>174</v>
      </c>
      <c r="D172" s="10">
        <v>0</v>
      </c>
      <c r="E172" s="10">
        <v>0</v>
      </c>
      <c r="F172" s="10">
        <v>0</v>
      </c>
      <c r="G172" s="10">
        <v>0</v>
      </c>
      <c r="H172" s="10">
        <v>0</v>
      </c>
      <c r="I172" s="10">
        <v>0</v>
      </c>
      <c r="J172" s="10">
        <v>0</v>
      </c>
      <c r="K172" s="10">
        <v>0</v>
      </c>
      <c r="L172" s="10">
        <v>0</v>
      </c>
      <c r="M172" s="10">
        <v>0</v>
      </c>
      <c r="N172" s="10">
        <v>0</v>
      </c>
      <c r="O172" s="10">
        <v>0</v>
      </c>
      <c r="P172" s="10">
        <v>0</v>
      </c>
      <c r="Q172" s="10">
        <v>0</v>
      </c>
      <c r="R172" s="10">
        <v>0</v>
      </c>
      <c r="S172" s="10">
        <v>0</v>
      </c>
      <c r="T172" s="10">
        <v>0</v>
      </c>
      <c r="U172" s="10">
        <v>0</v>
      </c>
      <c r="V172" s="10">
        <v>0</v>
      </c>
      <c r="W172" s="10">
        <v>0</v>
      </c>
      <c r="X172" s="10">
        <v>0</v>
      </c>
      <c r="Y172" s="10">
        <v>0</v>
      </c>
      <c r="Z172" s="10">
        <v>0</v>
      </c>
      <c r="AA172" s="10">
        <v>0</v>
      </c>
      <c r="AB172" s="10">
        <v>0</v>
      </c>
      <c r="AC172" s="10">
        <v>0</v>
      </c>
      <c r="AD172" s="10">
        <v>0</v>
      </c>
      <c r="AE172" s="10">
        <v>0</v>
      </c>
      <c r="AF172" s="10">
        <v>0</v>
      </c>
      <c r="AG172" s="10">
        <v>0</v>
      </c>
      <c r="AH172" s="10">
        <v>0</v>
      </c>
      <c r="AI172" s="10">
        <v>0</v>
      </c>
      <c r="AJ172" s="10">
        <v>0</v>
      </c>
      <c r="AK172" s="10">
        <v>0</v>
      </c>
      <c r="AL172" s="10">
        <v>0</v>
      </c>
      <c r="AM172" s="10">
        <v>0</v>
      </c>
      <c r="AN172" s="10">
        <v>0</v>
      </c>
      <c r="AO172" s="10">
        <v>0</v>
      </c>
      <c r="AP172" s="10">
        <v>0</v>
      </c>
      <c r="AQ172" s="10">
        <v>0</v>
      </c>
      <c r="AR172" s="10">
        <v>0</v>
      </c>
      <c r="AS172" s="10">
        <v>0</v>
      </c>
      <c r="AT172" s="10">
        <v>0</v>
      </c>
      <c r="AU172" s="10">
        <v>0</v>
      </c>
      <c r="AV172" s="10">
        <v>0</v>
      </c>
      <c r="AW172" s="10">
        <v>0</v>
      </c>
      <c r="AX172" s="10">
        <v>0</v>
      </c>
      <c r="AY172" s="10">
        <v>0</v>
      </c>
      <c r="AZ172" s="10">
        <v>0</v>
      </c>
      <c r="BA172" s="10">
        <v>0</v>
      </c>
      <c r="BB172" s="10">
        <v>0</v>
      </c>
      <c r="BC172" s="10">
        <v>0</v>
      </c>
      <c r="BD172" s="10">
        <v>0</v>
      </c>
      <c r="BE172" s="10">
        <v>0</v>
      </c>
      <c r="BF172" s="10">
        <v>0</v>
      </c>
      <c r="BG172" s="10">
        <v>0</v>
      </c>
      <c r="BH172" s="10">
        <v>0</v>
      </c>
      <c r="BI172" s="10">
        <v>0</v>
      </c>
      <c r="BJ172" s="10">
        <v>0</v>
      </c>
      <c r="BK172" s="10">
        <v>0</v>
      </c>
      <c r="BL172" s="10">
        <v>0</v>
      </c>
      <c r="BM172" s="10">
        <v>0</v>
      </c>
      <c r="BN172" s="10">
        <v>0</v>
      </c>
      <c r="BO172" s="10">
        <v>0</v>
      </c>
      <c r="BP172" s="10">
        <v>0</v>
      </c>
      <c r="BQ172" s="10">
        <v>0</v>
      </c>
      <c r="BR172" s="52">
        <f t="shared" si="23"/>
        <v>0</v>
      </c>
    </row>
    <row r="173" spans="1:70">
      <c r="A173" s="7"/>
      <c r="B173" s="8">
        <v>751</v>
      </c>
      <c r="C173" s="9" t="s">
        <v>175</v>
      </c>
      <c r="D173" s="10">
        <v>0</v>
      </c>
      <c r="E173" s="10">
        <v>0</v>
      </c>
      <c r="F173" s="10">
        <v>0</v>
      </c>
      <c r="G173" s="10">
        <v>0</v>
      </c>
      <c r="H173" s="10">
        <v>0</v>
      </c>
      <c r="I173" s="10">
        <v>0</v>
      </c>
      <c r="J173" s="10">
        <v>0</v>
      </c>
      <c r="K173" s="10">
        <v>0</v>
      </c>
      <c r="L173" s="10">
        <v>0</v>
      </c>
      <c r="M173" s="10">
        <v>0</v>
      </c>
      <c r="N173" s="10">
        <v>0</v>
      </c>
      <c r="O173" s="10">
        <v>0</v>
      </c>
      <c r="P173" s="10">
        <v>0</v>
      </c>
      <c r="Q173" s="10">
        <v>0</v>
      </c>
      <c r="R173" s="10">
        <v>0</v>
      </c>
      <c r="S173" s="10">
        <v>0</v>
      </c>
      <c r="T173" s="10">
        <v>0</v>
      </c>
      <c r="U173" s="10">
        <v>0</v>
      </c>
      <c r="V173" s="10">
        <v>0</v>
      </c>
      <c r="W173" s="10">
        <v>0</v>
      </c>
      <c r="X173" s="10">
        <v>0</v>
      </c>
      <c r="Y173" s="10">
        <v>0</v>
      </c>
      <c r="Z173" s="10">
        <v>0</v>
      </c>
      <c r="AA173" s="10">
        <v>0</v>
      </c>
      <c r="AB173" s="10">
        <v>0</v>
      </c>
      <c r="AC173" s="10">
        <v>0</v>
      </c>
      <c r="AD173" s="10">
        <v>0</v>
      </c>
      <c r="AE173" s="10">
        <v>0</v>
      </c>
      <c r="AF173" s="10">
        <v>0</v>
      </c>
      <c r="AG173" s="10">
        <v>0</v>
      </c>
      <c r="AH173" s="10">
        <v>0</v>
      </c>
      <c r="AI173" s="10">
        <v>0</v>
      </c>
      <c r="AJ173" s="10">
        <v>0</v>
      </c>
      <c r="AK173" s="10">
        <v>0</v>
      </c>
      <c r="AL173" s="10">
        <v>0</v>
      </c>
      <c r="AM173" s="10">
        <v>0</v>
      </c>
      <c r="AN173" s="10">
        <v>0</v>
      </c>
      <c r="AO173" s="10">
        <v>0</v>
      </c>
      <c r="AP173" s="10">
        <v>0</v>
      </c>
      <c r="AQ173" s="10">
        <v>0</v>
      </c>
      <c r="AR173" s="10">
        <v>0</v>
      </c>
      <c r="AS173" s="10">
        <v>0</v>
      </c>
      <c r="AT173" s="10">
        <v>0</v>
      </c>
      <c r="AU173" s="10">
        <v>0</v>
      </c>
      <c r="AV173" s="10">
        <v>0</v>
      </c>
      <c r="AW173" s="10">
        <v>0</v>
      </c>
      <c r="AX173" s="10">
        <v>0</v>
      </c>
      <c r="AY173" s="10">
        <v>0</v>
      </c>
      <c r="AZ173" s="10">
        <v>0</v>
      </c>
      <c r="BA173" s="10">
        <v>0</v>
      </c>
      <c r="BB173" s="10">
        <v>0</v>
      </c>
      <c r="BC173" s="10">
        <v>0</v>
      </c>
      <c r="BD173" s="10">
        <v>0</v>
      </c>
      <c r="BE173" s="10">
        <v>0</v>
      </c>
      <c r="BF173" s="10">
        <v>0</v>
      </c>
      <c r="BG173" s="10">
        <v>0</v>
      </c>
      <c r="BH173" s="10">
        <v>0</v>
      </c>
      <c r="BI173" s="10">
        <v>0</v>
      </c>
      <c r="BJ173" s="10">
        <v>0</v>
      </c>
      <c r="BK173" s="10">
        <v>0</v>
      </c>
      <c r="BL173" s="10">
        <v>0</v>
      </c>
      <c r="BM173" s="10">
        <v>0</v>
      </c>
      <c r="BN173" s="10">
        <v>0</v>
      </c>
      <c r="BO173" s="10">
        <v>0</v>
      </c>
      <c r="BP173" s="10">
        <v>0</v>
      </c>
      <c r="BQ173" s="10">
        <v>0</v>
      </c>
      <c r="BR173" s="52">
        <f t="shared" si="23"/>
        <v>0</v>
      </c>
    </row>
    <row r="174" spans="1:70">
      <c r="A174" s="7"/>
      <c r="B174" s="8">
        <v>752</v>
      </c>
      <c r="C174" s="9" t="s">
        <v>176</v>
      </c>
      <c r="D174" s="10">
        <v>2713</v>
      </c>
      <c r="E174" s="10">
        <v>0</v>
      </c>
      <c r="F174" s="10">
        <v>0</v>
      </c>
      <c r="G174" s="10">
        <v>0</v>
      </c>
      <c r="H174" s="10">
        <v>0</v>
      </c>
      <c r="I174" s="10">
        <v>66285</v>
      </c>
      <c r="J174" s="10">
        <v>0</v>
      </c>
      <c r="K174" s="10">
        <v>0</v>
      </c>
      <c r="L174" s="10">
        <v>0</v>
      </c>
      <c r="M174" s="10">
        <v>0</v>
      </c>
      <c r="N174" s="10">
        <v>0</v>
      </c>
      <c r="O174" s="10">
        <v>0</v>
      </c>
      <c r="P174" s="10">
        <v>0</v>
      </c>
      <c r="Q174" s="10">
        <v>0</v>
      </c>
      <c r="R174" s="10">
        <v>350</v>
      </c>
      <c r="S174" s="10">
        <v>0</v>
      </c>
      <c r="T174" s="10">
        <v>0</v>
      </c>
      <c r="U174" s="10">
        <v>0</v>
      </c>
      <c r="V174" s="10">
        <v>0</v>
      </c>
      <c r="W174" s="10">
        <v>0</v>
      </c>
      <c r="X174" s="10">
        <v>0</v>
      </c>
      <c r="Y174" s="10">
        <v>0</v>
      </c>
      <c r="Z174" s="10">
        <v>0</v>
      </c>
      <c r="AA174" s="10">
        <v>0</v>
      </c>
      <c r="AB174" s="10">
        <v>0</v>
      </c>
      <c r="AC174" s="10">
        <v>0</v>
      </c>
      <c r="AD174" s="10">
        <v>0</v>
      </c>
      <c r="AE174" s="10">
        <v>0</v>
      </c>
      <c r="AF174" s="10">
        <v>0</v>
      </c>
      <c r="AG174" s="10">
        <v>0</v>
      </c>
      <c r="AH174" s="10">
        <v>0</v>
      </c>
      <c r="AI174" s="10">
        <v>0</v>
      </c>
      <c r="AJ174" s="10">
        <v>0</v>
      </c>
      <c r="AK174" s="10">
        <v>0</v>
      </c>
      <c r="AL174" s="10">
        <v>0</v>
      </c>
      <c r="AM174" s="10">
        <v>0</v>
      </c>
      <c r="AN174" s="10">
        <v>0</v>
      </c>
      <c r="AO174" s="10">
        <v>0</v>
      </c>
      <c r="AP174" s="10">
        <v>69000</v>
      </c>
      <c r="AQ174" s="10">
        <v>1260</v>
      </c>
      <c r="AR174" s="10">
        <v>0</v>
      </c>
      <c r="AS174" s="10">
        <v>642000</v>
      </c>
      <c r="AT174" s="10">
        <v>0</v>
      </c>
      <c r="AU174" s="10">
        <v>0</v>
      </c>
      <c r="AV174" s="10">
        <v>0</v>
      </c>
      <c r="AW174" s="10">
        <v>0</v>
      </c>
      <c r="AX174" s="10">
        <v>0</v>
      </c>
      <c r="AY174" s="10">
        <v>0</v>
      </c>
      <c r="AZ174" s="10">
        <v>0</v>
      </c>
      <c r="BA174" s="10">
        <v>0</v>
      </c>
      <c r="BB174" s="10">
        <v>0</v>
      </c>
      <c r="BC174" s="10">
        <v>0</v>
      </c>
      <c r="BD174" s="10">
        <v>0</v>
      </c>
      <c r="BE174" s="10">
        <v>0</v>
      </c>
      <c r="BF174" s="10">
        <v>0</v>
      </c>
      <c r="BG174" s="10">
        <v>0</v>
      </c>
      <c r="BH174" s="10">
        <v>115720</v>
      </c>
      <c r="BI174" s="10">
        <v>0</v>
      </c>
      <c r="BJ174" s="10">
        <v>0</v>
      </c>
      <c r="BK174" s="10">
        <v>0</v>
      </c>
      <c r="BL174" s="10">
        <v>0</v>
      </c>
      <c r="BM174" s="10">
        <v>0</v>
      </c>
      <c r="BN174" s="10">
        <v>0</v>
      </c>
      <c r="BO174" s="10">
        <v>0</v>
      </c>
      <c r="BP174" s="10">
        <v>0</v>
      </c>
      <c r="BQ174" s="10">
        <v>0</v>
      </c>
      <c r="BR174" s="52">
        <f t="shared" si="21"/>
        <v>897328</v>
      </c>
    </row>
    <row r="175" spans="1:70">
      <c r="A175" s="7"/>
      <c r="B175" s="8">
        <v>759</v>
      </c>
      <c r="C175" s="9" t="s">
        <v>177</v>
      </c>
      <c r="D175" s="10">
        <v>0</v>
      </c>
      <c r="E175" s="10">
        <v>0</v>
      </c>
      <c r="F175" s="10">
        <v>0</v>
      </c>
      <c r="G175" s="10">
        <v>0</v>
      </c>
      <c r="H175" s="10">
        <v>0</v>
      </c>
      <c r="I175" s="10">
        <v>0</v>
      </c>
      <c r="J175" s="10">
        <v>0</v>
      </c>
      <c r="K175" s="10">
        <v>0</v>
      </c>
      <c r="L175" s="10">
        <v>0</v>
      </c>
      <c r="M175" s="10">
        <v>0</v>
      </c>
      <c r="N175" s="10">
        <v>0</v>
      </c>
      <c r="O175" s="10">
        <v>0</v>
      </c>
      <c r="P175" s="10">
        <v>0</v>
      </c>
      <c r="Q175" s="10">
        <v>0</v>
      </c>
      <c r="R175" s="10">
        <v>0</v>
      </c>
      <c r="S175" s="10">
        <v>0</v>
      </c>
      <c r="T175" s="10">
        <v>0</v>
      </c>
      <c r="U175" s="10">
        <v>0</v>
      </c>
      <c r="V175" s="10">
        <v>0</v>
      </c>
      <c r="W175" s="10">
        <v>0</v>
      </c>
      <c r="X175" s="10">
        <v>0</v>
      </c>
      <c r="Y175" s="10">
        <v>0</v>
      </c>
      <c r="Z175" s="10">
        <v>0</v>
      </c>
      <c r="AA175" s="10">
        <v>0</v>
      </c>
      <c r="AB175" s="10">
        <v>0</v>
      </c>
      <c r="AC175" s="10">
        <v>0</v>
      </c>
      <c r="AD175" s="10">
        <v>0</v>
      </c>
      <c r="AE175" s="10">
        <v>0</v>
      </c>
      <c r="AF175" s="10">
        <v>0</v>
      </c>
      <c r="AG175" s="10">
        <v>0</v>
      </c>
      <c r="AH175" s="10">
        <v>0</v>
      </c>
      <c r="AI175" s="10">
        <v>0</v>
      </c>
      <c r="AJ175" s="10">
        <v>0</v>
      </c>
      <c r="AK175" s="10">
        <v>0</v>
      </c>
      <c r="AL175" s="10">
        <v>0</v>
      </c>
      <c r="AM175" s="10">
        <v>0</v>
      </c>
      <c r="AN175" s="10">
        <v>0</v>
      </c>
      <c r="AO175" s="10">
        <v>0</v>
      </c>
      <c r="AP175" s="10">
        <v>0</v>
      </c>
      <c r="AQ175" s="10">
        <v>0</v>
      </c>
      <c r="AR175" s="10">
        <v>0</v>
      </c>
      <c r="AS175" s="10">
        <v>0</v>
      </c>
      <c r="AT175" s="10">
        <v>37600</v>
      </c>
      <c r="AU175" s="10">
        <v>0</v>
      </c>
      <c r="AV175" s="10">
        <v>0</v>
      </c>
      <c r="AW175" s="10">
        <v>0</v>
      </c>
      <c r="AX175" s="10">
        <v>0</v>
      </c>
      <c r="AY175" s="10">
        <v>0</v>
      </c>
      <c r="AZ175" s="10">
        <v>0</v>
      </c>
      <c r="BA175" s="10">
        <v>0</v>
      </c>
      <c r="BB175" s="10">
        <v>0</v>
      </c>
      <c r="BC175" s="10">
        <v>0</v>
      </c>
      <c r="BD175" s="10">
        <v>8934</v>
      </c>
      <c r="BE175" s="10">
        <v>0</v>
      </c>
      <c r="BF175" s="10">
        <v>43306557</v>
      </c>
      <c r="BG175" s="10">
        <v>0</v>
      </c>
      <c r="BH175" s="10">
        <v>0</v>
      </c>
      <c r="BI175" s="10">
        <v>0</v>
      </c>
      <c r="BJ175" s="10">
        <v>0</v>
      </c>
      <c r="BK175" s="10">
        <v>0</v>
      </c>
      <c r="BL175" s="10">
        <v>0</v>
      </c>
      <c r="BM175" s="10">
        <v>0</v>
      </c>
      <c r="BN175" s="10">
        <v>0</v>
      </c>
      <c r="BO175" s="10">
        <v>0</v>
      </c>
      <c r="BP175" s="10">
        <v>0</v>
      </c>
      <c r="BQ175" s="10">
        <v>0</v>
      </c>
      <c r="BR175" s="52">
        <f t="shared" si="21"/>
        <v>43353091</v>
      </c>
    </row>
    <row r="176" spans="1:70">
      <c r="A176" s="7"/>
      <c r="B176" s="8">
        <v>761</v>
      </c>
      <c r="C176" s="9" t="s">
        <v>178</v>
      </c>
      <c r="D176" s="10">
        <v>0</v>
      </c>
      <c r="E176" s="10">
        <v>41842</v>
      </c>
      <c r="F176" s="10">
        <v>0</v>
      </c>
      <c r="G176" s="10">
        <v>0</v>
      </c>
      <c r="H176" s="10">
        <v>0</v>
      </c>
      <c r="I176" s="10">
        <v>0</v>
      </c>
      <c r="J176" s="10">
        <v>0</v>
      </c>
      <c r="K176" s="10">
        <v>0</v>
      </c>
      <c r="L176" s="10">
        <v>0</v>
      </c>
      <c r="M176" s="10">
        <v>0</v>
      </c>
      <c r="N176" s="10">
        <v>0</v>
      </c>
      <c r="O176" s="10">
        <v>0</v>
      </c>
      <c r="P176" s="10">
        <v>0</v>
      </c>
      <c r="Q176" s="10">
        <v>0</v>
      </c>
      <c r="R176" s="10">
        <v>0</v>
      </c>
      <c r="S176" s="10">
        <v>0</v>
      </c>
      <c r="T176" s="10">
        <v>0</v>
      </c>
      <c r="U176" s="10">
        <v>0</v>
      </c>
      <c r="V176" s="10">
        <v>0</v>
      </c>
      <c r="W176" s="10">
        <v>0</v>
      </c>
      <c r="X176" s="10">
        <v>0</v>
      </c>
      <c r="Y176" s="10">
        <v>0</v>
      </c>
      <c r="Z176" s="10">
        <v>0</v>
      </c>
      <c r="AA176" s="10">
        <v>0</v>
      </c>
      <c r="AB176" s="10">
        <v>0</v>
      </c>
      <c r="AC176" s="10">
        <v>0</v>
      </c>
      <c r="AD176" s="10">
        <v>0</v>
      </c>
      <c r="AE176" s="10">
        <v>0</v>
      </c>
      <c r="AF176" s="10">
        <v>0</v>
      </c>
      <c r="AG176" s="10">
        <v>0</v>
      </c>
      <c r="AH176" s="10">
        <v>0</v>
      </c>
      <c r="AI176" s="10">
        <v>0</v>
      </c>
      <c r="AJ176" s="10">
        <v>0</v>
      </c>
      <c r="AK176" s="10">
        <v>0</v>
      </c>
      <c r="AL176" s="10">
        <v>0</v>
      </c>
      <c r="AM176" s="10">
        <v>0</v>
      </c>
      <c r="AN176" s="10">
        <v>0</v>
      </c>
      <c r="AO176" s="10">
        <v>0</v>
      </c>
      <c r="AP176" s="10">
        <v>0</v>
      </c>
      <c r="AQ176" s="10">
        <v>0</v>
      </c>
      <c r="AR176" s="10">
        <v>0</v>
      </c>
      <c r="AS176" s="10">
        <v>74000</v>
      </c>
      <c r="AT176" s="10">
        <v>0</v>
      </c>
      <c r="AU176" s="10">
        <v>0</v>
      </c>
      <c r="AV176" s="10">
        <v>0</v>
      </c>
      <c r="AW176" s="10">
        <v>0</v>
      </c>
      <c r="AX176" s="10">
        <v>0</v>
      </c>
      <c r="AY176" s="10">
        <v>0</v>
      </c>
      <c r="AZ176" s="10">
        <v>0</v>
      </c>
      <c r="BA176" s="10">
        <v>0</v>
      </c>
      <c r="BB176" s="10">
        <v>0</v>
      </c>
      <c r="BC176" s="10">
        <v>0</v>
      </c>
      <c r="BD176" s="10">
        <v>0</v>
      </c>
      <c r="BE176" s="10">
        <v>0</v>
      </c>
      <c r="BF176" s="10">
        <v>0</v>
      </c>
      <c r="BG176" s="10">
        <v>0</v>
      </c>
      <c r="BH176" s="10">
        <v>0</v>
      </c>
      <c r="BI176" s="10">
        <v>0</v>
      </c>
      <c r="BJ176" s="10">
        <v>0</v>
      </c>
      <c r="BK176" s="10">
        <v>0</v>
      </c>
      <c r="BL176" s="10">
        <v>0</v>
      </c>
      <c r="BM176" s="10">
        <v>0</v>
      </c>
      <c r="BN176" s="10">
        <v>0</v>
      </c>
      <c r="BO176" s="10">
        <v>0</v>
      </c>
      <c r="BP176" s="10">
        <v>0</v>
      </c>
      <c r="BQ176" s="10">
        <v>0</v>
      </c>
      <c r="BR176" s="52">
        <f t="shared" si="21"/>
        <v>115842</v>
      </c>
    </row>
    <row r="177" spans="1:70">
      <c r="A177" s="7"/>
      <c r="B177" s="8">
        <v>764</v>
      </c>
      <c r="C177" s="9" t="s">
        <v>179</v>
      </c>
      <c r="D177" s="10">
        <v>1399405</v>
      </c>
      <c r="E177" s="10">
        <v>116283</v>
      </c>
      <c r="F177" s="10">
        <v>314907</v>
      </c>
      <c r="G177" s="10">
        <v>152975</v>
      </c>
      <c r="H177" s="10">
        <v>891855</v>
      </c>
      <c r="I177" s="10">
        <v>6021000</v>
      </c>
      <c r="J177" s="10">
        <v>40315</v>
      </c>
      <c r="K177" s="10">
        <v>249369</v>
      </c>
      <c r="L177" s="10">
        <v>263039</v>
      </c>
      <c r="M177" s="10">
        <v>612948</v>
      </c>
      <c r="N177" s="10">
        <v>0</v>
      </c>
      <c r="O177" s="10">
        <v>0</v>
      </c>
      <c r="P177" s="10">
        <v>0</v>
      </c>
      <c r="Q177" s="10">
        <v>0</v>
      </c>
      <c r="R177" s="10">
        <v>729918</v>
      </c>
      <c r="S177" s="10">
        <v>161303</v>
      </c>
      <c r="T177" s="10">
        <v>118894</v>
      </c>
      <c r="U177" s="10">
        <v>305813</v>
      </c>
      <c r="V177" s="10">
        <v>89008</v>
      </c>
      <c r="W177" s="10">
        <v>0</v>
      </c>
      <c r="X177" s="10">
        <v>42293</v>
      </c>
      <c r="Y177" s="10">
        <v>81586</v>
      </c>
      <c r="Z177" s="10">
        <v>147458</v>
      </c>
      <c r="AA177" s="10">
        <v>0</v>
      </c>
      <c r="AB177" s="10">
        <v>413064</v>
      </c>
      <c r="AC177" s="10">
        <v>277687</v>
      </c>
      <c r="AD177" s="10">
        <v>0</v>
      </c>
      <c r="AE177" s="10">
        <v>0</v>
      </c>
      <c r="AF177" s="10">
        <v>523061</v>
      </c>
      <c r="AG177" s="10">
        <v>135781</v>
      </c>
      <c r="AH177" s="10">
        <v>0</v>
      </c>
      <c r="AI177" s="10">
        <v>0</v>
      </c>
      <c r="AJ177" s="10">
        <v>1085737</v>
      </c>
      <c r="AK177" s="10">
        <v>2019389</v>
      </c>
      <c r="AL177" s="10">
        <v>831382</v>
      </c>
      <c r="AM177" s="10">
        <v>237011</v>
      </c>
      <c r="AN177" s="10">
        <v>34784</v>
      </c>
      <c r="AO177" s="10">
        <v>89257</v>
      </c>
      <c r="AP177" s="10">
        <v>0</v>
      </c>
      <c r="AQ177" s="10">
        <v>405816</v>
      </c>
      <c r="AR177" s="10">
        <v>602625</v>
      </c>
      <c r="AS177" s="10">
        <v>14776000</v>
      </c>
      <c r="AT177" s="10">
        <v>815535</v>
      </c>
      <c r="AU177" s="10">
        <v>199915</v>
      </c>
      <c r="AV177" s="10">
        <v>0</v>
      </c>
      <c r="AW177" s="10">
        <v>126499</v>
      </c>
      <c r="AX177" s="10">
        <v>5252906</v>
      </c>
      <c r="AY177" s="10">
        <v>0</v>
      </c>
      <c r="AZ177" s="10">
        <v>6548461</v>
      </c>
      <c r="BA177" s="10">
        <v>4426884</v>
      </c>
      <c r="BB177" s="10">
        <v>2942885</v>
      </c>
      <c r="BC177" s="10">
        <v>0</v>
      </c>
      <c r="BD177" s="10">
        <v>38667</v>
      </c>
      <c r="BE177" s="10">
        <v>576068</v>
      </c>
      <c r="BF177" s="10">
        <v>0</v>
      </c>
      <c r="BG177" s="10">
        <v>0</v>
      </c>
      <c r="BH177" s="10">
        <v>0</v>
      </c>
      <c r="BI177" s="10">
        <v>1592499</v>
      </c>
      <c r="BJ177" s="10">
        <v>348748</v>
      </c>
      <c r="BK177" s="10">
        <v>0</v>
      </c>
      <c r="BL177" s="10">
        <v>0</v>
      </c>
      <c r="BM177" s="10">
        <v>75231</v>
      </c>
      <c r="BN177" s="10">
        <v>2120348</v>
      </c>
      <c r="BO177" s="10">
        <v>0</v>
      </c>
      <c r="BP177" s="10">
        <v>0</v>
      </c>
      <c r="BQ177" s="10">
        <v>0</v>
      </c>
      <c r="BR177" s="52">
        <f t="shared" si="21"/>
        <v>58234609</v>
      </c>
    </row>
    <row r="178" spans="1:70">
      <c r="A178" s="7"/>
      <c r="B178" s="8">
        <v>765</v>
      </c>
      <c r="C178" s="9" t="s">
        <v>180</v>
      </c>
      <c r="D178" s="10">
        <v>0</v>
      </c>
      <c r="E178" s="10">
        <v>0</v>
      </c>
      <c r="F178" s="10">
        <v>0</v>
      </c>
      <c r="G178" s="10">
        <v>0</v>
      </c>
      <c r="H178" s="10">
        <v>0</v>
      </c>
      <c r="I178" s="10">
        <v>0</v>
      </c>
      <c r="J178" s="10">
        <v>0</v>
      </c>
      <c r="K178" s="10">
        <v>0</v>
      </c>
      <c r="L178" s="10">
        <v>0</v>
      </c>
      <c r="M178" s="10">
        <v>0</v>
      </c>
      <c r="N178" s="10">
        <v>0</v>
      </c>
      <c r="O178" s="10">
        <v>0</v>
      </c>
      <c r="P178" s="10">
        <v>0</v>
      </c>
      <c r="Q178" s="10">
        <v>0</v>
      </c>
      <c r="R178" s="10">
        <v>0</v>
      </c>
      <c r="S178" s="10">
        <v>0</v>
      </c>
      <c r="T178" s="10">
        <v>0</v>
      </c>
      <c r="U178" s="10">
        <v>0</v>
      </c>
      <c r="V178" s="10">
        <v>0</v>
      </c>
      <c r="W178" s="10">
        <v>0</v>
      </c>
      <c r="X178" s="10">
        <v>0</v>
      </c>
      <c r="Y178" s="10">
        <v>0</v>
      </c>
      <c r="Z178" s="10">
        <v>0</v>
      </c>
      <c r="AA178" s="10">
        <v>0</v>
      </c>
      <c r="AB178" s="10">
        <v>0</v>
      </c>
      <c r="AC178" s="10">
        <v>0</v>
      </c>
      <c r="AD178" s="10">
        <v>330</v>
      </c>
      <c r="AE178" s="10">
        <v>0</v>
      </c>
      <c r="AF178" s="10">
        <v>0</v>
      </c>
      <c r="AG178" s="10">
        <v>0</v>
      </c>
      <c r="AH178" s="10">
        <v>0</v>
      </c>
      <c r="AI178" s="10">
        <v>0</v>
      </c>
      <c r="AJ178" s="10">
        <v>0</v>
      </c>
      <c r="AK178" s="10">
        <v>0</v>
      </c>
      <c r="AL178" s="10">
        <v>0</v>
      </c>
      <c r="AM178" s="10">
        <v>0</v>
      </c>
      <c r="AN178" s="10">
        <v>0</v>
      </c>
      <c r="AO178" s="10">
        <v>0</v>
      </c>
      <c r="AP178" s="10">
        <v>0</v>
      </c>
      <c r="AQ178" s="10">
        <v>0</v>
      </c>
      <c r="AR178" s="10">
        <v>0</v>
      </c>
      <c r="AS178" s="10">
        <v>0</v>
      </c>
      <c r="AT178" s="10">
        <v>0</v>
      </c>
      <c r="AU178" s="10">
        <v>0</v>
      </c>
      <c r="AV178" s="10">
        <v>0</v>
      </c>
      <c r="AW178" s="10">
        <v>0</v>
      </c>
      <c r="AX178" s="10">
        <v>0</v>
      </c>
      <c r="AY178" s="10">
        <v>178</v>
      </c>
      <c r="AZ178" s="10">
        <v>0</v>
      </c>
      <c r="BA178" s="10">
        <v>0</v>
      </c>
      <c r="BB178" s="10">
        <v>0</v>
      </c>
      <c r="BC178" s="10">
        <v>0</v>
      </c>
      <c r="BD178" s="10">
        <v>0</v>
      </c>
      <c r="BE178" s="10">
        <v>0</v>
      </c>
      <c r="BF178" s="10">
        <v>0</v>
      </c>
      <c r="BG178" s="10">
        <v>0</v>
      </c>
      <c r="BH178" s="10">
        <v>0</v>
      </c>
      <c r="BI178" s="10">
        <v>0</v>
      </c>
      <c r="BJ178" s="10">
        <v>0</v>
      </c>
      <c r="BK178" s="10">
        <v>0</v>
      </c>
      <c r="BL178" s="10">
        <v>0</v>
      </c>
      <c r="BM178" s="10">
        <v>0</v>
      </c>
      <c r="BN178" s="10">
        <v>0</v>
      </c>
      <c r="BO178" s="10">
        <v>0</v>
      </c>
      <c r="BP178" s="10">
        <v>0</v>
      </c>
      <c r="BQ178" s="10">
        <v>0</v>
      </c>
      <c r="BR178" s="52">
        <f t="shared" si="21"/>
        <v>508</v>
      </c>
    </row>
    <row r="179" spans="1:70" ht="15" thickBot="1">
      <c r="A179" s="7"/>
      <c r="B179" s="8">
        <v>769</v>
      </c>
      <c r="C179" s="9" t="s">
        <v>181</v>
      </c>
      <c r="D179" s="10">
        <v>0</v>
      </c>
      <c r="E179" s="10">
        <v>7968</v>
      </c>
      <c r="F179" s="10">
        <v>0</v>
      </c>
      <c r="G179" s="10">
        <v>0</v>
      </c>
      <c r="H179" s="10">
        <v>0</v>
      </c>
      <c r="I179" s="10">
        <v>163000</v>
      </c>
      <c r="J179" s="10">
        <v>0</v>
      </c>
      <c r="K179" s="10">
        <v>0</v>
      </c>
      <c r="L179" s="10">
        <v>0</v>
      </c>
      <c r="M179" s="10">
        <v>0</v>
      </c>
      <c r="N179" s="10">
        <v>0</v>
      </c>
      <c r="O179" s="10">
        <v>0</v>
      </c>
      <c r="P179" s="10">
        <v>0</v>
      </c>
      <c r="Q179" s="10">
        <v>1177202</v>
      </c>
      <c r="R179" s="10">
        <v>0</v>
      </c>
      <c r="S179" s="10">
        <v>0</v>
      </c>
      <c r="T179" s="10">
        <v>0</v>
      </c>
      <c r="U179" s="10">
        <v>0</v>
      </c>
      <c r="V179" s="10">
        <v>0</v>
      </c>
      <c r="W179" s="10">
        <v>0</v>
      </c>
      <c r="X179" s="10">
        <v>0</v>
      </c>
      <c r="Y179" s="10">
        <v>0</v>
      </c>
      <c r="Z179" s="10">
        <v>0</v>
      </c>
      <c r="AA179" s="10">
        <v>0</v>
      </c>
      <c r="AB179" s="10">
        <v>0</v>
      </c>
      <c r="AC179" s="10">
        <v>0</v>
      </c>
      <c r="AD179" s="10">
        <v>0</v>
      </c>
      <c r="AE179" s="10">
        <v>0</v>
      </c>
      <c r="AF179" s="10">
        <v>0</v>
      </c>
      <c r="AG179" s="10">
        <v>0</v>
      </c>
      <c r="AH179" s="10">
        <v>0</v>
      </c>
      <c r="AI179" s="10">
        <v>0</v>
      </c>
      <c r="AJ179" s="10">
        <v>0</v>
      </c>
      <c r="AK179" s="10">
        <v>0</v>
      </c>
      <c r="AL179" s="10">
        <v>0</v>
      </c>
      <c r="AM179" s="10">
        <v>0</v>
      </c>
      <c r="AN179" s="10">
        <v>0</v>
      </c>
      <c r="AO179" s="10">
        <v>0</v>
      </c>
      <c r="AP179" s="10">
        <v>0</v>
      </c>
      <c r="AQ179" s="10">
        <v>2080</v>
      </c>
      <c r="AR179" s="10">
        <v>0</v>
      </c>
      <c r="AS179" s="10">
        <v>0</v>
      </c>
      <c r="AT179" s="10">
        <v>0</v>
      </c>
      <c r="AU179" s="10">
        <v>0</v>
      </c>
      <c r="AV179" s="10">
        <v>135389</v>
      </c>
      <c r="AW179" s="10">
        <v>0</v>
      </c>
      <c r="AX179" s="10">
        <v>0</v>
      </c>
      <c r="AY179" s="10">
        <v>168381</v>
      </c>
      <c r="AZ179" s="10">
        <v>0</v>
      </c>
      <c r="BA179" s="10">
        <v>0</v>
      </c>
      <c r="BB179" s="10">
        <v>0</v>
      </c>
      <c r="BC179" s="10">
        <v>0</v>
      </c>
      <c r="BD179" s="10">
        <v>0</v>
      </c>
      <c r="BE179" s="10">
        <v>301459</v>
      </c>
      <c r="BF179" s="10">
        <v>0</v>
      </c>
      <c r="BG179" s="10">
        <v>0</v>
      </c>
      <c r="BH179" s="10">
        <v>0</v>
      </c>
      <c r="BI179" s="10">
        <v>0</v>
      </c>
      <c r="BJ179" s="10">
        <v>0</v>
      </c>
      <c r="BK179" s="10">
        <v>0</v>
      </c>
      <c r="BL179" s="10">
        <v>0</v>
      </c>
      <c r="BM179" s="10">
        <v>0</v>
      </c>
      <c r="BN179" s="10">
        <v>0</v>
      </c>
      <c r="BO179" s="10">
        <v>0</v>
      </c>
      <c r="BP179" s="10">
        <v>0</v>
      </c>
      <c r="BQ179" s="10">
        <v>0</v>
      </c>
      <c r="BR179" s="52">
        <f t="shared" si="21"/>
        <v>1955479</v>
      </c>
    </row>
    <row r="180" spans="1:70" ht="16.149999999999999" thickBot="1">
      <c r="A180" s="18" t="s">
        <v>182</v>
      </c>
      <c r="B180" s="19"/>
      <c r="C180" s="20"/>
      <c r="D180" s="21">
        <v>1067803962</v>
      </c>
      <c r="E180" s="21">
        <v>99908024</v>
      </c>
      <c r="F180" s="21">
        <v>946154733</v>
      </c>
      <c r="G180" s="21">
        <v>93194347</v>
      </c>
      <c r="H180" s="21">
        <v>2096731539</v>
      </c>
      <c r="I180" s="21">
        <v>9394017750</v>
      </c>
      <c r="J180" s="21">
        <v>35675202</v>
      </c>
      <c r="K180" s="21">
        <v>1578894793</v>
      </c>
      <c r="L180" s="21">
        <v>515704264</v>
      </c>
      <c r="M180" s="21">
        <v>799097204</v>
      </c>
      <c r="N180" s="21">
        <v>2663711222</v>
      </c>
      <c r="O180" s="21">
        <v>224335094</v>
      </c>
      <c r="P180" s="21">
        <v>136348975</v>
      </c>
      <c r="Q180" s="21">
        <v>73395625</v>
      </c>
      <c r="R180" s="21">
        <v>1129769760</v>
      </c>
      <c r="S180" s="21">
        <v>497798016</v>
      </c>
      <c r="T180" s="21">
        <v>93708269</v>
      </c>
      <c r="U180" s="21">
        <v>131972014</v>
      </c>
      <c r="V180" s="21">
        <v>60628087</v>
      </c>
      <c r="W180" s="21">
        <v>48341071</v>
      </c>
      <c r="X180" s="21">
        <v>109773964</v>
      </c>
      <c r="Y180" s="21">
        <v>55564138</v>
      </c>
      <c r="Z180" s="21">
        <v>89069070</v>
      </c>
      <c r="AA180" s="21">
        <v>259709289</v>
      </c>
      <c r="AB180" s="21">
        <v>573057209</v>
      </c>
      <c r="AC180" s="21">
        <v>258417104</v>
      </c>
      <c r="AD180" s="21">
        <v>10602183886</v>
      </c>
      <c r="AE180" s="21">
        <v>42762254</v>
      </c>
      <c r="AF180" s="21">
        <v>704394816</v>
      </c>
      <c r="AG180" s="21">
        <v>145899111</v>
      </c>
      <c r="AH180" s="21">
        <v>0</v>
      </c>
      <c r="AI180" s="21">
        <v>24810911</v>
      </c>
      <c r="AJ180" s="21">
        <v>1189429275</v>
      </c>
      <c r="AK180" s="21">
        <v>4094426095</v>
      </c>
      <c r="AL180" s="21">
        <v>976635515</v>
      </c>
      <c r="AM180" s="21">
        <v>159860772</v>
      </c>
      <c r="AN180" s="21">
        <v>35988082</v>
      </c>
      <c r="AO180" s="21">
        <v>78060806</v>
      </c>
      <c r="AP180" s="21">
        <v>2718489000</v>
      </c>
      <c r="AQ180" s="21">
        <v>1125207427</v>
      </c>
      <c r="AR180" s="21">
        <v>1139728310</v>
      </c>
      <c r="AS180" s="21">
        <v>23146880000</v>
      </c>
      <c r="AT180" s="21">
        <v>1541418443</v>
      </c>
      <c r="AU180" s="21">
        <v>488069397</v>
      </c>
      <c r="AV180" s="21">
        <v>956248700</v>
      </c>
      <c r="AW180" s="21">
        <v>150121084</v>
      </c>
      <c r="AX180" s="21">
        <v>7973320545</v>
      </c>
      <c r="AY180" s="21">
        <v>1660684919</v>
      </c>
      <c r="AZ180" s="21">
        <v>3907170338</v>
      </c>
      <c r="BA180" s="21">
        <v>2745465869</v>
      </c>
      <c r="BB180" s="21">
        <v>8066896094</v>
      </c>
      <c r="BC180" s="21">
        <v>1562999810</v>
      </c>
      <c r="BD180" s="21">
        <v>284600252</v>
      </c>
      <c r="BE180" s="21">
        <v>1615820734</v>
      </c>
      <c r="BF180" s="21">
        <v>1526258806</v>
      </c>
      <c r="BG180" s="21">
        <v>572806592</v>
      </c>
      <c r="BH180" s="21">
        <v>2960809901</v>
      </c>
      <c r="BI180" s="21">
        <v>1967153106</v>
      </c>
      <c r="BJ180" s="21">
        <v>672189464</v>
      </c>
      <c r="BK180" s="21">
        <v>150785767</v>
      </c>
      <c r="BL180" s="21">
        <v>107033603</v>
      </c>
      <c r="BM180" s="21">
        <v>25595691</v>
      </c>
      <c r="BN180" s="21">
        <v>1667272948</v>
      </c>
      <c r="BO180" s="21">
        <v>142190501</v>
      </c>
      <c r="BP180" s="21">
        <v>699200442</v>
      </c>
      <c r="BQ180" s="21">
        <v>118387792</v>
      </c>
      <c r="BR180" s="54">
        <f t="shared" si="9"/>
        <v>110780037783</v>
      </c>
    </row>
    <row r="181" spans="1:70">
      <c r="A181" s="17"/>
      <c r="B181" s="23"/>
      <c r="C181" s="23"/>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4"/>
      <c r="BR181" s="40"/>
    </row>
    <row r="182" spans="1:70">
      <c r="A182" s="17" t="s">
        <v>260</v>
      </c>
      <c r="B182" s="23"/>
      <c r="C182" s="23"/>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4"/>
      <c r="BR182" s="41"/>
    </row>
    <row r="183" spans="1:70" ht="15" thickBot="1">
      <c r="A183" s="79" t="s">
        <v>261</v>
      </c>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c r="BF183" s="80"/>
      <c r="BG183" s="80"/>
      <c r="BH183" s="80"/>
      <c r="BI183" s="80"/>
      <c r="BJ183" s="80"/>
      <c r="BK183" s="80"/>
      <c r="BL183" s="80"/>
      <c r="BM183" s="80"/>
      <c r="BN183" s="80"/>
      <c r="BO183" s="80"/>
      <c r="BP183" s="80"/>
      <c r="BQ183" s="80"/>
      <c r="BR183" s="42"/>
    </row>
  </sheetData>
  <mergeCells count="3">
    <mergeCell ref="A4:C4"/>
    <mergeCell ref="A183:BQ183"/>
    <mergeCell ref="A5:C5"/>
  </mergeCells>
  <pageMargins left="0.5" right="0.5" top="0.5" bottom="0.5" header="0.3" footer="0.3"/>
  <pageSetup paperSize="5" scale="36" fitToWidth="4" fitToHeight="2" orientation="landscape" r:id="rId1"/>
  <headerFooter>
    <oddFooter>&amp;L&amp;14Office of Economic and Demographic Research&amp;R&amp;14Page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Q183"/>
  <sheetViews>
    <sheetView workbookViewId="0">
      <pane xSplit="3" ySplit="5" topLeftCell="D6" activePane="bottomRight" state="frozen"/>
      <selection pane="bottomRight" activeCell="D6" sqref="D6"/>
      <selection pane="bottomLeft" activeCell="A6" sqref="A6"/>
      <selection pane="topRight" activeCell="D1" sqref="D1"/>
    </sheetView>
  </sheetViews>
  <sheetFormatPr defaultColWidth="20.28515625" defaultRowHeight="14.45"/>
  <cols>
    <col min="1" max="1" width="2.28515625" style="27" customWidth="1"/>
    <col min="2" max="2" width="8.7109375" style="27" customWidth="1"/>
    <col min="3" max="3" width="67.7109375" style="27" customWidth="1"/>
    <col min="4" max="69" width="14.7109375" style="28" customWidth="1"/>
    <col min="103" max="321" width="20.28515625" customWidth="1"/>
    <col min="322" max="322" width="21.5703125" customWidth="1"/>
    <col min="356" max="356" width="2.28515625" customWidth="1"/>
    <col min="357" max="357" width="8.7109375" customWidth="1"/>
    <col min="358" max="358" width="78.140625" customWidth="1"/>
    <col min="359" max="577" width="20.28515625" customWidth="1"/>
    <col min="578" max="578" width="21.5703125" customWidth="1"/>
    <col min="612" max="612" width="2.28515625" customWidth="1"/>
    <col min="613" max="613" width="8.7109375" customWidth="1"/>
    <col min="614" max="614" width="78.140625" customWidth="1"/>
    <col min="615" max="833" width="20.28515625" customWidth="1"/>
    <col min="834" max="834" width="21.5703125" customWidth="1"/>
    <col min="868" max="868" width="2.28515625" customWidth="1"/>
    <col min="869" max="869" width="8.7109375" customWidth="1"/>
    <col min="870" max="870" width="78.140625" customWidth="1"/>
    <col min="871" max="1089" width="20.28515625" customWidth="1"/>
    <col min="1090" max="1090" width="21.5703125" customWidth="1"/>
    <col min="1124" max="1124" width="2.28515625" customWidth="1"/>
    <col min="1125" max="1125" width="8.7109375" customWidth="1"/>
    <col min="1126" max="1126" width="78.140625" customWidth="1"/>
    <col min="1127" max="1345" width="20.28515625" customWidth="1"/>
    <col min="1346" max="1346" width="21.5703125" customWidth="1"/>
    <col min="1380" max="1380" width="2.28515625" customWidth="1"/>
    <col min="1381" max="1381" width="8.7109375" customWidth="1"/>
    <col min="1382" max="1382" width="78.140625" customWidth="1"/>
    <col min="1383" max="1601" width="20.28515625" customWidth="1"/>
    <col min="1602" max="1602" width="21.5703125" customWidth="1"/>
    <col min="1636" max="1636" width="2.28515625" customWidth="1"/>
    <col min="1637" max="1637" width="8.7109375" customWidth="1"/>
    <col min="1638" max="1638" width="78.140625" customWidth="1"/>
    <col min="1639" max="1857" width="20.28515625" customWidth="1"/>
    <col min="1858" max="1858" width="21.5703125" customWidth="1"/>
    <col min="1892" max="1892" width="2.28515625" customWidth="1"/>
    <col min="1893" max="1893" width="8.7109375" customWidth="1"/>
    <col min="1894" max="1894" width="78.140625" customWidth="1"/>
    <col min="1895" max="2113" width="20.28515625" customWidth="1"/>
    <col min="2114" max="2114" width="21.5703125" customWidth="1"/>
    <col min="2148" max="2148" width="2.28515625" customWidth="1"/>
    <col min="2149" max="2149" width="8.7109375" customWidth="1"/>
    <col min="2150" max="2150" width="78.140625" customWidth="1"/>
    <col min="2151" max="2369" width="20.28515625" customWidth="1"/>
    <col min="2370" max="2370" width="21.5703125" customWidth="1"/>
    <col min="2404" max="2404" width="2.28515625" customWidth="1"/>
    <col min="2405" max="2405" width="8.7109375" customWidth="1"/>
    <col min="2406" max="2406" width="78.140625" customWidth="1"/>
    <col min="2407" max="2625" width="20.28515625" customWidth="1"/>
    <col min="2626" max="2626" width="21.5703125" customWidth="1"/>
    <col min="2660" max="2660" width="2.28515625" customWidth="1"/>
    <col min="2661" max="2661" width="8.7109375" customWidth="1"/>
    <col min="2662" max="2662" width="78.140625" customWidth="1"/>
    <col min="2663" max="2881" width="20.28515625" customWidth="1"/>
    <col min="2882" max="2882" width="21.5703125" customWidth="1"/>
    <col min="2916" max="2916" width="2.28515625" customWidth="1"/>
    <col min="2917" max="2917" width="8.7109375" customWidth="1"/>
    <col min="2918" max="2918" width="78.140625" customWidth="1"/>
    <col min="2919" max="3137" width="20.28515625" customWidth="1"/>
    <col min="3138" max="3138" width="21.5703125" customWidth="1"/>
    <col min="3172" max="3172" width="2.28515625" customWidth="1"/>
    <col min="3173" max="3173" width="8.7109375" customWidth="1"/>
    <col min="3174" max="3174" width="78.140625" customWidth="1"/>
    <col min="3175" max="3393" width="20.28515625" customWidth="1"/>
    <col min="3394" max="3394" width="21.5703125" customWidth="1"/>
    <col min="3428" max="3428" width="2.28515625" customWidth="1"/>
    <col min="3429" max="3429" width="8.7109375" customWidth="1"/>
    <col min="3430" max="3430" width="78.140625" customWidth="1"/>
    <col min="3431" max="3649" width="20.28515625" customWidth="1"/>
    <col min="3650" max="3650" width="21.5703125" customWidth="1"/>
    <col min="3684" max="3684" width="2.28515625" customWidth="1"/>
    <col min="3685" max="3685" width="8.7109375" customWidth="1"/>
    <col min="3686" max="3686" width="78.140625" customWidth="1"/>
    <col min="3687" max="3905" width="20.28515625" customWidth="1"/>
    <col min="3906" max="3906" width="21.5703125" customWidth="1"/>
    <col min="3940" max="3940" width="2.28515625" customWidth="1"/>
    <col min="3941" max="3941" width="8.7109375" customWidth="1"/>
    <col min="3942" max="3942" width="78.140625" customWidth="1"/>
    <col min="3943" max="4161" width="20.28515625" customWidth="1"/>
    <col min="4162" max="4162" width="21.5703125" customWidth="1"/>
    <col min="4196" max="4196" width="2.28515625" customWidth="1"/>
    <col min="4197" max="4197" width="8.7109375" customWidth="1"/>
    <col min="4198" max="4198" width="78.140625" customWidth="1"/>
    <col min="4199" max="4417" width="20.28515625" customWidth="1"/>
    <col min="4418" max="4418" width="21.5703125" customWidth="1"/>
    <col min="4452" max="4452" width="2.28515625" customWidth="1"/>
    <col min="4453" max="4453" width="8.7109375" customWidth="1"/>
    <col min="4454" max="4454" width="78.140625" customWidth="1"/>
    <col min="4455" max="4673" width="20.28515625" customWidth="1"/>
    <col min="4674" max="4674" width="21.5703125" customWidth="1"/>
    <col min="4708" max="4708" width="2.28515625" customWidth="1"/>
    <col min="4709" max="4709" width="8.7109375" customWidth="1"/>
    <col min="4710" max="4710" width="78.140625" customWidth="1"/>
    <col min="4711" max="4929" width="20.28515625" customWidth="1"/>
    <col min="4930" max="4930" width="21.5703125" customWidth="1"/>
    <col min="4964" max="4964" width="2.28515625" customWidth="1"/>
    <col min="4965" max="4965" width="8.7109375" customWidth="1"/>
    <col min="4966" max="4966" width="78.140625" customWidth="1"/>
    <col min="4967" max="5185" width="20.28515625" customWidth="1"/>
    <col min="5186" max="5186" width="21.5703125" customWidth="1"/>
    <col min="5220" max="5220" width="2.28515625" customWidth="1"/>
    <col min="5221" max="5221" width="8.7109375" customWidth="1"/>
    <col min="5222" max="5222" width="78.140625" customWidth="1"/>
    <col min="5223" max="5441" width="20.28515625" customWidth="1"/>
    <col min="5442" max="5442" width="21.5703125" customWidth="1"/>
    <col min="5476" max="5476" width="2.28515625" customWidth="1"/>
    <col min="5477" max="5477" width="8.7109375" customWidth="1"/>
    <col min="5478" max="5478" width="78.140625" customWidth="1"/>
    <col min="5479" max="5697" width="20.28515625" customWidth="1"/>
    <col min="5698" max="5698" width="21.5703125" customWidth="1"/>
    <col min="5732" max="5732" width="2.28515625" customWidth="1"/>
    <col min="5733" max="5733" width="8.7109375" customWidth="1"/>
    <col min="5734" max="5734" width="78.140625" customWidth="1"/>
    <col min="5735" max="5953" width="20.28515625" customWidth="1"/>
    <col min="5954" max="5954" width="21.5703125" customWidth="1"/>
    <col min="5988" max="5988" width="2.28515625" customWidth="1"/>
    <col min="5989" max="5989" width="8.7109375" customWidth="1"/>
    <col min="5990" max="5990" width="78.140625" customWidth="1"/>
    <col min="5991" max="6209" width="20.28515625" customWidth="1"/>
    <col min="6210" max="6210" width="21.5703125" customWidth="1"/>
    <col min="6244" max="6244" width="2.28515625" customWidth="1"/>
    <col min="6245" max="6245" width="8.7109375" customWidth="1"/>
    <col min="6246" max="6246" width="78.140625" customWidth="1"/>
    <col min="6247" max="6465" width="20.28515625" customWidth="1"/>
    <col min="6466" max="6466" width="21.5703125" customWidth="1"/>
    <col min="6500" max="6500" width="2.28515625" customWidth="1"/>
    <col min="6501" max="6501" width="8.7109375" customWidth="1"/>
    <col min="6502" max="6502" width="78.140625" customWidth="1"/>
    <col min="6503" max="6721" width="20.28515625" customWidth="1"/>
    <col min="6722" max="6722" width="21.5703125" customWidth="1"/>
    <col min="6756" max="6756" width="2.28515625" customWidth="1"/>
    <col min="6757" max="6757" width="8.7109375" customWidth="1"/>
    <col min="6758" max="6758" width="78.140625" customWidth="1"/>
    <col min="6759" max="6977" width="20.28515625" customWidth="1"/>
    <col min="6978" max="6978" width="21.5703125" customWidth="1"/>
    <col min="7012" max="7012" width="2.28515625" customWidth="1"/>
    <col min="7013" max="7013" width="8.7109375" customWidth="1"/>
    <col min="7014" max="7014" width="78.140625" customWidth="1"/>
    <col min="7015" max="7233" width="20.28515625" customWidth="1"/>
    <col min="7234" max="7234" width="21.5703125" customWidth="1"/>
    <col min="7268" max="7268" width="2.28515625" customWidth="1"/>
    <col min="7269" max="7269" width="8.7109375" customWidth="1"/>
    <col min="7270" max="7270" width="78.140625" customWidth="1"/>
    <col min="7271" max="7489" width="20.28515625" customWidth="1"/>
    <col min="7490" max="7490" width="21.5703125" customWidth="1"/>
    <col min="7524" max="7524" width="2.28515625" customWidth="1"/>
    <col min="7525" max="7525" width="8.7109375" customWidth="1"/>
    <col min="7526" max="7526" width="78.140625" customWidth="1"/>
    <col min="7527" max="7745" width="20.28515625" customWidth="1"/>
    <col min="7746" max="7746" width="21.5703125" customWidth="1"/>
    <col min="7780" max="7780" width="2.28515625" customWidth="1"/>
    <col min="7781" max="7781" width="8.7109375" customWidth="1"/>
    <col min="7782" max="7782" width="78.140625" customWidth="1"/>
    <col min="7783" max="8001" width="20.28515625" customWidth="1"/>
    <col min="8002" max="8002" width="21.5703125" customWidth="1"/>
    <col min="8036" max="8036" width="2.28515625" customWidth="1"/>
    <col min="8037" max="8037" width="8.7109375" customWidth="1"/>
    <col min="8038" max="8038" width="78.140625" customWidth="1"/>
    <col min="8039" max="8257" width="20.28515625" customWidth="1"/>
    <col min="8258" max="8258" width="21.5703125" customWidth="1"/>
    <col min="8292" max="8292" width="2.28515625" customWidth="1"/>
    <col min="8293" max="8293" width="8.7109375" customWidth="1"/>
    <col min="8294" max="8294" width="78.140625" customWidth="1"/>
    <col min="8295" max="8513" width="20.28515625" customWidth="1"/>
    <col min="8514" max="8514" width="21.5703125" customWidth="1"/>
    <col min="8548" max="8548" width="2.28515625" customWidth="1"/>
    <col min="8549" max="8549" width="8.7109375" customWidth="1"/>
    <col min="8550" max="8550" width="78.140625" customWidth="1"/>
    <col min="8551" max="8769" width="20.28515625" customWidth="1"/>
    <col min="8770" max="8770" width="21.5703125" customWidth="1"/>
    <col min="8804" max="8804" width="2.28515625" customWidth="1"/>
    <col min="8805" max="8805" width="8.7109375" customWidth="1"/>
    <col min="8806" max="8806" width="78.140625" customWidth="1"/>
    <col min="8807" max="9025" width="20.28515625" customWidth="1"/>
    <col min="9026" max="9026" width="21.5703125" customWidth="1"/>
    <col min="9060" max="9060" width="2.28515625" customWidth="1"/>
    <col min="9061" max="9061" width="8.7109375" customWidth="1"/>
    <col min="9062" max="9062" width="78.140625" customWidth="1"/>
    <col min="9063" max="9281" width="20.28515625" customWidth="1"/>
    <col min="9282" max="9282" width="21.5703125" customWidth="1"/>
    <col min="9316" max="9316" width="2.28515625" customWidth="1"/>
    <col min="9317" max="9317" width="8.7109375" customWidth="1"/>
    <col min="9318" max="9318" width="78.140625" customWidth="1"/>
    <col min="9319" max="9537" width="20.28515625" customWidth="1"/>
    <col min="9538" max="9538" width="21.5703125" customWidth="1"/>
    <col min="9572" max="9572" width="2.28515625" customWidth="1"/>
    <col min="9573" max="9573" width="8.7109375" customWidth="1"/>
    <col min="9574" max="9574" width="78.140625" customWidth="1"/>
    <col min="9575" max="9793" width="20.28515625" customWidth="1"/>
    <col min="9794" max="9794" width="21.5703125" customWidth="1"/>
    <col min="9828" max="9828" width="2.28515625" customWidth="1"/>
    <col min="9829" max="9829" width="8.7109375" customWidth="1"/>
    <col min="9830" max="9830" width="78.140625" customWidth="1"/>
    <col min="9831" max="10049" width="20.28515625" customWidth="1"/>
    <col min="10050" max="10050" width="21.5703125" customWidth="1"/>
    <col min="10084" max="10084" width="2.28515625" customWidth="1"/>
    <col min="10085" max="10085" width="8.7109375" customWidth="1"/>
    <col min="10086" max="10086" width="78.140625" customWidth="1"/>
    <col min="10087" max="10305" width="20.28515625" customWidth="1"/>
    <col min="10306" max="10306" width="21.5703125" customWidth="1"/>
    <col min="10340" max="10340" width="2.28515625" customWidth="1"/>
    <col min="10341" max="10341" width="8.7109375" customWidth="1"/>
    <col min="10342" max="10342" width="78.140625" customWidth="1"/>
    <col min="10343" max="10561" width="20.28515625" customWidth="1"/>
    <col min="10562" max="10562" width="21.5703125" customWidth="1"/>
    <col min="10596" max="10596" width="2.28515625" customWidth="1"/>
    <col min="10597" max="10597" width="8.7109375" customWidth="1"/>
    <col min="10598" max="10598" width="78.140625" customWidth="1"/>
    <col min="10599" max="10817" width="20.28515625" customWidth="1"/>
    <col min="10818" max="10818" width="21.5703125" customWidth="1"/>
    <col min="10852" max="10852" width="2.28515625" customWidth="1"/>
    <col min="10853" max="10853" width="8.7109375" customWidth="1"/>
    <col min="10854" max="10854" width="78.140625" customWidth="1"/>
    <col min="10855" max="11073" width="20.28515625" customWidth="1"/>
    <col min="11074" max="11074" width="21.5703125" customWidth="1"/>
    <col min="11108" max="11108" width="2.28515625" customWidth="1"/>
    <col min="11109" max="11109" width="8.7109375" customWidth="1"/>
    <col min="11110" max="11110" width="78.140625" customWidth="1"/>
    <col min="11111" max="11329" width="20.28515625" customWidth="1"/>
    <col min="11330" max="11330" width="21.5703125" customWidth="1"/>
    <col min="11364" max="11364" width="2.28515625" customWidth="1"/>
    <col min="11365" max="11365" width="8.7109375" customWidth="1"/>
    <col min="11366" max="11366" width="78.140625" customWidth="1"/>
    <col min="11367" max="11585" width="20.28515625" customWidth="1"/>
    <col min="11586" max="11586" width="21.5703125" customWidth="1"/>
    <col min="11620" max="11620" width="2.28515625" customWidth="1"/>
    <col min="11621" max="11621" width="8.7109375" customWidth="1"/>
    <col min="11622" max="11622" width="78.140625" customWidth="1"/>
    <col min="11623" max="11841" width="20.28515625" customWidth="1"/>
    <col min="11842" max="11842" width="21.5703125" customWidth="1"/>
    <col min="11876" max="11876" width="2.28515625" customWidth="1"/>
    <col min="11877" max="11877" width="8.7109375" customWidth="1"/>
    <col min="11878" max="11878" width="78.140625" customWidth="1"/>
    <col min="11879" max="12097" width="20.28515625" customWidth="1"/>
    <col min="12098" max="12098" width="21.5703125" customWidth="1"/>
    <col min="12132" max="12132" width="2.28515625" customWidth="1"/>
    <col min="12133" max="12133" width="8.7109375" customWidth="1"/>
    <col min="12134" max="12134" width="78.140625" customWidth="1"/>
    <col min="12135" max="12353" width="20.28515625" customWidth="1"/>
    <col min="12354" max="12354" width="21.5703125" customWidth="1"/>
    <col min="12388" max="12388" width="2.28515625" customWidth="1"/>
    <col min="12389" max="12389" width="8.7109375" customWidth="1"/>
    <col min="12390" max="12390" width="78.140625" customWidth="1"/>
    <col min="12391" max="12609" width="20.28515625" customWidth="1"/>
    <col min="12610" max="12610" width="21.5703125" customWidth="1"/>
    <col min="12644" max="12644" width="2.28515625" customWidth="1"/>
    <col min="12645" max="12645" width="8.7109375" customWidth="1"/>
    <col min="12646" max="12646" width="78.140625" customWidth="1"/>
    <col min="12647" max="12865" width="20.28515625" customWidth="1"/>
    <col min="12866" max="12866" width="21.5703125" customWidth="1"/>
    <col min="12900" max="12900" width="2.28515625" customWidth="1"/>
    <col min="12901" max="12901" width="8.7109375" customWidth="1"/>
    <col min="12902" max="12902" width="78.140625" customWidth="1"/>
    <col min="12903" max="13121" width="20.28515625" customWidth="1"/>
    <col min="13122" max="13122" width="21.5703125" customWidth="1"/>
    <col min="13156" max="13156" width="2.28515625" customWidth="1"/>
    <col min="13157" max="13157" width="8.7109375" customWidth="1"/>
    <col min="13158" max="13158" width="78.140625" customWidth="1"/>
    <col min="13159" max="13377" width="20.28515625" customWidth="1"/>
    <col min="13378" max="13378" width="21.5703125" customWidth="1"/>
    <col min="13412" max="13412" width="2.28515625" customWidth="1"/>
    <col min="13413" max="13413" width="8.7109375" customWidth="1"/>
    <col min="13414" max="13414" width="78.140625" customWidth="1"/>
    <col min="13415" max="13633" width="20.28515625" customWidth="1"/>
    <col min="13634" max="13634" width="21.5703125" customWidth="1"/>
    <col min="13668" max="13668" width="2.28515625" customWidth="1"/>
    <col min="13669" max="13669" width="8.7109375" customWidth="1"/>
    <col min="13670" max="13670" width="78.140625" customWidth="1"/>
    <col min="13671" max="13889" width="20.28515625" customWidth="1"/>
    <col min="13890" max="13890" width="21.5703125" customWidth="1"/>
    <col min="13924" max="13924" width="2.28515625" customWidth="1"/>
    <col min="13925" max="13925" width="8.7109375" customWidth="1"/>
    <col min="13926" max="13926" width="78.140625" customWidth="1"/>
    <col min="13927" max="14145" width="20.28515625" customWidth="1"/>
    <col min="14146" max="14146" width="21.5703125" customWidth="1"/>
    <col min="14180" max="14180" width="2.28515625" customWidth="1"/>
    <col min="14181" max="14181" width="8.7109375" customWidth="1"/>
    <col min="14182" max="14182" width="78.140625" customWidth="1"/>
    <col min="14183" max="14401" width="20.28515625" customWidth="1"/>
    <col min="14402" max="14402" width="21.5703125" customWidth="1"/>
    <col min="14436" max="14436" width="2.28515625" customWidth="1"/>
    <col min="14437" max="14437" width="8.7109375" customWidth="1"/>
    <col min="14438" max="14438" width="78.140625" customWidth="1"/>
    <col min="14439" max="14657" width="20.28515625" customWidth="1"/>
    <col min="14658" max="14658" width="21.5703125" customWidth="1"/>
    <col min="14692" max="14692" width="2.28515625" customWidth="1"/>
    <col min="14693" max="14693" width="8.7109375" customWidth="1"/>
    <col min="14694" max="14694" width="78.140625" customWidth="1"/>
    <col min="14695" max="14913" width="20.28515625" customWidth="1"/>
    <col min="14914" max="14914" width="21.5703125" customWidth="1"/>
    <col min="14948" max="14948" width="2.28515625" customWidth="1"/>
    <col min="14949" max="14949" width="8.7109375" customWidth="1"/>
    <col min="14950" max="14950" width="78.140625" customWidth="1"/>
    <col min="14951" max="15169" width="20.28515625" customWidth="1"/>
    <col min="15170" max="15170" width="21.5703125" customWidth="1"/>
    <col min="15204" max="15204" width="2.28515625" customWidth="1"/>
    <col min="15205" max="15205" width="8.7109375" customWidth="1"/>
    <col min="15206" max="15206" width="78.140625" customWidth="1"/>
    <col min="15207" max="15425" width="20.28515625" customWidth="1"/>
    <col min="15426" max="15426" width="21.5703125" customWidth="1"/>
    <col min="15460" max="15460" width="2.28515625" customWidth="1"/>
    <col min="15461" max="15461" width="8.7109375" customWidth="1"/>
    <col min="15462" max="15462" width="78.140625" customWidth="1"/>
    <col min="15463" max="15681" width="20.28515625" customWidth="1"/>
    <col min="15682" max="15682" width="21.5703125" customWidth="1"/>
    <col min="15716" max="15716" width="2.28515625" customWidth="1"/>
    <col min="15717" max="15717" width="8.7109375" customWidth="1"/>
    <col min="15718" max="15718" width="78.140625" customWidth="1"/>
    <col min="15719" max="15937" width="20.28515625" customWidth="1"/>
    <col min="15938" max="15938" width="21.5703125" customWidth="1"/>
    <col min="15972" max="15972" width="2.28515625" customWidth="1"/>
    <col min="15973" max="15973" width="8.7109375" customWidth="1"/>
    <col min="15974" max="15974" width="78.140625" customWidth="1"/>
    <col min="15975" max="16001" width="20.28515625" customWidth="1"/>
  </cols>
  <sheetData>
    <row r="1" spans="1:69" ht="28.9">
      <c r="A1" s="29" t="s">
        <v>262</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49"/>
    </row>
    <row r="2" spans="1:69" ht="28.9">
      <c r="A2" s="66" t="s">
        <v>187</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5"/>
    </row>
    <row r="3" spans="1:69" ht="18.600000000000001" thickBot="1">
      <c r="A3" s="31" t="s">
        <v>2</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50"/>
    </row>
    <row r="4" spans="1:69" ht="15.6">
      <c r="A4" s="82" t="s">
        <v>3</v>
      </c>
      <c r="B4" s="83"/>
      <c r="C4" s="84"/>
      <c r="D4" s="33" t="s">
        <v>192</v>
      </c>
      <c r="E4" s="33" t="s">
        <v>193</v>
      </c>
      <c r="F4" s="33" t="s">
        <v>194</v>
      </c>
      <c r="G4" s="33" t="s">
        <v>195</v>
      </c>
      <c r="H4" s="33" t="s">
        <v>196</v>
      </c>
      <c r="I4" s="33" t="s">
        <v>197</v>
      </c>
      <c r="J4" s="33" t="s">
        <v>198</v>
      </c>
      <c r="K4" s="33" t="s">
        <v>199</v>
      </c>
      <c r="L4" s="34" t="s">
        <v>200</v>
      </c>
      <c r="M4" s="33" t="s">
        <v>201</v>
      </c>
      <c r="N4" s="33" t="s">
        <v>202</v>
      </c>
      <c r="O4" s="33" t="s">
        <v>203</v>
      </c>
      <c r="P4" s="33" t="s">
        <v>204</v>
      </c>
      <c r="Q4" s="33" t="s">
        <v>205</v>
      </c>
      <c r="R4" s="33" t="s">
        <v>206</v>
      </c>
      <c r="S4" s="33" t="s">
        <v>207</v>
      </c>
      <c r="T4" s="33" t="s">
        <v>208</v>
      </c>
      <c r="U4" s="33" t="s">
        <v>209</v>
      </c>
      <c r="V4" s="33" t="s">
        <v>210</v>
      </c>
      <c r="W4" s="33" t="s">
        <v>211</v>
      </c>
      <c r="X4" s="33" t="s">
        <v>212</v>
      </c>
      <c r="Y4" s="33" t="s">
        <v>213</v>
      </c>
      <c r="Z4" s="33" t="s">
        <v>214</v>
      </c>
      <c r="AA4" s="33" t="s">
        <v>215</v>
      </c>
      <c r="AB4" s="33" t="s">
        <v>216</v>
      </c>
      <c r="AC4" s="33" t="s">
        <v>217</v>
      </c>
      <c r="AD4" s="33" t="s">
        <v>218</v>
      </c>
      <c r="AE4" s="33" t="s">
        <v>219</v>
      </c>
      <c r="AF4" s="33" t="s">
        <v>220</v>
      </c>
      <c r="AG4" s="33" t="s">
        <v>221</v>
      </c>
      <c r="AH4" s="33" t="s">
        <v>222</v>
      </c>
      <c r="AI4" s="33" t="s">
        <v>223</v>
      </c>
      <c r="AJ4" s="33" t="s">
        <v>224</v>
      </c>
      <c r="AK4" s="33" t="s">
        <v>225</v>
      </c>
      <c r="AL4" s="33" t="s">
        <v>226</v>
      </c>
      <c r="AM4" s="34" t="s">
        <v>227</v>
      </c>
      <c r="AN4" s="33" t="s">
        <v>228</v>
      </c>
      <c r="AO4" s="33" t="s">
        <v>229</v>
      </c>
      <c r="AP4" s="33" t="s">
        <v>230</v>
      </c>
      <c r="AQ4" s="33" t="s">
        <v>231</v>
      </c>
      <c r="AR4" s="33" t="s">
        <v>232</v>
      </c>
      <c r="AS4" s="33" t="s">
        <v>233</v>
      </c>
      <c r="AT4" s="33" t="s">
        <v>234</v>
      </c>
      <c r="AU4" s="33" t="s">
        <v>235</v>
      </c>
      <c r="AV4" s="33" t="s">
        <v>236</v>
      </c>
      <c r="AW4" s="33" t="s">
        <v>237</v>
      </c>
      <c r="AX4" s="33" t="s">
        <v>238</v>
      </c>
      <c r="AY4" s="33" t="s">
        <v>239</v>
      </c>
      <c r="AZ4" s="33" t="s">
        <v>240</v>
      </c>
      <c r="BA4" s="33" t="s">
        <v>241</v>
      </c>
      <c r="BB4" s="33" t="s">
        <v>242</v>
      </c>
      <c r="BC4" s="33" t="s">
        <v>243</v>
      </c>
      <c r="BD4" s="33" t="s">
        <v>244</v>
      </c>
      <c r="BE4" s="33" t="s">
        <v>245</v>
      </c>
      <c r="BF4" s="33" t="s">
        <v>246</v>
      </c>
      <c r="BG4" s="33" t="s">
        <v>247</v>
      </c>
      <c r="BH4" s="33" t="s">
        <v>248</v>
      </c>
      <c r="BI4" s="33" t="s">
        <v>249</v>
      </c>
      <c r="BJ4" s="33" t="s">
        <v>250</v>
      </c>
      <c r="BK4" s="33" t="s">
        <v>251</v>
      </c>
      <c r="BL4" s="33" t="s">
        <v>252</v>
      </c>
      <c r="BM4" s="33" t="s">
        <v>253</v>
      </c>
      <c r="BN4" s="33" t="s">
        <v>254</v>
      </c>
      <c r="BO4" s="33" t="s">
        <v>255</v>
      </c>
      <c r="BP4" s="33" t="s">
        <v>256</v>
      </c>
      <c r="BQ4" s="35" t="s">
        <v>257</v>
      </c>
    </row>
    <row r="5" spans="1:69" ht="16.149999999999999" thickBot="1">
      <c r="A5" s="85" t="s">
        <v>259</v>
      </c>
      <c r="B5" s="86"/>
      <c r="C5" s="87"/>
      <c r="D5" s="36">
        <f>'Unadjusted-Total Exp by Cnty'!D5</f>
        <v>293040</v>
      </c>
      <c r="E5" s="36">
        <f>'Unadjusted-Total Exp by Cnty'!E5</f>
        <v>28339</v>
      </c>
      <c r="F5" s="36">
        <f>'Unadjusted-Total Exp by Cnty'!F5</f>
        <v>187545</v>
      </c>
      <c r="G5" s="36">
        <f>'Unadjusted-Total Exp by Cnty'!G5</f>
        <v>27389</v>
      </c>
      <c r="H5" s="36">
        <f>'Unadjusted-Total Exp by Cnty'!H5</f>
        <v>640773</v>
      </c>
      <c r="I5" s="36">
        <f>'Unadjusted-Total Exp by Cnty'!I5</f>
        <v>1973579</v>
      </c>
      <c r="J5" s="36">
        <f>'Unadjusted-Total Exp by Cnty'!J5</f>
        <v>13816</v>
      </c>
      <c r="K5" s="36">
        <f>'Unadjusted-Total Exp by Cnty'!K5</f>
        <v>204126</v>
      </c>
      <c r="L5" s="36">
        <f>'Unadjusted-Total Exp by Cnty'!L5</f>
        <v>162240</v>
      </c>
      <c r="M5" s="36">
        <f>'Unadjusted-Total Exp by Cnty'!M5</f>
        <v>231042</v>
      </c>
      <c r="N5" s="36">
        <f>'Unadjusted-Total Exp by Cnty'!N5</f>
        <v>399480</v>
      </c>
      <c r="O5" s="36">
        <f>'Unadjusted-Total Exp by Cnty'!O5</f>
        <v>72191</v>
      </c>
      <c r="P5" s="36">
        <f>'Unadjusted-Total Exp by Cnty'!P5</f>
        <v>34974</v>
      </c>
      <c r="Q5" s="36">
        <f>'Unadjusted-Total Exp by Cnty'!Q5</f>
        <v>17271</v>
      </c>
      <c r="R5" s="36">
        <f>'Unadjusted-Total Exp by Cnty'!R5</f>
        <v>333452</v>
      </c>
      <c r="S5" s="36">
        <f>'Unadjusted-Total Exp by Cnty'!S5</f>
        <v>130756</v>
      </c>
      <c r="T5" s="36">
        <f>'Unadjusted-Total Exp by Cnty'!T5</f>
        <v>12971</v>
      </c>
      <c r="U5" s="36">
        <f>'Unadjusted-Total Exp by Cnty'!U5</f>
        <v>44421</v>
      </c>
      <c r="V5" s="36">
        <f>'Unadjusted-Total Exp by Cnty'!V5</f>
        <v>19123</v>
      </c>
      <c r="W5" s="36">
        <f>'Unadjusted-Total Exp by Cnty'!W5</f>
        <v>12591</v>
      </c>
      <c r="X5" s="36">
        <f>'Unadjusted-Total Exp by Cnty'!X5</f>
        <v>16323</v>
      </c>
      <c r="Y5" s="36">
        <f>'Unadjusted-Total Exp by Cnty'!Y5</f>
        <v>13671</v>
      </c>
      <c r="Z5" s="36">
        <f>'Unadjusted-Total Exp by Cnty'!Z5</f>
        <v>25645</v>
      </c>
      <c r="AA5" s="36">
        <f>'Unadjusted-Total Exp by Cnty'!AA5</f>
        <v>40895</v>
      </c>
      <c r="AB5" s="36">
        <f>'Unadjusted-Total Exp by Cnty'!AB5</f>
        <v>204265</v>
      </c>
      <c r="AC5" s="36">
        <f>'Unadjusted-Total Exp by Cnty'!AC5</f>
        <v>104385</v>
      </c>
      <c r="AD5" s="36">
        <f>'Unadjusted-Total Exp by Cnty'!AD5</f>
        <v>1541531</v>
      </c>
      <c r="AE5" s="36">
        <f>'Unadjusted-Total Exp by Cnty'!AE5</f>
        <v>19910</v>
      </c>
      <c r="AF5" s="36">
        <f>'Unadjusted-Total Exp by Cnty'!AF5</f>
        <v>167781</v>
      </c>
      <c r="AG5" s="36">
        <f>'Unadjusted-Total Exp by Cnty'!AG5</f>
        <v>48982</v>
      </c>
      <c r="AH5" s="36">
        <f>'Unadjusted-Total Exp by Cnty'!AH5</f>
        <v>15402</v>
      </c>
      <c r="AI5" s="36">
        <f>'Unadjusted-Total Exp by Cnty'!AI5</f>
        <v>8074</v>
      </c>
      <c r="AJ5" s="36">
        <f>'Unadjusted-Total Exp by Cnty'!AJ5</f>
        <v>414749</v>
      </c>
      <c r="AK5" s="36">
        <f>'Unadjusted-Total Exp by Cnty'!AK5</f>
        <v>800989</v>
      </c>
      <c r="AL5" s="36">
        <f>'Unadjusted-Total Exp by Cnty'!AL5</f>
        <v>301724</v>
      </c>
      <c r="AM5" s="36">
        <f>'Unadjusted-Total Exp by Cnty'!AM5</f>
        <v>45283</v>
      </c>
      <c r="AN5" s="36">
        <f>'Unadjusted-Total Exp by Cnty'!AN5</f>
        <v>7977</v>
      </c>
      <c r="AO5" s="36">
        <f>'Unadjusted-Total Exp by Cnty'!AO5</f>
        <v>18698</v>
      </c>
      <c r="AP5" s="36">
        <f>'Unadjusted-Total Exp by Cnty'!AP5</f>
        <v>439566</v>
      </c>
      <c r="AQ5" s="36">
        <f>'Unadjusted-Total Exp by Cnty'!AQ5</f>
        <v>403966</v>
      </c>
      <c r="AR5" s="36">
        <f>'Unadjusted-Total Exp by Cnty'!AR5</f>
        <v>162847</v>
      </c>
      <c r="AS5" s="36">
        <f>'Unadjusted-Total Exp by Cnty'!AS5</f>
        <v>2768954</v>
      </c>
      <c r="AT5" s="36">
        <f>'Unadjusted-Total Exp by Cnty'!AT5</f>
        <v>84511</v>
      </c>
      <c r="AU5" s="36">
        <f>'Unadjusted-Total Exp by Cnty'!AU5</f>
        <v>100763</v>
      </c>
      <c r="AV5" s="36">
        <f>'Unadjusted-Total Exp by Cnty'!AV5</f>
        <v>219260</v>
      </c>
      <c r="AW5" s="36">
        <f>'Unadjusted-Total Exp by Cnty'!AW5</f>
        <v>39591</v>
      </c>
      <c r="AX5" s="36">
        <f>'Unadjusted-Total Exp by Cnty'!AX5</f>
        <v>1492951</v>
      </c>
      <c r="AY5" s="36">
        <f>'Unadjusted-Total Exp by Cnty'!AY5</f>
        <v>439225</v>
      </c>
      <c r="AZ5" s="36">
        <f>'Unadjusted-Total Exp by Cnty'!AZ5</f>
        <v>1532718</v>
      </c>
      <c r="BA5" s="36">
        <f>'Unadjusted-Total Exp by Cnty'!BA5</f>
        <v>610743</v>
      </c>
      <c r="BB5" s="36">
        <f>'Unadjusted-Total Exp by Cnty'!BB5</f>
        <v>974689</v>
      </c>
      <c r="BC5" s="36">
        <f>'Unadjusted-Total Exp by Cnty'!BC5</f>
        <v>797616</v>
      </c>
      <c r="BD5" s="36">
        <f>'Unadjusted-Total Exp by Cnty'!BD5</f>
        <v>75906</v>
      </c>
      <c r="BE5" s="36">
        <f>'Unadjusted-Total Exp by Cnty'!BE5</f>
        <v>315317</v>
      </c>
      <c r="BF5" s="36">
        <f>'Unadjusted-Total Exp by Cnty'!BF5</f>
        <v>368628</v>
      </c>
      <c r="BG5" s="36">
        <f>'Unadjusted-Total Exp by Cnty'!BG5</f>
        <v>202772</v>
      </c>
      <c r="BH5" s="36">
        <f>'Unadjusted-Total Exp by Cnty'!BH5</f>
        <v>464223</v>
      </c>
      <c r="BI5" s="36">
        <f>'Unadjusted-Total Exp by Cnty'!BI5</f>
        <v>486839</v>
      </c>
      <c r="BJ5" s="36">
        <f>'Unadjusted-Total Exp by Cnty'!BJ5</f>
        <v>155318</v>
      </c>
      <c r="BK5" s="36">
        <f>'Unadjusted-Total Exp by Cnty'!BK5</f>
        <v>45448</v>
      </c>
      <c r="BL5" s="36">
        <f>'Unadjusted-Total Exp by Cnty'!BL5</f>
        <v>21686</v>
      </c>
      <c r="BM5" s="36">
        <f>'Unadjusted-Total Exp by Cnty'!BM5</f>
        <v>16137</v>
      </c>
      <c r="BN5" s="36">
        <f>'Unadjusted-Total Exp by Cnty'!BN5</f>
        <v>583505</v>
      </c>
      <c r="BO5" s="36">
        <f>'Unadjusted-Total Exp by Cnty'!BO5</f>
        <v>36168</v>
      </c>
      <c r="BP5" s="36">
        <f>'Unadjusted-Total Exp by Cnty'!BP5</f>
        <v>83342</v>
      </c>
      <c r="BQ5" s="37">
        <f>'Unadjusted-Total Exp by Cnty'!BQ5</f>
        <v>25497</v>
      </c>
    </row>
    <row r="6" spans="1:69" ht="15.6">
      <c r="A6" s="3" t="s">
        <v>8</v>
      </c>
      <c r="B6" s="4"/>
      <c r="C6" s="4"/>
      <c r="D6" s="43">
        <f>('Unadjusted-Total Exp by Cnty'!D6/'Unadjusted-Total Exp by Cnty'!D$5)</f>
        <v>1899.9203316953317</v>
      </c>
      <c r="E6" s="43">
        <f>('Unadjusted-Total Exp by Cnty'!E6/'Unadjusted-Total Exp by Cnty'!E$5)</f>
        <v>1213.6679134761282</v>
      </c>
      <c r="F6" s="43">
        <f>('Unadjusted-Total Exp by Cnty'!F6/'Unadjusted-Total Exp by Cnty'!F$5)</f>
        <v>2331.3579087685621</v>
      </c>
      <c r="G6" s="43">
        <f>('Unadjusted-Total Exp by Cnty'!G6/'Unadjusted-Total Exp by Cnty'!G$5)</f>
        <v>1381.0496549709737</v>
      </c>
      <c r="H6" s="43">
        <f>('Unadjusted-Total Exp by Cnty'!H6/'Unadjusted-Total Exp by Cnty'!H$5)</f>
        <v>290.03571779709819</v>
      </c>
      <c r="I6" s="43">
        <f>('Unadjusted-Total Exp by Cnty'!I6/'Unadjusted-Total Exp by Cnty'!I$5)</f>
        <v>2679.9324475990065</v>
      </c>
      <c r="J6" s="43">
        <f>('Unadjusted-Total Exp by Cnty'!J6/'Unadjusted-Total Exp by Cnty'!J$5)</f>
        <v>1205.9062680949623</v>
      </c>
      <c r="K6" s="43">
        <f>('Unadjusted-Total Exp by Cnty'!K6/'Unadjusted-Total Exp by Cnty'!K$5)</f>
        <v>4176.5708777911686</v>
      </c>
      <c r="L6" s="43">
        <f>('Unadjusted-Total Exp by Cnty'!L6/'Unadjusted-Total Exp by Cnty'!L$5)</f>
        <v>1649.0253205128206</v>
      </c>
      <c r="M6" s="43">
        <f>('Unadjusted-Total Exp by Cnty'!M6/'Unadjusted-Total Exp by Cnty'!M$5)</f>
        <v>1993.062547069364</v>
      </c>
      <c r="N6" s="43">
        <f>('Unadjusted-Total Exp by Cnty'!N6/'Unadjusted-Total Exp by Cnty'!N$5)</f>
        <v>3477.1679383198157</v>
      </c>
      <c r="O6" s="43">
        <f>('Unadjusted-Total Exp by Cnty'!O6/'Unadjusted-Total Exp by Cnty'!O$5)</f>
        <v>1390.8457009876577</v>
      </c>
      <c r="P6" s="43">
        <f>('Unadjusted-Total Exp by Cnty'!P6/'Unadjusted-Total Exp by Cnty'!P$5)</f>
        <v>462.59138216961173</v>
      </c>
      <c r="Q6" s="43">
        <f>('Unadjusted-Total Exp by Cnty'!Q6/'Unadjusted-Total Exp by Cnty'!Q$5)</f>
        <v>1678.1913033408605</v>
      </c>
      <c r="R6" s="43">
        <f>('Unadjusted-Total Exp by Cnty'!R6/'Unadjusted-Total Exp by Cnty'!R$5)</f>
        <v>1800.892161390545</v>
      </c>
      <c r="S6" s="43">
        <f>('Unadjusted-Total Exp by Cnty'!S6/'Unadjusted-Total Exp by Cnty'!S$5)</f>
        <v>2412.0554850255439</v>
      </c>
      <c r="T6" s="43">
        <f>('Unadjusted-Total Exp by Cnty'!T6/'Unadjusted-Total Exp by Cnty'!T$5)</f>
        <v>3696.074936396577</v>
      </c>
      <c r="U6" s="43">
        <f>('Unadjusted-Total Exp by Cnty'!U6/'Unadjusted-Total Exp by Cnty'!U$5)</f>
        <v>323.59357060849601</v>
      </c>
      <c r="V6" s="43">
        <f>('Unadjusted-Total Exp by Cnty'!V6/'Unadjusted-Total Exp by Cnty'!V$5)</f>
        <v>1567.1993934006171</v>
      </c>
      <c r="W6" s="43">
        <f>('Unadjusted-Total Exp by Cnty'!W6/'Unadjusted-Total Exp by Cnty'!W$5)</f>
        <v>2172.5753315860534</v>
      </c>
      <c r="X6" s="43">
        <f>('Unadjusted-Total Exp by Cnty'!X6/'Unadjusted-Total Exp by Cnty'!X$5)</f>
        <v>3402.2936960117627</v>
      </c>
      <c r="Y6" s="43">
        <f>('Unadjusted-Total Exp by Cnty'!Y6/'Unadjusted-Total Exp by Cnty'!Y$5)</f>
        <v>2169.7888230561043</v>
      </c>
      <c r="Z6" s="43">
        <f>('Unadjusted-Total Exp by Cnty'!Z6/'Unadjusted-Total Exp by Cnty'!Z$5)</f>
        <v>1315.5491128875024</v>
      </c>
      <c r="AA6" s="43">
        <f>('Unadjusted-Total Exp by Cnty'!AA6/'Unadjusted-Total Exp by Cnty'!AA$5)</f>
        <v>4082.3141948893508</v>
      </c>
      <c r="AB6" s="43">
        <f>('Unadjusted-Total Exp by Cnty'!AB6/'Unadjusted-Total Exp by Cnty'!AB$5)</f>
        <v>1287.519932440702</v>
      </c>
      <c r="AC6" s="43">
        <f>('Unadjusted-Total Exp by Cnty'!AC6/'Unadjusted-Total Exp by Cnty'!AC$5)</f>
        <v>1185.7663553192508</v>
      </c>
      <c r="AD6" s="43">
        <f>('Unadjusted-Total Exp by Cnty'!AD6/'Unadjusted-Total Exp by Cnty'!AD$5)</f>
        <v>4886.013960147412</v>
      </c>
      <c r="AE6" s="43">
        <f>('Unadjusted-Total Exp by Cnty'!AE6/'Unadjusted-Total Exp by Cnty'!AE$5)</f>
        <v>823.63676544450027</v>
      </c>
      <c r="AF6" s="43">
        <f>('Unadjusted-Total Exp by Cnty'!AF6/'Unadjusted-Total Exp by Cnty'!AF$5)</f>
        <v>1887.6183179263444</v>
      </c>
      <c r="AG6" s="43">
        <f>('Unadjusted-Total Exp by Cnty'!AG6/'Unadjusted-Total Exp by Cnty'!AG$5)</f>
        <v>1344.109162549508</v>
      </c>
      <c r="AH6" s="43">
        <f>('Unadjusted-Total Exp by Cnty'!AH6/'Unadjusted-Total Exp by Cnty'!AH$5)</f>
        <v>0</v>
      </c>
      <c r="AI6" s="43">
        <f>('Unadjusted-Total Exp by Cnty'!AI6/'Unadjusted-Total Exp by Cnty'!AI$5)</f>
        <v>376.08471637354472</v>
      </c>
      <c r="AJ6" s="43">
        <f>('Unadjusted-Total Exp by Cnty'!AJ6/'Unadjusted-Total Exp by Cnty'!AJ$5)</f>
        <v>1871.1579437201779</v>
      </c>
      <c r="AK6" s="43">
        <f>('Unadjusted-Total Exp by Cnty'!AK6/'Unadjusted-Total Exp by Cnty'!AK$5)</f>
        <v>2973.342929803031</v>
      </c>
      <c r="AL6" s="43">
        <f>('Unadjusted-Total Exp by Cnty'!AL6/'Unadjusted-Total Exp by Cnty'!AL$5)</f>
        <v>1493.3019481380334</v>
      </c>
      <c r="AM6" s="43">
        <f>('Unadjusted-Total Exp by Cnty'!AM6/'Unadjusted-Total Exp by Cnty'!AM$5)</f>
        <v>2081.5298898041206</v>
      </c>
      <c r="AN6" s="43">
        <f>('Unadjusted-Total Exp by Cnty'!AN6/'Unadjusted-Total Exp by Cnty'!AN$5)</f>
        <v>1843.0589193932556</v>
      </c>
      <c r="AO6" s="43">
        <f>('Unadjusted-Total Exp by Cnty'!AO6/'Unadjusted-Total Exp by Cnty'!AO$5)</f>
        <v>1548.7694405818804</v>
      </c>
      <c r="AP6" s="43">
        <f>('Unadjusted-Total Exp by Cnty'!AP6/'Unadjusted-Total Exp by Cnty'!AP$5)</f>
        <v>667.63807937829586</v>
      </c>
      <c r="AQ6" s="43">
        <f>('Unadjusted-Total Exp by Cnty'!AQ6/'Unadjusted-Total Exp by Cnty'!AQ$5)</f>
        <v>1254.4655565072308</v>
      </c>
      <c r="AR6" s="43">
        <f>('Unadjusted-Total Exp by Cnty'!AR6/'Unadjusted-Total Exp by Cnty'!AR$5)</f>
        <v>4536.0483951193455</v>
      </c>
      <c r="AS6" s="43">
        <f>('Unadjusted-Total Exp by Cnty'!AS6/'Unadjusted-Total Exp by Cnty'!AS$5)</f>
        <v>3837.2161473249466</v>
      </c>
      <c r="AT6" s="43">
        <f>('Unadjusted-Total Exp by Cnty'!AT6/'Unadjusted-Total Exp by Cnty'!AT$5)</f>
        <v>12035.58275254109</v>
      </c>
      <c r="AU6" s="43">
        <f>('Unadjusted-Total Exp by Cnty'!AU6/'Unadjusted-Total Exp by Cnty'!AU$5)</f>
        <v>2524.3844863690047</v>
      </c>
      <c r="AV6" s="43">
        <f>('Unadjusted-Total Exp by Cnty'!AV6/'Unadjusted-Total Exp by Cnty'!AV$5)</f>
        <v>2428.1881921007025</v>
      </c>
      <c r="AW6" s="43">
        <f>('Unadjusted-Total Exp by Cnty'!AW6/'Unadjusted-Total Exp by Cnty'!AW$5)</f>
        <v>374.36182465711903</v>
      </c>
      <c r="AX6" s="43">
        <f>('Unadjusted-Total Exp by Cnty'!AX6/'Unadjusted-Total Exp by Cnty'!AX$5)</f>
        <v>2823.3786889187922</v>
      </c>
      <c r="AY6" s="43">
        <f>('Unadjusted-Total Exp by Cnty'!AY6/'Unadjusted-Total Exp by Cnty'!AY$5)</f>
        <v>1803.5761739427401</v>
      </c>
      <c r="AZ6" s="43">
        <f>('Unadjusted-Total Exp by Cnty'!AZ6/'Unadjusted-Total Exp by Cnty'!AZ$5)</f>
        <v>439.01688960395848</v>
      </c>
      <c r="BA6" s="43">
        <f>('Unadjusted-Total Exp by Cnty'!BA6/'Unadjusted-Total Exp by Cnty'!BA$5)</f>
        <v>2669.1501318885357</v>
      </c>
      <c r="BB6" s="43">
        <f>('Unadjusted-Total Exp by Cnty'!BB6/'Unadjusted-Total Exp by Cnty'!BB$5)</f>
        <v>6239.8335592173507</v>
      </c>
      <c r="BC6" s="43">
        <f>('Unadjusted-Total Exp by Cnty'!BC6/'Unadjusted-Total Exp by Cnty'!BC$5)</f>
        <v>681.63009267617497</v>
      </c>
      <c r="BD6" s="43">
        <f>('Unadjusted-Total Exp by Cnty'!BD6/'Unadjusted-Total Exp by Cnty'!BD$5)</f>
        <v>2217.2060047954046</v>
      </c>
      <c r="BE6" s="43">
        <f>('Unadjusted-Total Exp by Cnty'!BE6/'Unadjusted-Total Exp by Cnty'!BE$5)</f>
        <v>2981.3013443613886</v>
      </c>
      <c r="BF6" s="43">
        <f>('Unadjusted-Total Exp by Cnty'!BF6/'Unadjusted-Total Exp by Cnty'!BF$5)</f>
        <v>2697.278093362414</v>
      </c>
      <c r="BG6" s="43">
        <f>('Unadjusted-Total Exp by Cnty'!BG6/'Unadjusted-Total Exp by Cnty'!BG$5)</f>
        <v>1806.6170427869727</v>
      </c>
      <c r="BH6" s="43">
        <f>('Unadjusted-Total Exp by Cnty'!BH6/'Unadjusted-Total Exp by Cnty'!BH$5)</f>
        <v>418.6678600586356</v>
      </c>
      <c r="BI6" s="43">
        <f>('Unadjusted-Total Exp by Cnty'!BI6/'Unadjusted-Total Exp by Cnty'!BI$5)</f>
        <v>2500.6713841742344</v>
      </c>
      <c r="BJ6" s="43">
        <f>('Unadjusted-Total Exp by Cnty'!BJ6/'Unadjusted-Total Exp by Cnty'!BJ$5)</f>
        <v>3117.4208011949677</v>
      </c>
      <c r="BK6" s="43">
        <f>('Unadjusted-Total Exp by Cnty'!BK6/'Unadjusted-Total Exp by Cnty'!BK$5)</f>
        <v>1539.4443539869742</v>
      </c>
      <c r="BL6" s="43">
        <f>('Unadjusted-Total Exp by Cnty'!BL6/'Unadjusted-Total Exp by Cnty'!BL$5)</f>
        <v>3041.7160841095638</v>
      </c>
      <c r="BM6" s="43">
        <f>('Unadjusted-Total Exp by Cnty'!BM6/'Unadjusted-Total Exp by Cnty'!BM$5)</f>
        <v>694.10510008056019</v>
      </c>
      <c r="BN6" s="43">
        <f>('Unadjusted-Total Exp by Cnty'!BN6/'Unadjusted-Total Exp by Cnty'!BN$5)</f>
        <v>1430.7552411718837</v>
      </c>
      <c r="BO6" s="43">
        <f>('Unadjusted-Total Exp by Cnty'!BO6/'Unadjusted-Total Exp by Cnty'!BO$5)</f>
        <v>1644.6937900906878</v>
      </c>
      <c r="BP6" s="43">
        <f>('Unadjusted-Total Exp by Cnty'!BP6/'Unadjusted-Total Exp by Cnty'!BP$5)</f>
        <v>1405.9840776559238</v>
      </c>
      <c r="BQ6" s="46">
        <f>('Unadjusted-Total Exp by Cnty'!BQ6/'Unadjusted-Total Exp by Cnty'!BQ$5)</f>
        <v>615.20014119308155</v>
      </c>
    </row>
    <row r="7" spans="1:69">
      <c r="A7" s="7"/>
      <c r="B7" s="8">
        <v>511</v>
      </c>
      <c r="C7" s="9" t="s">
        <v>9</v>
      </c>
      <c r="D7" s="44">
        <f>('Unadjusted-Total Exp by Cnty'!D7/'Unadjusted-Total Exp by Cnty'!D$5)</f>
        <v>3.276498088998089</v>
      </c>
      <c r="E7" s="44">
        <f>('Unadjusted-Total Exp by Cnty'!E7/'Unadjusted-Total Exp by Cnty'!E$5)</f>
        <v>38.282437630121038</v>
      </c>
      <c r="F7" s="44">
        <f>('Unadjusted-Total Exp by Cnty'!F7/'Unadjusted-Total Exp by Cnty'!F$5)</f>
        <v>4.9223333066730648</v>
      </c>
      <c r="G7" s="44">
        <f>('Unadjusted-Total Exp by Cnty'!G7/'Unadjusted-Total Exp by Cnty'!G$5)</f>
        <v>54.171674759940124</v>
      </c>
      <c r="H7" s="44">
        <f>('Unadjusted-Total Exp by Cnty'!H7/'Unadjusted-Total Exp by Cnty'!H$5)</f>
        <v>2.7008129243897603</v>
      </c>
      <c r="I7" s="44">
        <f>('Unadjusted-Total Exp by Cnty'!I7/'Unadjusted-Total Exp by Cnty'!I$5)</f>
        <v>2.6289943295910629</v>
      </c>
      <c r="J7" s="44">
        <f>('Unadjusted-Total Exp by Cnty'!J7/'Unadjusted-Total Exp by Cnty'!J$5)</f>
        <v>19.795599305153445</v>
      </c>
      <c r="K7" s="44">
        <f>('Unadjusted-Total Exp by Cnty'!K7/'Unadjusted-Total Exp by Cnty'!K$5)</f>
        <v>23.522280356250551</v>
      </c>
      <c r="L7" s="44">
        <f>('Unadjusted-Total Exp by Cnty'!L7/'Unadjusted-Total Exp by Cnty'!L$5)</f>
        <v>116.51862672583826</v>
      </c>
      <c r="M7" s="44">
        <f>('Unadjusted-Total Exp by Cnty'!M7/'Unadjusted-Total Exp by Cnty'!M$5)</f>
        <v>3.2082954614312551</v>
      </c>
      <c r="N7" s="44">
        <f>('Unadjusted-Total Exp by Cnty'!N7/'Unadjusted-Total Exp by Cnty'!N$5)</f>
        <v>3.6131145489135879</v>
      </c>
      <c r="O7" s="44">
        <f>('Unadjusted-Total Exp by Cnty'!O7/'Unadjusted-Total Exp by Cnty'!O$5)</f>
        <v>86.982283110082975</v>
      </c>
      <c r="P7" s="44">
        <f>('Unadjusted-Total Exp by Cnty'!P7/'Unadjusted-Total Exp by Cnty'!P$5)</f>
        <v>0</v>
      </c>
      <c r="Q7" s="44">
        <f>('Unadjusted-Total Exp by Cnty'!Q7/'Unadjusted-Total Exp by Cnty'!Q$5)</f>
        <v>0</v>
      </c>
      <c r="R7" s="44">
        <f>('Unadjusted-Total Exp by Cnty'!R7/'Unadjusted-Total Exp by Cnty'!R$5)</f>
        <v>15.658811463119129</v>
      </c>
      <c r="S7" s="44">
        <f>('Unadjusted-Total Exp by Cnty'!S7/'Unadjusted-Total Exp by Cnty'!S$5)</f>
        <v>5.5986493927620913</v>
      </c>
      <c r="T7" s="44">
        <f>('Unadjusted-Total Exp by Cnty'!T7/'Unadjusted-Total Exp by Cnty'!T$5)</f>
        <v>176.39996916197671</v>
      </c>
      <c r="U7" s="44">
        <f>('Unadjusted-Total Exp by Cnty'!U7/'Unadjusted-Total Exp by Cnty'!U$5)</f>
        <v>79.277706490173571</v>
      </c>
      <c r="V7" s="44">
        <f>('Unadjusted-Total Exp by Cnty'!V7/'Unadjusted-Total Exp by Cnty'!V$5)</f>
        <v>76.309313392250175</v>
      </c>
      <c r="W7" s="44">
        <f>('Unadjusted-Total Exp by Cnty'!W7/'Unadjusted-Total Exp by Cnty'!W$5)</f>
        <v>86.992057819077118</v>
      </c>
      <c r="X7" s="44">
        <f>('Unadjusted-Total Exp by Cnty'!X7/'Unadjusted-Total Exp by Cnty'!X$5)</f>
        <v>119.59394719108008</v>
      </c>
      <c r="Y7" s="44">
        <f>('Unadjusted-Total Exp by Cnty'!Y7/'Unadjusted-Total Exp by Cnty'!Y$5)</f>
        <v>84.417160412552121</v>
      </c>
      <c r="Z7" s="44">
        <f>('Unadjusted-Total Exp by Cnty'!Z7/'Unadjusted-Total Exp by Cnty'!Z$5)</f>
        <v>16.190953402222654</v>
      </c>
      <c r="AA7" s="44">
        <f>('Unadjusted-Total Exp by Cnty'!AA7/'Unadjusted-Total Exp by Cnty'!AA$5)</f>
        <v>25.229270081917104</v>
      </c>
      <c r="AB7" s="44">
        <f>('Unadjusted-Total Exp by Cnty'!AB7/'Unadjusted-Total Exp by Cnty'!AB$5)</f>
        <v>27.186341272366779</v>
      </c>
      <c r="AC7" s="44">
        <f>('Unadjusted-Total Exp by Cnty'!AC7/'Unadjusted-Total Exp by Cnty'!AC$5)</f>
        <v>5.1692484552378213</v>
      </c>
      <c r="AD7" s="44">
        <f>('Unadjusted-Total Exp by Cnty'!AD7/'Unadjusted-Total Exp by Cnty'!AD$5)</f>
        <v>2.1529284847336836</v>
      </c>
      <c r="AE7" s="44">
        <f>('Unadjusted-Total Exp by Cnty'!AE7/'Unadjusted-Total Exp by Cnty'!AE$5)</f>
        <v>64.42350577599197</v>
      </c>
      <c r="AF7" s="44">
        <f>('Unadjusted-Total Exp by Cnty'!AF7/'Unadjusted-Total Exp by Cnty'!AF$5)</f>
        <v>7.6812690352304491</v>
      </c>
      <c r="AG7" s="44">
        <f>('Unadjusted-Total Exp by Cnty'!AG7/'Unadjusted-Total Exp by Cnty'!AG$5)</f>
        <v>8.6865787432117916</v>
      </c>
      <c r="AH7" s="44">
        <f>('Unadjusted-Total Exp by Cnty'!AH7/'Unadjusted-Total Exp by Cnty'!AH$5)</f>
        <v>0</v>
      </c>
      <c r="AI7" s="44">
        <f>('Unadjusted-Total Exp by Cnty'!AI7/'Unadjusted-Total Exp by Cnty'!AI$5)</f>
        <v>33.541862769383208</v>
      </c>
      <c r="AJ7" s="44">
        <f>('Unadjusted-Total Exp by Cnty'!AJ7/'Unadjusted-Total Exp by Cnty'!AJ$5)</f>
        <v>2.1075325076130382</v>
      </c>
      <c r="AK7" s="44">
        <f>('Unadjusted-Total Exp by Cnty'!AK7/'Unadjusted-Total Exp by Cnty'!AK$5)</f>
        <v>2.2993024873000754</v>
      </c>
      <c r="AL7" s="44">
        <f>('Unadjusted-Total Exp by Cnty'!AL7/'Unadjusted-Total Exp by Cnty'!AL$5)</f>
        <v>6.498303084938553</v>
      </c>
      <c r="AM7" s="44">
        <f>('Unadjusted-Total Exp by Cnty'!AM7/'Unadjusted-Total Exp by Cnty'!AM$5)</f>
        <v>9.2617317757215734</v>
      </c>
      <c r="AN7" s="44">
        <f>('Unadjusted-Total Exp by Cnty'!AN7/'Unadjusted-Total Exp by Cnty'!AN$5)</f>
        <v>75.038109564999374</v>
      </c>
      <c r="AO7" s="44">
        <f>('Unadjusted-Total Exp by Cnty'!AO7/'Unadjusted-Total Exp by Cnty'!AO$5)</f>
        <v>59.65996363247406</v>
      </c>
      <c r="AP7" s="44">
        <f>('Unadjusted-Total Exp by Cnty'!AP7/'Unadjusted-Total Exp by Cnty'!AP$5)</f>
        <v>8.2353958222428485</v>
      </c>
      <c r="AQ7" s="44">
        <f>('Unadjusted-Total Exp by Cnty'!AQ7/'Unadjusted-Total Exp by Cnty'!AQ$5)</f>
        <v>10.686708782422283</v>
      </c>
      <c r="AR7" s="44">
        <f>('Unadjusted-Total Exp by Cnty'!AR7/'Unadjusted-Total Exp by Cnty'!AR$5)</f>
        <v>8.3739092522429033</v>
      </c>
      <c r="AS7" s="44">
        <f>('Unadjusted-Total Exp by Cnty'!AS7/'Unadjusted-Total Exp by Cnty'!AS$5)</f>
        <v>3092.7732999537011</v>
      </c>
      <c r="AT7" s="44">
        <f>('Unadjusted-Total Exp by Cnty'!AT7/'Unadjusted-Total Exp by Cnty'!AT$5)</f>
        <v>31.051614582717043</v>
      </c>
      <c r="AU7" s="44">
        <f>('Unadjusted-Total Exp by Cnty'!AU7/'Unadjusted-Total Exp by Cnty'!AU$5)</f>
        <v>6.1413415638676891</v>
      </c>
      <c r="AV7" s="44">
        <f>('Unadjusted-Total Exp by Cnty'!AV7/'Unadjusted-Total Exp by Cnty'!AV$5)</f>
        <v>4.937872845024172</v>
      </c>
      <c r="AW7" s="44">
        <f>('Unadjusted-Total Exp by Cnty'!AW7/'Unadjusted-Total Exp by Cnty'!AW$5)</f>
        <v>51.615847035942515</v>
      </c>
      <c r="AX7" s="44">
        <f>('Unadjusted-Total Exp by Cnty'!AX7/'Unadjusted-Total Exp by Cnty'!AX$5)</f>
        <v>2.5842241305977223</v>
      </c>
      <c r="AY7" s="44">
        <f>('Unadjusted-Total Exp by Cnty'!AY7/'Unadjusted-Total Exp by Cnty'!AY$5)</f>
        <v>0</v>
      </c>
      <c r="AZ7" s="44">
        <f>('Unadjusted-Total Exp by Cnty'!AZ7/'Unadjusted-Total Exp by Cnty'!AZ$5)</f>
        <v>17.056965469186114</v>
      </c>
      <c r="BA7" s="44">
        <f>('Unadjusted-Total Exp by Cnty'!BA7/'Unadjusted-Total Exp by Cnty'!BA$5)</f>
        <v>3.4616671824318903</v>
      </c>
      <c r="BB7" s="44">
        <f>('Unadjusted-Total Exp by Cnty'!BB7/'Unadjusted-Total Exp by Cnty'!BB$5)</f>
        <v>2.4509664108243756</v>
      </c>
      <c r="BC7" s="44">
        <f>('Unadjusted-Total Exp by Cnty'!BC7/'Unadjusted-Total Exp by Cnty'!BC$5)</f>
        <v>0.90319151070189163</v>
      </c>
      <c r="BD7" s="44">
        <f>('Unadjusted-Total Exp by Cnty'!BD7/'Unadjusted-Total Exp by Cnty'!BD$5)</f>
        <v>8.2643796274339323</v>
      </c>
      <c r="BE7" s="44">
        <f>('Unadjusted-Total Exp by Cnty'!BE7/'Unadjusted-Total Exp by Cnty'!BE$5)</f>
        <v>6.3977711319085238</v>
      </c>
      <c r="BF7" s="44">
        <f>('Unadjusted-Total Exp by Cnty'!BF7/'Unadjusted-Total Exp by Cnty'!BF$5)</f>
        <v>4.1339968748982718</v>
      </c>
      <c r="BG7" s="44">
        <f>('Unadjusted-Total Exp by Cnty'!BG7/'Unadjusted-Total Exp by Cnty'!BG$5)</f>
        <v>5.0680518020239482</v>
      </c>
      <c r="BH7" s="44">
        <f>('Unadjusted-Total Exp by Cnty'!BH7/'Unadjusted-Total Exp by Cnty'!BH$5)</f>
        <v>1.8021575837474662</v>
      </c>
      <c r="BI7" s="44">
        <f>('Unadjusted-Total Exp by Cnty'!BI7/'Unadjusted-Total Exp by Cnty'!BI$5)</f>
        <v>0.37531915068431249</v>
      </c>
      <c r="BJ7" s="44">
        <f>('Unadjusted-Total Exp by Cnty'!BJ7/'Unadjusted-Total Exp by Cnty'!BJ$5)</f>
        <v>10.063418277340682</v>
      </c>
      <c r="BK7" s="44">
        <f>('Unadjusted-Total Exp by Cnty'!BK7/'Unadjusted-Total Exp by Cnty'!BK$5)</f>
        <v>113.28051839464882</v>
      </c>
      <c r="BL7" s="44">
        <f>('Unadjusted-Total Exp by Cnty'!BL7/'Unadjusted-Total Exp by Cnty'!BL$5)</f>
        <v>0</v>
      </c>
      <c r="BM7" s="44">
        <f>('Unadjusted-Total Exp by Cnty'!BM7/'Unadjusted-Total Exp by Cnty'!BM$5)</f>
        <v>16.055958356571853</v>
      </c>
      <c r="BN7" s="44">
        <f>('Unadjusted-Total Exp by Cnty'!BN7/'Unadjusted-Total Exp by Cnty'!BN$5)</f>
        <v>1.9263245387785881</v>
      </c>
      <c r="BO7" s="44">
        <f>('Unadjusted-Total Exp by Cnty'!BO7/'Unadjusted-Total Exp by Cnty'!BO$5)</f>
        <v>12.220692324706924</v>
      </c>
      <c r="BP7" s="44">
        <f>('Unadjusted-Total Exp by Cnty'!BP7/'Unadjusted-Total Exp by Cnty'!BP$5)</f>
        <v>217.68758849079697</v>
      </c>
      <c r="BQ7" s="45">
        <f>('Unadjusted-Total Exp by Cnty'!BQ7/'Unadjusted-Total Exp by Cnty'!BQ$5)</f>
        <v>198.7509903125858</v>
      </c>
    </row>
    <row r="8" spans="1:69">
      <c r="A8" s="7"/>
      <c r="B8" s="8">
        <v>512</v>
      </c>
      <c r="C8" s="9" t="s">
        <v>10</v>
      </c>
      <c r="D8" s="44">
        <f>('Unadjusted-Total Exp by Cnty'!D8/'Unadjusted-Total Exp by Cnty'!D$5)</f>
        <v>4.2367287742287738</v>
      </c>
      <c r="E8" s="44">
        <f>('Unadjusted-Total Exp by Cnty'!E8/'Unadjusted-Total Exp by Cnty'!E$5)</f>
        <v>2.6907794911605913</v>
      </c>
      <c r="F8" s="44">
        <f>('Unadjusted-Total Exp by Cnty'!F8/'Unadjusted-Total Exp by Cnty'!F$5)</f>
        <v>5.8943240288997307</v>
      </c>
      <c r="G8" s="44">
        <f>('Unadjusted-Total Exp by Cnty'!G8/'Unadjusted-Total Exp by Cnty'!G$5)</f>
        <v>8.3026397458833845</v>
      </c>
      <c r="H8" s="44">
        <f>('Unadjusted-Total Exp by Cnty'!H8/'Unadjusted-Total Exp by Cnty'!H$5)</f>
        <v>2.0763577741259387</v>
      </c>
      <c r="I8" s="44">
        <f>('Unadjusted-Total Exp by Cnty'!I8/'Unadjusted-Total Exp by Cnty'!I$5)</f>
        <v>11.902395597034626</v>
      </c>
      <c r="J8" s="44">
        <f>('Unadjusted-Total Exp by Cnty'!J8/'Unadjusted-Total Exp by Cnty'!J$5)</f>
        <v>6.3178922987840185</v>
      </c>
      <c r="K8" s="44">
        <f>('Unadjusted-Total Exp by Cnty'!K8/'Unadjusted-Total Exp by Cnty'!K$5)</f>
        <v>6.4463958535414401</v>
      </c>
      <c r="L8" s="44">
        <f>('Unadjusted-Total Exp by Cnty'!L8/'Unadjusted-Total Exp by Cnty'!L$5)</f>
        <v>1.3036365877712031</v>
      </c>
      <c r="M8" s="44">
        <f>('Unadjusted-Total Exp by Cnty'!M8/'Unadjusted-Total Exp by Cnty'!M$5)</f>
        <v>2.7164454947585286</v>
      </c>
      <c r="N8" s="44">
        <f>('Unadjusted-Total Exp by Cnty'!N8/'Unadjusted-Total Exp by Cnty'!N$5)</f>
        <v>5.4922674476819866</v>
      </c>
      <c r="O8" s="44">
        <f>('Unadjusted-Total Exp by Cnty'!O8/'Unadjusted-Total Exp by Cnty'!O$5)</f>
        <v>2.1955645440567384E-2</v>
      </c>
      <c r="P8" s="44">
        <f>('Unadjusted-Total Exp by Cnty'!P8/'Unadjusted-Total Exp by Cnty'!P$5)</f>
        <v>35.305140961857383</v>
      </c>
      <c r="Q8" s="44">
        <f>('Unadjusted-Total Exp by Cnty'!Q8/'Unadjusted-Total Exp by Cnty'!Q$5)</f>
        <v>0</v>
      </c>
      <c r="R8" s="44">
        <f>('Unadjusted-Total Exp by Cnty'!R8/'Unadjusted-Total Exp by Cnty'!R$5)</f>
        <v>64.940099324640428</v>
      </c>
      <c r="S8" s="44">
        <f>('Unadjusted-Total Exp by Cnty'!S8/'Unadjusted-Total Exp by Cnty'!S$5)</f>
        <v>8.3657575942977758</v>
      </c>
      <c r="T8" s="44">
        <f>('Unadjusted-Total Exp by Cnty'!T8/'Unadjusted-Total Exp by Cnty'!T$5)</f>
        <v>163.51522627399584</v>
      </c>
      <c r="U8" s="44">
        <f>('Unadjusted-Total Exp by Cnty'!U8/'Unadjusted-Total Exp by Cnty'!U$5)</f>
        <v>15.769928637356205</v>
      </c>
      <c r="V8" s="44">
        <f>('Unadjusted-Total Exp by Cnty'!V8/'Unadjusted-Total Exp by Cnty'!V$5)</f>
        <v>29.170736809078072</v>
      </c>
      <c r="W8" s="44">
        <f>('Unadjusted-Total Exp by Cnty'!W8/'Unadjusted-Total Exp by Cnty'!W$5)</f>
        <v>17.102851242951314</v>
      </c>
      <c r="X8" s="44">
        <f>('Unadjusted-Total Exp by Cnty'!X8/'Unadjusted-Total Exp by Cnty'!X$5)</f>
        <v>85.296636647675058</v>
      </c>
      <c r="Y8" s="44">
        <f>('Unadjusted-Total Exp by Cnty'!Y8/'Unadjusted-Total Exp by Cnty'!Y$5)</f>
        <v>16.923999707409845</v>
      </c>
      <c r="Z8" s="44">
        <f>('Unadjusted-Total Exp by Cnty'!Z8/'Unadjusted-Total Exp by Cnty'!Z$5)</f>
        <v>17.504425813998829</v>
      </c>
      <c r="AA8" s="44">
        <f>('Unadjusted-Total Exp by Cnty'!AA8/'Unadjusted-Total Exp by Cnty'!AA$5)</f>
        <v>11.154346497126788</v>
      </c>
      <c r="AB8" s="44">
        <f>('Unadjusted-Total Exp by Cnty'!AB8/'Unadjusted-Total Exp by Cnty'!AB$5)</f>
        <v>14.13613688101241</v>
      </c>
      <c r="AC8" s="44">
        <f>('Unadjusted-Total Exp by Cnty'!AC8/'Unadjusted-Total Exp by Cnty'!AC$5)</f>
        <v>5.0926953106289217</v>
      </c>
      <c r="AD8" s="44">
        <f>('Unadjusted-Total Exp by Cnty'!AD8/'Unadjusted-Total Exp by Cnty'!AD$5)</f>
        <v>2.5700034576015662</v>
      </c>
      <c r="AE8" s="44">
        <f>('Unadjusted-Total Exp by Cnty'!AE8/'Unadjusted-Total Exp by Cnty'!AE$5)</f>
        <v>0</v>
      </c>
      <c r="AF8" s="44">
        <f>('Unadjusted-Total Exp by Cnty'!AF8/'Unadjusted-Total Exp by Cnty'!AF$5)</f>
        <v>4.6041685292136769</v>
      </c>
      <c r="AG8" s="44">
        <f>('Unadjusted-Total Exp by Cnty'!AG8/'Unadjusted-Total Exp by Cnty'!AG$5)</f>
        <v>13.088889796251685</v>
      </c>
      <c r="AH8" s="44">
        <f>('Unadjusted-Total Exp by Cnty'!AH8/'Unadjusted-Total Exp by Cnty'!AH$5)</f>
        <v>0</v>
      </c>
      <c r="AI8" s="44">
        <f>('Unadjusted-Total Exp by Cnty'!AI8/'Unadjusted-Total Exp by Cnty'!AI$5)</f>
        <v>1.8760217983651226</v>
      </c>
      <c r="AJ8" s="44">
        <f>('Unadjusted-Total Exp by Cnty'!AJ8/'Unadjusted-Total Exp by Cnty'!AJ$5)</f>
        <v>2.156055831358243</v>
      </c>
      <c r="AK8" s="44">
        <f>('Unadjusted-Total Exp by Cnty'!AK8/'Unadjusted-Total Exp by Cnty'!AK$5)</f>
        <v>35.125973015859145</v>
      </c>
      <c r="AL8" s="44">
        <f>('Unadjusted-Total Exp by Cnty'!AL8/'Unadjusted-Total Exp by Cnty'!AL$5)</f>
        <v>11.488956794951678</v>
      </c>
      <c r="AM8" s="44">
        <f>('Unadjusted-Total Exp by Cnty'!AM8/'Unadjusted-Total Exp by Cnty'!AM$5)</f>
        <v>7.556146898394541</v>
      </c>
      <c r="AN8" s="44">
        <f>('Unadjusted-Total Exp by Cnty'!AN8/'Unadjusted-Total Exp by Cnty'!AN$5)</f>
        <v>0</v>
      </c>
      <c r="AO8" s="44">
        <f>('Unadjusted-Total Exp by Cnty'!AO8/'Unadjusted-Total Exp by Cnty'!AO$5)</f>
        <v>15.055781366991122</v>
      </c>
      <c r="AP8" s="44">
        <f>('Unadjusted-Total Exp by Cnty'!AP8/'Unadjusted-Total Exp by Cnty'!AP$5)</f>
        <v>3.669528580463457</v>
      </c>
      <c r="AQ8" s="44">
        <f>('Unadjusted-Total Exp by Cnty'!AQ8/'Unadjusted-Total Exp by Cnty'!AQ$5)</f>
        <v>4.9211517801003053</v>
      </c>
      <c r="AR8" s="44">
        <f>('Unadjusted-Total Exp by Cnty'!AR8/'Unadjusted-Total Exp by Cnty'!AR$5)</f>
        <v>9.4471190749599323</v>
      </c>
      <c r="AS8" s="44">
        <f>('Unadjusted-Total Exp by Cnty'!AS8/'Unadjusted-Total Exp by Cnty'!AS$5)</f>
        <v>2.9982441022855562</v>
      </c>
      <c r="AT8" s="44">
        <f>('Unadjusted-Total Exp by Cnty'!AT8/'Unadjusted-Total Exp by Cnty'!AT$5)</f>
        <v>15.877885719018826</v>
      </c>
      <c r="AU8" s="44">
        <f>('Unadjusted-Total Exp by Cnty'!AU8/'Unadjusted-Total Exp by Cnty'!AU$5)</f>
        <v>45.433492452586762</v>
      </c>
      <c r="AV8" s="44">
        <f>('Unadjusted-Total Exp by Cnty'!AV8/'Unadjusted-Total Exp by Cnty'!AV$5)</f>
        <v>5.2882696342242088</v>
      </c>
      <c r="AW8" s="44">
        <f>('Unadjusted-Total Exp by Cnty'!AW8/'Unadjusted-Total Exp by Cnty'!AW$5)</f>
        <v>26.030486726781341</v>
      </c>
      <c r="AX8" s="44">
        <f>('Unadjusted-Total Exp by Cnty'!AX8/'Unadjusted-Total Exp by Cnty'!AX$5)</f>
        <v>2.5499316454458318</v>
      </c>
      <c r="AY8" s="44">
        <f>('Unadjusted-Total Exp by Cnty'!AY8/'Unadjusted-Total Exp by Cnty'!AY$5)</f>
        <v>8.7492242017189366</v>
      </c>
      <c r="AZ8" s="44">
        <f>('Unadjusted-Total Exp by Cnty'!AZ8/'Unadjusted-Total Exp by Cnty'!AZ$5)</f>
        <v>0</v>
      </c>
      <c r="BA8" s="44">
        <f>('Unadjusted-Total Exp by Cnty'!BA8/'Unadjusted-Total Exp by Cnty'!BA$5)</f>
        <v>3.1860307854531285</v>
      </c>
      <c r="BB8" s="44">
        <f>('Unadjusted-Total Exp by Cnty'!BB8/'Unadjusted-Total Exp by Cnty'!BB$5)</f>
        <v>2.7512006393834341</v>
      </c>
      <c r="BC8" s="44">
        <f>('Unadjusted-Total Exp by Cnty'!BC8/'Unadjusted-Total Exp by Cnty'!BC$5)</f>
        <v>6.4471261860343825</v>
      </c>
      <c r="BD8" s="44">
        <f>('Unadjusted-Total Exp by Cnty'!BD8/'Unadjusted-Total Exp by Cnty'!BD$5)</f>
        <v>9.4520459515716801</v>
      </c>
      <c r="BE8" s="44">
        <f>('Unadjusted-Total Exp by Cnty'!BE8/'Unadjusted-Total Exp by Cnty'!BE$5)</f>
        <v>33.977730347555003</v>
      </c>
      <c r="BF8" s="44">
        <f>('Unadjusted-Total Exp by Cnty'!BF8/'Unadjusted-Total Exp by Cnty'!BF$5)</f>
        <v>8.1039448983799378</v>
      </c>
      <c r="BG8" s="44">
        <f>('Unadjusted-Total Exp by Cnty'!BG8/'Unadjusted-Total Exp by Cnty'!BG$5)</f>
        <v>27.166132404868524</v>
      </c>
      <c r="BH8" s="44">
        <f>('Unadjusted-Total Exp by Cnty'!BH8/'Unadjusted-Total Exp by Cnty'!BH$5)</f>
        <v>37.194066213867039</v>
      </c>
      <c r="BI8" s="44">
        <f>('Unadjusted-Total Exp by Cnty'!BI8/'Unadjusted-Total Exp by Cnty'!BI$5)</f>
        <v>0.22198303751342846</v>
      </c>
      <c r="BJ8" s="44">
        <f>('Unadjusted-Total Exp by Cnty'!BJ8/'Unadjusted-Total Exp by Cnty'!BJ$5)</f>
        <v>2808.0886632586048</v>
      </c>
      <c r="BK8" s="44">
        <f>('Unadjusted-Total Exp by Cnty'!BK8/'Unadjusted-Total Exp by Cnty'!BK$5)</f>
        <v>19.59690195388136</v>
      </c>
      <c r="BL8" s="44">
        <f>('Unadjusted-Total Exp by Cnty'!BL8/'Unadjusted-Total Exp by Cnty'!BL$5)</f>
        <v>0</v>
      </c>
      <c r="BM8" s="44">
        <f>('Unadjusted-Total Exp by Cnty'!BM8/'Unadjusted-Total Exp by Cnty'!BM$5)</f>
        <v>1.7550969820908471</v>
      </c>
      <c r="BN8" s="44">
        <f>('Unadjusted-Total Exp by Cnty'!BN8/'Unadjusted-Total Exp by Cnty'!BN$5)</f>
        <v>1.1713867061978904</v>
      </c>
      <c r="BO8" s="44">
        <f>('Unadjusted-Total Exp by Cnty'!BO8/'Unadjusted-Total Exp by Cnty'!BO$5)</f>
        <v>44.527399911524</v>
      </c>
      <c r="BP8" s="44">
        <f>('Unadjusted-Total Exp by Cnty'!BP8/'Unadjusted-Total Exp by Cnty'!BP$5)</f>
        <v>13.381992272803629</v>
      </c>
      <c r="BQ8" s="45">
        <f>('Unadjusted-Total Exp by Cnty'!BQ8/'Unadjusted-Total Exp by Cnty'!BQ$5)</f>
        <v>0</v>
      </c>
    </row>
    <row r="9" spans="1:69">
      <c r="A9" s="7"/>
      <c r="B9" s="8">
        <v>513</v>
      </c>
      <c r="C9" s="9" t="s">
        <v>11</v>
      </c>
      <c r="D9" s="44">
        <f>('Unadjusted-Total Exp by Cnty'!D9/'Unadjusted-Total Exp by Cnty'!D$5)</f>
        <v>1633.4161036036037</v>
      </c>
      <c r="E9" s="44">
        <f>('Unadjusted-Total Exp by Cnty'!E9/'Unadjusted-Total Exp by Cnty'!E$5)</f>
        <v>67.075584883023396</v>
      </c>
      <c r="F9" s="44">
        <f>('Unadjusted-Total Exp by Cnty'!F9/'Unadjusted-Total Exp by Cnty'!F$5)</f>
        <v>161.94151803567144</v>
      </c>
      <c r="G9" s="44">
        <f>('Unadjusted-Total Exp by Cnty'!G9/'Unadjusted-Total Exp by Cnty'!G$5)</f>
        <v>1267.2301653948666</v>
      </c>
      <c r="H9" s="44">
        <f>('Unadjusted-Total Exp by Cnty'!H9/'Unadjusted-Total Exp by Cnty'!H$5)</f>
        <v>203.01759905614</v>
      </c>
      <c r="I9" s="44">
        <f>('Unadjusted-Total Exp by Cnty'!I9/'Unadjusted-Total Exp by Cnty'!I$5)</f>
        <v>2231.6546598844029</v>
      </c>
      <c r="J9" s="44">
        <f>('Unadjusted-Total Exp by Cnty'!J9/'Unadjusted-Total Exp by Cnty'!J$5)</f>
        <v>186.88303416328895</v>
      </c>
      <c r="K9" s="44">
        <f>('Unadjusted-Total Exp by Cnty'!K9/'Unadjusted-Total Exp by Cnty'!K$5)</f>
        <v>135.90342729490609</v>
      </c>
      <c r="L9" s="44">
        <f>('Unadjusted-Total Exp by Cnty'!L9/'Unadjusted-Total Exp by Cnty'!L$5)</f>
        <v>128.26035502958581</v>
      </c>
      <c r="M9" s="44">
        <f>('Unadjusted-Total Exp by Cnty'!M9/'Unadjusted-Total Exp by Cnty'!M$5)</f>
        <v>50.76821530284537</v>
      </c>
      <c r="N9" s="44">
        <f>('Unadjusted-Total Exp by Cnty'!N9/'Unadjusted-Total Exp by Cnty'!N$5)</f>
        <v>44.85391008310804</v>
      </c>
      <c r="O9" s="44">
        <f>('Unadjusted-Total Exp by Cnty'!O9/'Unadjusted-Total Exp by Cnty'!O$5)</f>
        <v>1131.574420634151</v>
      </c>
      <c r="P9" s="44">
        <f>('Unadjusted-Total Exp by Cnty'!P9/'Unadjusted-Total Exp by Cnty'!P$5)</f>
        <v>291.61528564076173</v>
      </c>
      <c r="Q9" s="44">
        <f>('Unadjusted-Total Exp by Cnty'!Q9/'Unadjusted-Total Exp by Cnty'!Q$5)</f>
        <v>423.31243124312431</v>
      </c>
      <c r="R9" s="44">
        <f>('Unadjusted-Total Exp by Cnty'!R9/'Unadjusted-Total Exp by Cnty'!R$5)</f>
        <v>1592.7901137195158</v>
      </c>
      <c r="S9" s="44">
        <f>('Unadjusted-Total Exp by Cnty'!S9/'Unadjusted-Total Exp by Cnty'!S$5)</f>
        <v>83.14650952919942</v>
      </c>
      <c r="T9" s="44">
        <f>('Unadjusted-Total Exp by Cnty'!T9/'Unadjusted-Total Exp by Cnty'!T$5)</f>
        <v>53.585459872022206</v>
      </c>
      <c r="U9" s="44">
        <f>('Unadjusted-Total Exp by Cnty'!U9/'Unadjusted-Total Exp by Cnty'!U$5)</f>
        <v>82.865964296166226</v>
      </c>
      <c r="V9" s="44">
        <f>('Unadjusted-Total Exp by Cnty'!V9/'Unadjusted-Total Exp by Cnty'!V$5)</f>
        <v>101.4238351723056</v>
      </c>
      <c r="W9" s="44">
        <f>('Unadjusted-Total Exp by Cnty'!W9/'Unadjusted-Total Exp by Cnty'!W$5)</f>
        <v>205.54840759272497</v>
      </c>
      <c r="X9" s="44">
        <f>('Unadjusted-Total Exp by Cnty'!X9/'Unadjusted-Total Exp by Cnty'!X$5)</f>
        <v>192.35979905654597</v>
      </c>
      <c r="Y9" s="44">
        <f>('Unadjusted-Total Exp by Cnty'!Y9/'Unadjusted-Total Exp by Cnty'!Y$5)</f>
        <v>1990.6270207007535</v>
      </c>
      <c r="Z9" s="44">
        <f>('Unadjusted-Total Exp by Cnty'!Z9/'Unadjusted-Total Exp by Cnty'!Z$5)</f>
        <v>107.2227724702671</v>
      </c>
      <c r="AA9" s="44">
        <f>('Unadjusted-Total Exp by Cnty'!AA9/'Unadjusted-Total Exp by Cnty'!AA$5)</f>
        <v>308.88949749358113</v>
      </c>
      <c r="AB9" s="44">
        <f>('Unadjusted-Total Exp by Cnty'!AB9/'Unadjusted-Total Exp by Cnty'!AB$5)</f>
        <v>695.36119256847724</v>
      </c>
      <c r="AC9" s="44">
        <f>('Unadjusted-Total Exp by Cnty'!AC9/'Unadjusted-Total Exp by Cnty'!AC$5)</f>
        <v>1011.4438951956698</v>
      </c>
      <c r="AD9" s="44">
        <f>('Unadjusted-Total Exp by Cnty'!AD9/'Unadjusted-Total Exp by Cnty'!AD$5)</f>
        <v>4496.9635381967664</v>
      </c>
      <c r="AE9" s="44">
        <f>('Unadjusted-Total Exp by Cnty'!AE9/'Unadjusted-Total Exp by Cnty'!AE$5)</f>
        <v>96.572777498744344</v>
      </c>
      <c r="AF9" s="44">
        <f>('Unadjusted-Total Exp by Cnty'!AF9/'Unadjusted-Total Exp by Cnty'!AF$5)</f>
        <v>146.58844565236828</v>
      </c>
      <c r="AG9" s="44">
        <f>('Unadjusted-Total Exp by Cnty'!AG9/'Unadjusted-Total Exp by Cnty'!AG$5)</f>
        <v>1215.5472622596055</v>
      </c>
      <c r="AH9" s="44">
        <f>('Unadjusted-Total Exp by Cnty'!AH9/'Unadjusted-Total Exp by Cnty'!AH$5)</f>
        <v>0</v>
      </c>
      <c r="AI9" s="44">
        <f>('Unadjusted-Total Exp by Cnty'!AI9/'Unadjusted-Total Exp by Cnty'!AI$5)</f>
        <v>11.838246222442407</v>
      </c>
      <c r="AJ9" s="44">
        <f>('Unadjusted-Total Exp by Cnty'!AJ9/'Unadjusted-Total Exp by Cnty'!AJ$5)</f>
        <v>1161.5254937323539</v>
      </c>
      <c r="AK9" s="44">
        <f>('Unadjusted-Total Exp by Cnty'!AK9/'Unadjusted-Total Exp by Cnty'!AK$5)</f>
        <v>517.89450916304713</v>
      </c>
      <c r="AL9" s="44">
        <f>('Unadjusted-Total Exp by Cnty'!AL9/'Unadjusted-Total Exp by Cnty'!AL$5)</f>
        <v>114.83971112672509</v>
      </c>
      <c r="AM9" s="44">
        <f>('Unadjusted-Total Exp by Cnty'!AM9/'Unadjusted-Total Exp by Cnty'!AM$5)</f>
        <v>128.68882362034319</v>
      </c>
      <c r="AN9" s="44">
        <f>('Unadjusted-Total Exp by Cnty'!AN9/'Unadjusted-Total Exp by Cnty'!AN$5)</f>
        <v>1349.4517989219005</v>
      </c>
      <c r="AO9" s="44">
        <f>('Unadjusted-Total Exp by Cnty'!AO9/'Unadjusted-Total Exp by Cnty'!AO$5)</f>
        <v>106.35902235533212</v>
      </c>
      <c r="AP9" s="44">
        <f>('Unadjusted-Total Exp by Cnty'!AP9/'Unadjusted-Total Exp by Cnty'!AP$5)</f>
        <v>95.785388314837817</v>
      </c>
      <c r="AQ9" s="44">
        <f>('Unadjusted-Total Exp by Cnty'!AQ9/'Unadjusted-Total Exp by Cnty'!AQ$5)</f>
        <v>843.22689038186377</v>
      </c>
      <c r="AR9" s="44">
        <f>('Unadjusted-Total Exp by Cnty'!AR9/'Unadjusted-Total Exp by Cnty'!AR$5)</f>
        <v>457.60967656757572</v>
      </c>
      <c r="AS9" s="44">
        <f>('Unadjusted-Total Exp by Cnty'!AS9/'Unadjusted-Total Exp by Cnty'!AS$5)</f>
        <v>423.89544932851902</v>
      </c>
      <c r="AT9" s="44">
        <f>('Unadjusted-Total Exp by Cnty'!AT9/'Unadjusted-Total Exp by Cnty'!AT$5)</f>
        <v>235.05471477085823</v>
      </c>
      <c r="AU9" s="44">
        <f>('Unadjusted-Total Exp by Cnty'!AU9/'Unadjusted-Total Exp by Cnty'!AU$5)</f>
        <v>2243.2644820023224</v>
      </c>
      <c r="AV9" s="44">
        <f>('Unadjusted-Total Exp by Cnty'!AV9/'Unadjusted-Total Exp by Cnty'!AV$5)</f>
        <v>2203.8125513089481</v>
      </c>
      <c r="AW9" s="44">
        <f>('Unadjusted-Total Exp by Cnty'!AW9/'Unadjusted-Total Exp by Cnty'!AW$5)</f>
        <v>142.89825970548861</v>
      </c>
      <c r="AX9" s="44">
        <f>('Unadjusted-Total Exp by Cnty'!AX9/'Unadjusted-Total Exp by Cnty'!AX$5)</f>
        <v>2630.9574580813437</v>
      </c>
      <c r="AY9" s="44">
        <f>('Unadjusted-Total Exp by Cnty'!AY9/'Unadjusted-Total Exp by Cnty'!AY$5)</f>
        <v>1105.7570038135352</v>
      </c>
      <c r="AZ9" s="44">
        <f>('Unadjusted-Total Exp by Cnty'!AZ9/'Unadjusted-Total Exp by Cnty'!AZ$5)</f>
        <v>100.60534945110581</v>
      </c>
      <c r="BA9" s="44">
        <f>('Unadjusted-Total Exp by Cnty'!BA9/'Unadjusted-Total Exp by Cnty'!BA$5)</f>
        <v>2343.752051190108</v>
      </c>
      <c r="BB9" s="44">
        <f>('Unadjusted-Total Exp by Cnty'!BB9/'Unadjusted-Total Exp by Cnty'!BB$5)</f>
        <v>5987.4129235068831</v>
      </c>
      <c r="BC9" s="44">
        <f>('Unadjusted-Total Exp by Cnty'!BC9/'Unadjusted-Total Exp by Cnty'!BC$5)</f>
        <v>133.9889107038976</v>
      </c>
      <c r="BD9" s="44">
        <f>('Unadjusted-Total Exp by Cnty'!BD9/'Unadjusted-Total Exp by Cnty'!BD$5)</f>
        <v>1874.6426237715068</v>
      </c>
      <c r="BE9" s="44">
        <f>('Unadjusted-Total Exp by Cnty'!BE9/'Unadjusted-Total Exp by Cnty'!BE$5)</f>
        <v>17.685966820691558</v>
      </c>
      <c r="BF9" s="44">
        <f>('Unadjusted-Total Exp by Cnty'!BF9/'Unadjusted-Total Exp by Cnty'!BF$5)</f>
        <v>73.511510248814517</v>
      </c>
      <c r="BG9" s="44">
        <f>('Unadjusted-Total Exp by Cnty'!BG9/'Unadjusted-Total Exp by Cnty'!BG$5)</f>
        <v>1528.3303957153848</v>
      </c>
      <c r="BH9" s="44">
        <f>('Unadjusted-Total Exp by Cnty'!BH9/'Unadjusted-Total Exp by Cnty'!BH$5)</f>
        <v>111.84801700906677</v>
      </c>
      <c r="BI9" s="44">
        <f>('Unadjusted-Total Exp by Cnty'!BI9/'Unadjusted-Total Exp by Cnty'!BI$5)</f>
        <v>1928.7253712212867</v>
      </c>
      <c r="BJ9" s="44">
        <f>('Unadjusted-Total Exp by Cnty'!BJ9/'Unadjusted-Total Exp by Cnty'!BJ$5)</f>
        <v>78.839394017435197</v>
      </c>
      <c r="BK9" s="44">
        <f>('Unadjusted-Total Exp by Cnty'!BK9/'Unadjusted-Total Exp by Cnty'!BK$5)</f>
        <v>1221.4676773455378</v>
      </c>
      <c r="BL9" s="44">
        <f>('Unadjusted-Total Exp by Cnty'!BL9/'Unadjusted-Total Exp by Cnty'!BL$5)</f>
        <v>0</v>
      </c>
      <c r="BM9" s="44">
        <f>('Unadjusted-Total Exp by Cnty'!BM9/'Unadjusted-Total Exp by Cnty'!BM$5)</f>
        <v>125.41203445497923</v>
      </c>
      <c r="BN9" s="44">
        <f>('Unadjusted-Total Exp by Cnty'!BN9/'Unadjusted-Total Exp by Cnty'!BN$5)</f>
        <v>1184.1352876153589</v>
      </c>
      <c r="BO9" s="44">
        <f>('Unadjusted-Total Exp by Cnty'!BO9/'Unadjusted-Total Exp by Cnty'!BO$5)</f>
        <v>215.12436407874364</v>
      </c>
      <c r="BP9" s="44">
        <f>('Unadjusted-Total Exp by Cnty'!BP9/'Unadjusted-Total Exp by Cnty'!BP$5)</f>
        <v>270.8505075472151</v>
      </c>
      <c r="BQ9" s="45">
        <f>('Unadjusted-Total Exp by Cnty'!BQ9/'Unadjusted-Total Exp by Cnty'!BQ$5)</f>
        <v>65.448248813585906</v>
      </c>
    </row>
    <row r="10" spans="1:69">
      <c r="A10" s="7"/>
      <c r="B10" s="8">
        <v>514</v>
      </c>
      <c r="C10" s="9" t="s">
        <v>12</v>
      </c>
      <c r="D10" s="44">
        <f>('Unadjusted-Total Exp by Cnty'!D10/'Unadjusted-Total Exp by Cnty'!D$5)</f>
        <v>6.0336404586404591</v>
      </c>
      <c r="E10" s="44">
        <f>('Unadjusted-Total Exp by Cnty'!E10/'Unadjusted-Total Exp by Cnty'!E$5)</f>
        <v>2.2936589152757683</v>
      </c>
      <c r="F10" s="44">
        <f>('Unadjusted-Total Exp by Cnty'!F10/'Unadjusted-Total Exp by Cnty'!F$5)</f>
        <v>4.440523607667493</v>
      </c>
      <c r="G10" s="44">
        <f>('Unadjusted-Total Exp by Cnty'!G10/'Unadjusted-Total Exp by Cnty'!G$5)</f>
        <v>4.2011756544598198</v>
      </c>
      <c r="H10" s="44">
        <f>('Unadjusted-Total Exp by Cnty'!H10/'Unadjusted-Total Exp by Cnty'!H$5)</f>
        <v>2.8893492703344243</v>
      </c>
      <c r="I10" s="44">
        <f>('Unadjusted-Total Exp by Cnty'!I10/'Unadjusted-Total Exp by Cnty'!I$5)</f>
        <v>8.0853094808973953</v>
      </c>
      <c r="J10" s="44">
        <f>('Unadjusted-Total Exp by Cnty'!J10/'Unadjusted-Total Exp by Cnty'!J$5)</f>
        <v>1.9638100752750434</v>
      </c>
      <c r="K10" s="44">
        <f>('Unadjusted-Total Exp by Cnty'!K10/'Unadjusted-Total Exp by Cnty'!K$5)</f>
        <v>4.8996502160430326</v>
      </c>
      <c r="L10" s="44">
        <f>('Unadjusted-Total Exp by Cnty'!L10/'Unadjusted-Total Exp by Cnty'!L$5)</f>
        <v>3.5591407790927021</v>
      </c>
      <c r="M10" s="44">
        <f>('Unadjusted-Total Exp by Cnty'!M10/'Unadjusted-Total Exp by Cnty'!M$5)</f>
        <v>3.6737346456488429</v>
      </c>
      <c r="N10" s="44">
        <f>('Unadjusted-Total Exp by Cnty'!N10/'Unadjusted-Total Exp by Cnty'!N$5)</f>
        <v>7.0370406528487033</v>
      </c>
      <c r="O10" s="44">
        <f>('Unadjusted-Total Exp by Cnty'!O10/'Unadjusted-Total Exp by Cnty'!O$5)</f>
        <v>32.01196825089</v>
      </c>
      <c r="P10" s="44">
        <f>('Unadjusted-Total Exp by Cnty'!P10/'Unadjusted-Total Exp by Cnty'!P$5)</f>
        <v>8.9415279922227935</v>
      </c>
      <c r="Q10" s="44">
        <f>('Unadjusted-Total Exp by Cnty'!Q10/'Unadjusted-Total Exp by Cnty'!Q$5)</f>
        <v>0</v>
      </c>
      <c r="R10" s="44">
        <f>('Unadjusted-Total Exp by Cnty'!R10/'Unadjusted-Total Exp by Cnty'!R$5)</f>
        <v>13.353697083838153</v>
      </c>
      <c r="S10" s="44">
        <f>('Unadjusted-Total Exp by Cnty'!S10/'Unadjusted-Total Exp by Cnty'!S$5)</f>
        <v>6.9662960017131148</v>
      </c>
      <c r="T10" s="44">
        <f>('Unadjusted-Total Exp by Cnty'!T10/'Unadjusted-Total Exp by Cnty'!T$5)</f>
        <v>8.6346465191581228</v>
      </c>
      <c r="U10" s="44">
        <f>('Unadjusted-Total Exp by Cnty'!U10/'Unadjusted-Total Exp by Cnty'!U$5)</f>
        <v>6.9247653137029781</v>
      </c>
      <c r="V10" s="44">
        <f>('Unadjusted-Total Exp by Cnty'!V10/'Unadjusted-Total Exp by Cnty'!V$5)</f>
        <v>4.9385556659519949</v>
      </c>
      <c r="W10" s="44">
        <f>('Unadjusted-Total Exp by Cnty'!W10/'Unadjusted-Total Exp by Cnty'!W$5)</f>
        <v>9.2277023270590099</v>
      </c>
      <c r="X10" s="44">
        <f>('Unadjusted-Total Exp by Cnty'!X10/'Unadjusted-Total Exp by Cnty'!X$5)</f>
        <v>22.457207621148072</v>
      </c>
      <c r="Y10" s="44">
        <f>('Unadjusted-Total Exp by Cnty'!Y10/'Unadjusted-Total Exp by Cnty'!Y$5)</f>
        <v>5.2727671713846833</v>
      </c>
      <c r="Z10" s="44">
        <f>('Unadjusted-Total Exp by Cnty'!Z10/'Unadjusted-Total Exp by Cnty'!Z$5)</f>
        <v>4.6244102164164556</v>
      </c>
      <c r="AA10" s="44">
        <f>('Unadjusted-Total Exp by Cnty'!AA10/'Unadjusted-Total Exp by Cnty'!AA$5)</f>
        <v>9.6472673921017247</v>
      </c>
      <c r="AB10" s="44">
        <f>('Unadjusted-Total Exp by Cnty'!AB10/'Unadjusted-Total Exp by Cnty'!AB$5)</f>
        <v>4.4744229309965</v>
      </c>
      <c r="AC10" s="44">
        <f>('Unadjusted-Total Exp by Cnty'!AC10/'Unadjusted-Total Exp by Cnty'!AC$5)</f>
        <v>4.1453657134645781</v>
      </c>
      <c r="AD10" s="44">
        <f>('Unadjusted-Total Exp by Cnty'!AD10/'Unadjusted-Total Exp by Cnty'!AD$5)</f>
        <v>6.5853667555177289</v>
      </c>
      <c r="AE10" s="44">
        <f>('Unadjusted-Total Exp by Cnty'!AE10/'Unadjusted-Total Exp by Cnty'!AE$5)</f>
        <v>5.5110497237569058</v>
      </c>
      <c r="AF10" s="44">
        <f>('Unadjusted-Total Exp by Cnty'!AF10/'Unadjusted-Total Exp by Cnty'!AF$5)</f>
        <v>5.8622013219613667</v>
      </c>
      <c r="AG10" s="44">
        <f>('Unadjusted-Total Exp by Cnty'!AG10/'Unadjusted-Total Exp by Cnty'!AG$5)</f>
        <v>3.0941774529418971</v>
      </c>
      <c r="AH10" s="44">
        <f>('Unadjusted-Total Exp by Cnty'!AH10/'Unadjusted-Total Exp by Cnty'!AH$5)</f>
        <v>0</v>
      </c>
      <c r="AI10" s="44">
        <f>('Unadjusted-Total Exp by Cnty'!AI10/'Unadjusted-Total Exp by Cnty'!AI$5)</f>
        <v>6.8226405746841712</v>
      </c>
      <c r="AJ10" s="44">
        <f>('Unadjusted-Total Exp by Cnty'!AJ10/'Unadjusted-Total Exp by Cnty'!AJ$5)</f>
        <v>2.3746506923464552</v>
      </c>
      <c r="AK10" s="44">
        <f>('Unadjusted-Total Exp by Cnty'!AK10/'Unadjusted-Total Exp by Cnty'!AK$5)</f>
        <v>4.5184915148647482</v>
      </c>
      <c r="AL10" s="44">
        <f>('Unadjusted-Total Exp by Cnty'!AL10/'Unadjusted-Total Exp by Cnty'!AL$5)</f>
        <v>6.2337964497355198</v>
      </c>
      <c r="AM10" s="44">
        <f>('Unadjusted-Total Exp by Cnty'!AM10/'Unadjusted-Total Exp by Cnty'!AM$5)</f>
        <v>6.4220568425236841</v>
      </c>
      <c r="AN10" s="44">
        <f>('Unadjusted-Total Exp by Cnty'!AN10/'Unadjusted-Total Exp by Cnty'!AN$5)</f>
        <v>6.2950984079227776</v>
      </c>
      <c r="AO10" s="44">
        <f>('Unadjusted-Total Exp by Cnty'!AO10/'Unadjusted-Total Exp by Cnty'!AO$5)</f>
        <v>2.8819659856669162</v>
      </c>
      <c r="AP10" s="44">
        <f>('Unadjusted-Total Exp by Cnty'!AP10/'Unadjusted-Total Exp by Cnty'!AP$5)</f>
        <v>7.4983051464398978</v>
      </c>
      <c r="AQ10" s="44">
        <f>('Unadjusted-Total Exp by Cnty'!AQ10/'Unadjusted-Total Exp by Cnty'!AQ$5)</f>
        <v>3.4986904838526014</v>
      </c>
      <c r="AR10" s="44">
        <f>('Unadjusted-Total Exp by Cnty'!AR10/'Unadjusted-Total Exp by Cnty'!AR$5)</f>
        <v>9.1035818897492735</v>
      </c>
      <c r="AS10" s="44">
        <f>('Unadjusted-Total Exp by Cnty'!AS10/'Unadjusted-Total Exp by Cnty'!AS$5)</f>
        <v>9.2767882745614401</v>
      </c>
      <c r="AT10" s="44">
        <f>('Unadjusted-Total Exp by Cnty'!AT10/'Unadjusted-Total Exp by Cnty'!AT$5)</f>
        <v>40.45857935653347</v>
      </c>
      <c r="AU10" s="44">
        <f>('Unadjusted-Total Exp by Cnty'!AU10/'Unadjusted-Total Exp by Cnty'!AU$5)</f>
        <v>11.51243015789526</v>
      </c>
      <c r="AV10" s="44">
        <f>('Unadjusted-Total Exp by Cnty'!AV10/'Unadjusted-Total Exp by Cnty'!AV$5)</f>
        <v>1.9484721335400894</v>
      </c>
      <c r="AW10" s="44">
        <f>('Unadjusted-Total Exp by Cnty'!AW10/'Unadjusted-Total Exp by Cnty'!AW$5)</f>
        <v>5.152686216564371</v>
      </c>
      <c r="AX10" s="44">
        <f>('Unadjusted-Total Exp by Cnty'!AX10/'Unadjusted-Total Exp by Cnty'!AX$5)</f>
        <v>3.3765046542049939</v>
      </c>
      <c r="AY10" s="44">
        <f>('Unadjusted-Total Exp by Cnty'!AY10/'Unadjusted-Total Exp by Cnty'!AY$5)</f>
        <v>3.6799476350389893</v>
      </c>
      <c r="AZ10" s="44">
        <f>('Unadjusted-Total Exp by Cnty'!AZ10/'Unadjusted-Total Exp by Cnty'!AZ$5)</f>
        <v>4.6350718136017193</v>
      </c>
      <c r="BA10" s="44">
        <f>('Unadjusted-Total Exp by Cnty'!BA10/'Unadjusted-Total Exp by Cnty'!BA$5)</f>
        <v>5.7692220786812127</v>
      </c>
      <c r="BB10" s="44">
        <f>('Unadjusted-Total Exp by Cnty'!BB10/'Unadjusted-Total Exp by Cnty'!BB$5)</f>
        <v>5.8180599144958034</v>
      </c>
      <c r="BC10" s="44">
        <f>('Unadjusted-Total Exp by Cnty'!BC10/'Unadjusted-Total Exp by Cnty'!BC$5)</f>
        <v>2.0219328599225692</v>
      </c>
      <c r="BD10" s="44">
        <f>('Unadjusted-Total Exp by Cnty'!BD10/'Unadjusted-Total Exp by Cnty'!BD$5)</f>
        <v>2.5847232102864068</v>
      </c>
      <c r="BE10" s="44">
        <f>('Unadjusted-Total Exp by Cnty'!BE10/'Unadjusted-Total Exp by Cnty'!BE$5)</f>
        <v>8.0612367871063082</v>
      </c>
      <c r="BF10" s="44">
        <f>('Unadjusted-Total Exp by Cnty'!BF10/'Unadjusted-Total Exp by Cnty'!BF$5)</f>
        <v>6.3976800460084418</v>
      </c>
      <c r="BG10" s="44">
        <f>('Unadjusted-Total Exp by Cnty'!BG10/'Unadjusted-Total Exp by Cnty'!BG$5)</f>
        <v>2.2231422484366679</v>
      </c>
      <c r="BH10" s="44">
        <f>('Unadjusted-Total Exp by Cnty'!BH10/'Unadjusted-Total Exp by Cnty'!BH$5)</f>
        <v>43.660191330459718</v>
      </c>
      <c r="BI10" s="44">
        <f>('Unadjusted-Total Exp by Cnty'!BI10/'Unadjusted-Total Exp by Cnty'!BI$5)</f>
        <v>0.60255649198194883</v>
      </c>
      <c r="BJ10" s="44">
        <f>('Unadjusted-Total Exp by Cnty'!BJ10/'Unadjusted-Total Exp by Cnty'!BJ$5)</f>
        <v>0.81926112878095259</v>
      </c>
      <c r="BK10" s="44">
        <f>('Unadjusted-Total Exp by Cnty'!BK10/'Unadjusted-Total Exp by Cnty'!BK$5)</f>
        <v>3.3725576483013553</v>
      </c>
      <c r="BL10" s="44">
        <f>('Unadjusted-Total Exp by Cnty'!BL10/'Unadjusted-Total Exp by Cnty'!BL$5)</f>
        <v>0</v>
      </c>
      <c r="BM10" s="44">
        <f>('Unadjusted-Total Exp by Cnty'!BM10/'Unadjusted-Total Exp by Cnty'!BM$5)</f>
        <v>3.945219061783479</v>
      </c>
      <c r="BN10" s="44">
        <f>('Unadjusted-Total Exp by Cnty'!BN10/'Unadjusted-Total Exp by Cnty'!BN$5)</f>
        <v>2.6310194428496758</v>
      </c>
      <c r="BO10" s="44">
        <f>('Unadjusted-Total Exp by Cnty'!BO10/'Unadjusted-Total Exp by Cnty'!BO$5)</f>
        <v>9.9488774607387747</v>
      </c>
      <c r="BP10" s="44">
        <f>('Unadjusted-Total Exp by Cnty'!BP10/'Unadjusted-Total Exp by Cnty'!BP$5)</f>
        <v>10.302068584867174</v>
      </c>
      <c r="BQ10" s="45">
        <f>('Unadjusted-Total Exp by Cnty'!BQ10/'Unadjusted-Total Exp by Cnty'!BQ$5)</f>
        <v>0</v>
      </c>
    </row>
    <row r="11" spans="1:69">
      <c r="A11" s="7"/>
      <c r="B11" s="8">
        <v>515</v>
      </c>
      <c r="C11" s="9" t="s">
        <v>13</v>
      </c>
      <c r="D11" s="44">
        <f>('Unadjusted-Total Exp by Cnty'!D11/'Unadjusted-Total Exp by Cnty'!D$5)</f>
        <v>0</v>
      </c>
      <c r="E11" s="44">
        <f>('Unadjusted-Total Exp by Cnty'!E11/'Unadjusted-Total Exp by Cnty'!E$5)</f>
        <v>2.2230847948057447E-2</v>
      </c>
      <c r="F11" s="44">
        <f>('Unadjusted-Total Exp by Cnty'!F11/'Unadjusted-Total Exp by Cnty'!F$5)</f>
        <v>7.8400810472153353</v>
      </c>
      <c r="G11" s="44">
        <f>('Unadjusted-Total Exp by Cnty'!G11/'Unadjusted-Total Exp by Cnty'!G$5)</f>
        <v>10.160538902479097</v>
      </c>
      <c r="H11" s="44">
        <f>('Unadjusted-Total Exp by Cnty'!H11/'Unadjusted-Total Exp by Cnty'!H$5)</f>
        <v>5.8202233864410644</v>
      </c>
      <c r="I11" s="44">
        <f>('Unadjusted-Total Exp by Cnty'!I11/'Unadjusted-Total Exp by Cnty'!I$5)</f>
        <v>6.161357108076241</v>
      </c>
      <c r="J11" s="44">
        <f>('Unadjusted-Total Exp by Cnty'!J11/'Unadjusted-Total Exp by Cnty'!J$5)</f>
        <v>22.254125651418644</v>
      </c>
      <c r="K11" s="44">
        <f>('Unadjusted-Total Exp by Cnty'!K11/'Unadjusted-Total Exp by Cnty'!K$5)</f>
        <v>22.541983872706073</v>
      </c>
      <c r="L11" s="44">
        <f>('Unadjusted-Total Exp by Cnty'!L11/'Unadjusted-Total Exp by Cnty'!L$5)</f>
        <v>6.8268922583826432</v>
      </c>
      <c r="M11" s="44">
        <f>('Unadjusted-Total Exp by Cnty'!M11/'Unadjusted-Total Exp by Cnty'!M$5)</f>
        <v>6.1546298941318032</v>
      </c>
      <c r="N11" s="44">
        <f>('Unadjusted-Total Exp by Cnty'!N11/'Unadjusted-Total Exp by Cnty'!N$5)</f>
        <v>22.170268849504357</v>
      </c>
      <c r="O11" s="44">
        <f>('Unadjusted-Total Exp by Cnty'!O11/'Unadjusted-Total Exp by Cnty'!O$5)</f>
        <v>0</v>
      </c>
      <c r="P11" s="44">
        <f>('Unadjusted-Total Exp by Cnty'!P11/'Unadjusted-Total Exp by Cnty'!P$5)</f>
        <v>25.159947389489336</v>
      </c>
      <c r="Q11" s="44">
        <f>('Unadjusted-Total Exp by Cnty'!Q11/'Unadjusted-Total Exp by Cnty'!Q$5)</f>
        <v>0</v>
      </c>
      <c r="R11" s="44">
        <f>('Unadjusted-Total Exp by Cnty'!R11/'Unadjusted-Total Exp by Cnty'!R$5)</f>
        <v>9.73968367261255</v>
      </c>
      <c r="S11" s="44">
        <f>('Unadjusted-Total Exp by Cnty'!S11/'Unadjusted-Total Exp by Cnty'!S$5)</f>
        <v>8.3632949921992115</v>
      </c>
      <c r="T11" s="44">
        <f>('Unadjusted-Total Exp by Cnty'!T11/'Unadjusted-Total Exp by Cnty'!T$5)</f>
        <v>13.289183563333591</v>
      </c>
      <c r="U11" s="44">
        <f>('Unadjusted-Total Exp by Cnty'!U11/'Unadjusted-Total Exp by Cnty'!U$5)</f>
        <v>2.6530469822831542</v>
      </c>
      <c r="V11" s="44">
        <f>('Unadjusted-Total Exp by Cnty'!V11/'Unadjusted-Total Exp by Cnty'!V$5)</f>
        <v>0</v>
      </c>
      <c r="W11" s="44">
        <f>('Unadjusted-Total Exp by Cnty'!W11/'Unadjusted-Total Exp by Cnty'!W$5)</f>
        <v>23.773091891033278</v>
      </c>
      <c r="X11" s="44">
        <f>('Unadjusted-Total Exp by Cnty'!X11/'Unadjusted-Total Exp by Cnty'!X$5)</f>
        <v>21.222018011394965</v>
      </c>
      <c r="Y11" s="44">
        <f>('Unadjusted-Total Exp by Cnty'!Y11/'Unadjusted-Total Exp by Cnty'!Y$5)</f>
        <v>4.2234657303781731</v>
      </c>
      <c r="Z11" s="44">
        <f>('Unadjusted-Total Exp by Cnty'!Z11/'Unadjusted-Total Exp by Cnty'!Z$5)</f>
        <v>12.325794501852213</v>
      </c>
      <c r="AA11" s="44">
        <f>('Unadjusted-Total Exp by Cnty'!AA11/'Unadjusted-Total Exp by Cnty'!AA$5)</f>
        <v>5.8116395647389654</v>
      </c>
      <c r="AB11" s="44">
        <f>('Unadjusted-Total Exp by Cnty'!AB11/'Unadjusted-Total Exp by Cnty'!AB$5)</f>
        <v>8.2811494871857629</v>
      </c>
      <c r="AC11" s="44">
        <f>('Unadjusted-Total Exp by Cnty'!AC11/'Unadjusted-Total Exp by Cnty'!AC$5)</f>
        <v>6.7304114575849017</v>
      </c>
      <c r="AD11" s="44">
        <f>('Unadjusted-Total Exp by Cnty'!AD11/'Unadjusted-Total Exp by Cnty'!AD$5)</f>
        <v>16.72775506947314</v>
      </c>
      <c r="AE11" s="44">
        <f>('Unadjusted-Total Exp by Cnty'!AE11/'Unadjusted-Total Exp by Cnty'!AE$5)</f>
        <v>5.0074334505273734</v>
      </c>
      <c r="AF11" s="44">
        <f>('Unadjusted-Total Exp by Cnty'!AF11/'Unadjusted-Total Exp by Cnty'!AF$5)</f>
        <v>17.358646092227367</v>
      </c>
      <c r="AG11" s="44">
        <f>('Unadjusted-Total Exp by Cnty'!AG11/'Unadjusted-Total Exp by Cnty'!AG$5)</f>
        <v>6.3078273651545462</v>
      </c>
      <c r="AH11" s="44">
        <f>('Unadjusted-Total Exp by Cnty'!AH11/'Unadjusted-Total Exp by Cnty'!AH$5)</f>
        <v>0</v>
      </c>
      <c r="AI11" s="44">
        <f>('Unadjusted-Total Exp by Cnty'!AI11/'Unadjusted-Total Exp by Cnty'!AI$5)</f>
        <v>1.9433985632895714</v>
      </c>
      <c r="AJ11" s="44">
        <f>('Unadjusted-Total Exp by Cnty'!AJ11/'Unadjusted-Total Exp by Cnty'!AJ$5)</f>
        <v>3.1746333324492646</v>
      </c>
      <c r="AK11" s="44">
        <f>('Unadjusted-Total Exp by Cnty'!AK11/'Unadjusted-Total Exp by Cnty'!AK$5)</f>
        <v>6.9831283575679564</v>
      </c>
      <c r="AL11" s="44">
        <f>('Unadjusted-Total Exp by Cnty'!AL11/'Unadjusted-Total Exp by Cnty'!AL$5)</f>
        <v>5.3534687330142781</v>
      </c>
      <c r="AM11" s="44">
        <f>('Unadjusted-Total Exp by Cnty'!AM11/'Unadjusted-Total Exp by Cnty'!AM$5)</f>
        <v>5.9235033014597089</v>
      </c>
      <c r="AN11" s="44">
        <f>('Unadjusted-Total Exp by Cnty'!AN11/'Unadjusted-Total Exp by Cnty'!AN$5)</f>
        <v>223.61288705026953</v>
      </c>
      <c r="AO11" s="44">
        <f>('Unadjusted-Total Exp by Cnty'!AO11/'Unadjusted-Total Exp by Cnty'!AO$5)</f>
        <v>8.4913894534174776</v>
      </c>
      <c r="AP11" s="44">
        <f>('Unadjusted-Total Exp by Cnty'!AP11/'Unadjusted-Total Exp by Cnty'!AP$5)</f>
        <v>12.498691891547573</v>
      </c>
      <c r="AQ11" s="44">
        <f>('Unadjusted-Total Exp by Cnty'!AQ11/'Unadjusted-Total Exp by Cnty'!AQ$5)</f>
        <v>5.1784135298515226</v>
      </c>
      <c r="AR11" s="44">
        <f>('Unadjusted-Total Exp by Cnty'!AR11/'Unadjusted-Total Exp by Cnty'!AR$5)</f>
        <v>28.674534992968859</v>
      </c>
      <c r="AS11" s="44">
        <f>('Unadjusted-Total Exp by Cnty'!AS11/'Unadjusted-Total Exp by Cnty'!AS$5)</f>
        <v>1.4702302746813418</v>
      </c>
      <c r="AT11" s="44">
        <f>('Unadjusted-Total Exp by Cnty'!AT11/'Unadjusted-Total Exp by Cnty'!AT$5)</f>
        <v>130.82592798570602</v>
      </c>
      <c r="AU11" s="44">
        <f>('Unadjusted-Total Exp by Cnty'!AU11/'Unadjusted-Total Exp by Cnty'!AU$5)</f>
        <v>49.775284578664788</v>
      </c>
      <c r="AV11" s="44">
        <f>('Unadjusted-Total Exp by Cnty'!AV11/'Unadjusted-Total Exp by Cnty'!AV$5)</f>
        <v>6.8734470491653745</v>
      </c>
      <c r="AW11" s="44">
        <f>('Unadjusted-Total Exp by Cnty'!AW11/'Unadjusted-Total Exp by Cnty'!AW$5)</f>
        <v>12.262660705715945</v>
      </c>
      <c r="AX11" s="44">
        <f>('Unadjusted-Total Exp by Cnty'!AX11/'Unadjusted-Total Exp by Cnty'!AX$5)</f>
        <v>5.91917953100939</v>
      </c>
      <c r="AY11" s="44">
        <f>('Unadjusted-Total Exp by Cnty'!AY11/'Unadjusted-Total Exp by Cnty'!AY$5)</f>
        <v>11.879455859752975</v>
      </c>
      <c r="AZ11" s="44">
        <f>('Unadjusted-Total Exp by Cnty'!AZ11/'Unadjusted-Total Exp by Cnty'!AZ$5)</f>
        <v>6.4954655716185234</v>
      </c>
      <c r="BA11" s="44">
        <f>('Unadjusted-Total Exp by Cnty'!BA11/'Unadjusted-Total Exp by Cnty'!BA$5)</f>
        <v>23.488018691986646</v>
      </c>
      <c r="BB11" s="44">
        <f>('Unadjusted-Total Exp by Cnty'!BB11/'Unadjusted-Total Exp by Cnty'!BB$5)</f>
        <v>8.5285090936698786</v>
      </c>
      <c r="BC11" s="44">
        <f>('Unadjusted-Total Exp by Cnty'!BC11/'Unadjusted-Total Exp by Cnty'!BC$5)</f>
        <v>6.0075675513028823</v>
      </c>
      <c r="BD11" s="44">
        <f>('Unadjusted-Total Exp by Cnty'!BD11/'Unadjusted-Total Exp by Cnty'!BD$5)</f>
        <v>5.4542328669670379</v>
      </c>
      <c r="BE11" s="44">
        <f>('Unadjusted-Total Exp by Cnty'!BE11/'Unadjusted-Total Exp by Cnty'!BE$5)</f>
        <v>14.762115585268159</v>
      </c>
      <c r="BF11" s="44">
        <f>('Unadjusted-Total Exp by Cnty'!BF11/'Unadjusted-Total Exp by Cnty'!BF$5)</f>
        <v>9.7927802554336623</v>
      </c>
      <c r="BG11" s="44">
        <f>('Unadjusted-Total Exp by Cnty'!BG11/'Unadjusted-Total Exp by Cnty'!BG$5)</f>
        <v>0</v>
      </c>
      <c r="BH11" s="44">
        <f>('Unadjusted-Total Exp by Cnty'!BH11/'Unadjusted-Total Exp by Cnty'!BH$5)</f>
        <v>5.1082044620796472</v>
      </c>
      <c r="BI11" s="44">
        <f>('Unadjusted-Total Exp by Cnty'!BI11/'Unadjusted-Total Exp by Cnty'!BI$5)</f>
        <v>7.9232477266611756</v>
      </c>
      <c r="BJ11" s="44">
        <f>('Unadjusted-Total Exp by Cnty'!BJ11/'Unadjusted-Total Exp by Cnty'!BJ$5)</f>
        <v>6.6565175961575607</v>
      </c>
      <c r="BK11" s="44">
        <f>('Unadjusted-Total Exp by Cnty'!BK11/'Unadjusted-Total Exp by Cnty'!BK$5)</f>
        <v>0</v>
      </c>
      <c r="BL11" s="44">
        <f>('Unadjusted-Total Exp by Cnty'!BL11/'Unadjusted-Total Exp by Cnty'!BL$5)</f>
        <v>0</v>
      </c>
      <c r="BM11" s="44">
        <f>('Unadjusted-Total Exp by Cnty'!BM11/'Unadjusted-Total Exp by Cnty'!BM$5)</f>
        <v>0.5626200656875503</v>
      </c>
      <c r="BN11" s="44">
        <f>('Unadjusted-Total Exp by Cnty'!BN11/'Unadjusted-Total Exp by Cnty'!BN$5)</f>
        <v>7.2370005398411328</v>
      </c>
      <c r="BO11" s="44">
        <f>('Unadjusted-Total Exp by Cnty'!BO11/'Unadjusted-Total Exp by Cnty'!BO$5)</f>
        <v>16.371848042468482</v>
      </c>
      <c r="BP11" s="44">
        <f>('Unadjusted-Total Exp by Cnty'!BP11/'Unadjusted-Total Exp by Cnty'!BP$5)</f>
        <v>57.67614168126515</v>
      </c>
      <c r="BQ11" s="45">
        <f>('Unadjusted-Total Exp by Cnty'!BQ11/'Unadjusted-Total Exp by Cnty'!BQ$5)</f>
        <v>5.0134917833470602</v>
      </c>
    </row>
    <row r="12" spans="1:69">
      <c r="A12" s="7"/>
      <c r="B12" s="8">
        <v>516</v>
      </c>
      <c r="C12" s="9" t="s">
        <v>14</v>
      </c>
      <c r="D12" s="44">
        <f>('Unadjusted-Total Exp by Cnty'!D12/'Unadjusted-Total Exp by Cnty'!D$5)</f>
        <v>0</v>
      </c>
      <c r="E12" s="44">
        <f>('Unadjusted-Total Exp by Cnty'!E12/'Unadjusted-Total Exp by Cnty'!E$5)</f>
        <v>10.530893821235752</v>
      </c>
      <c r="F12" s="44">
        <f>('Unadjusted-Total Exp by Cnty'!F12/'Unadjusted-Total Exp by Cnty'!F$5)</f>
        <v>0</v>
      </c>
      <c r="G12" s="44">
        <f>('Unadjusted-Total Exp by Cnty'!G12/'Unadjusted-Total Exp by Cnty'!G$5)</f>
        <v>20.796049508926941</v>
      </c>
      <c r="H12" s="44">
        <f>('Unadjusted-Total Exp by Cnty'!H12/'Unadjusted-Total Exp by Cnty'!H$5)</f>
        <v>0</v>
      </c>
      <c r="I12" s="44">
        <f>('Unadjusted-Total Exp by Cnty'!I12/'Unadjusted-Total Exp by Cnty'!I$5)</f>
        <v>18.478907608968274</v>
      </c>
      <c r="J12" s="44">
        <f>('Unadjusted-Total Exp by Cnty'!J12/'Unadjusted-Total Exp by Cnty'!J$5)</f>
        <v>0</v>
      </c>
      <c r="K12" s="44">
        <f>('Unadjusted-Total Exp by Cnty'!K12/'Unadjusted-Total Exp by Cnty'!K$5)</f>
        <v>53.751668087357807</v>
      </c>
      <c r="L12" s="44">
        <f>('Unadjusted-Total Exp by Cnty'!L12/'Unadjusted-Total Exp by Cnty'!L$5)</f>
        <v>0</v>
      </c>
      <c r="M12" s="44">
        <f>('Unadjusted-Total Exp by Cnty'!M12/'Unadjusted-Total Exp by Cnty'!M$5)</f>
        <v>0</v>
      </c>
      <c r="N12" s="44">
        <f>('Unadjusted-Total Exp by Cnty'!N12/'Unadjusted-Total Exp by Cnty'!N$5)</f>
        <v>0</v>
      </c>
      <c r="O12" s="44">
        <f>('Unadjusted-Total Exp by Cnty'!O12/'Unadjusted-Total Exp by Cnty'!O$5)</f>
        <v>6.3653363992741481</v>
      </c>
      <c r="P12" s="44">
        <f>('Unadjusted-Total Exp by Cnty'!P12/'Unadjusted-Total Exp by Cnty'!P$5)</f>
        <v>0</v>
      </c>
      <c r="Q12" s="44">
        <f>('Unadjusted-Total Exp by Cnty'!Q12/'Unadjusted-Total Exp by Cnty'!Q$5)</f>
        <v>0</v>
      </c>
      <c r="R12" s="44">
        <f>('Unadjusted-Total Exp by Cnty'!R12/'Unadjusted-Total Exp by Cnty'!R$5)</f>
        <v>3.4226365413912645</v>
      </c>
      <c r="S12" s="44">
        <f>('Unadjusted-Total Exp by Cnty'!S12/'Unadjusted-Total Exp by Cnty'!S$5)</f>
        <v>0</v>
      </c>
      <c r="T12" s="44">
        <f>('Unadjusted-Total Exp by Cnty'!T12/'Unadjusted-Total Exp by Cnty'!T$5)</f>
        <v>0</v>
      </c>
      <c r="U12" s="44">
        <f>('Unadjusted-Total Exp by Cnty'!U12/'Unadjusted-Total Exp by Cnty'!U$5)</f>
        <v>0</v>
      </c>
      <c r="V12" s="44">
        <f>('Unadjusted-Total Exp by Cnty'!V12/'Unadjusted-Total Exp by Cnty'!V$5)</f>
        <v>0</v>
      </c>
      <c r="W12" s="44">
        <f>('Unadjusted-Total Exp by Cnty'!W12/'Unadjusted-Total Exp by Cnty'!W$5)</f>
        <v>13.371376379953935</v>
      </c>
      <c r="X12" s="44">
        <f>('Unadjusted-Total Exp by Cnty'!X12/'Unadjusted-Total Exp by Cnty'!X$5)</f>
        <v>22.244991729461496</v>
      </c>
      <c r="Y12" s="44">
        <f>('Unadjusted-Total Exp by Cnty'!Y12/'Unadjusted-Total Exp by Cnty'!Y$5)</f>
        <v>0</v>
      </c>
      <c r="Z12" s="44">
        <f>('Unadjusted-Total Exp by Cnty'!Z12/'Unadjusted-Total Exp by Cnty'!Z$5)</f>
        <v>30.305829596412558</v>
      </c>
      <c r="AA12" s="44">
        <f>('Unadjusted-Total Exp by Cnty'!AA12/'Unadjusted-Total Exp by Cnty'!AA$5)</f>
        <v>0</v>
      </c>
      <c r="AB12" s="44">
        <f>('Unadjusted-Total Exp by Cnty'!AB12/'Unadjusted-Total Exp by Cnty'!AB$5)</f>
        <v>0</v>
      </c>
      <c r="AC12" s="44">
        <f>('Unadjusted-Total Exp by Cnty'!AC12/'Unadjusted-Total Exp by Cnty'!AC$5)</f>
        <v>0</v>
      </c>
      <c r="AD12" s="44">
        <f>('Unadjusted-Total Exp by Cnty'!AD12/'Unadjusted-Total Exp by Cnty'!AD$5)</f>
        <v>30.849860949925755</v>
      </c>
      <c r="AE12" s="44">
        <f>('Unadjusted-Total Exp by Cnty'!AE12/'Unadjusted-Total Exp by Cnty'!AE$5)</f>
        <v>5.1434455047714716</v>
      </c>
      <c r="AF12" s="44">
        <f>('Unadjusted-Total Exp by Cnty'!AF12/'Unadjusted-Total Exp by Cnty'!AF$5)</f>
        <v>0</v>
      </c>
      <c r="AG12" s="44">
        <f>('Unadjusted-Total Exp by Cnty'!AG12/'Unadjusted-Total Exp by Cnty'!AG$5)</f>
        <v>0</v>
      </c>
      <c r="AH12" s="44">
        <f>('Unadjusted-Total Exp by Cnty'!AH12/'Unadjusted-Total Exp by Cnty'!AH$5)</f>
        <v>0</v>
      </c>
      <c r="AI12" s="44">
        <f>('Unadjusted-Total Exp by Cnty'!AI12/'Unadjusted-Total Exp by Cnty'!AI$5)</f>
        <v>0</v>
      </c>
      <c r="AJ12" s="44">
        <f>('Unadjusted-Total Exp by Cnty'!AJ12/'Unadjusted-Total Exp by Cnty'!AJ$5)</f>
        <v>3.4417346395048574</v>
      </c>
      <c r="AK12" s="44">
        <f>('Unadjusted-Total Exp by Cnty'!AK12/'Unadjusted-Total Exp by Cnty'!AK$5)</f>
        <v>18.14875859718423</v>
      </c>
      <c r="AL12" s="44">
        <f>('Unadjusted-Total Exp by Cnty'!AL12/'Unadjusted-Total Exp by Cnty'!AL$5)</f>
        <v>1.4624226113931937</v>
      </c>
      <c r="AM12" s="44">
        <f>('Unadjusted-Total Exp by Cnty'!AM12/'Unadjusted-Total Exp by Cnty'!AM$5)</f>
        <v>3.2492105205043837</v>
      </c>
      <c r="AN12" s="44">
        <f>('Unadjusted-Total Exp by Cnty'!AN12/'Unadjusted-Total Exp by Cnty'!AN$5)</f>
        <v>5.0933935063307008</v>
      </c>
      <c r="AO12" s="44">
        <f>('Unadjusted-Total Exp by Cnty'!AO12/'Unadjusted-Total Exp by Cnty'!AO$5)</f>
        <v>0.60824687132313615</v>
      </c>
      <c r="AP12" s="44">
        <f>('Unadjusted-Total Exp by Cnty'!AP12/'Unadjusted-Total Exp by Cnty'!AP$5)</f>
        <v>0</v>
      </c>
      <c r="AQ12" s="44">
        <f>('Unadjusted-Total Exp by Cnty'!AQ12/'Unadjusted-Total Exp by Cnty'!AQ$5)</f>
        <v>16.561463093428657</v>
      </c>
      <c r="AR12" s="44">
        <f>('Unadjusted-Total Exp by Cnty'!AR12/'Unadjusted-Total Exp by Cnty'!AR$5)</f>
        <v>1.1538008068923591</v>
      </c>
      <c r="AS12" s="44">
        <f>('Unadjusted-Total Exp by Cnty'!AS12/'Unadjusted-Total Exp by Cnty'!AS$5)</f>
        <v>25.707180400974519</v>
      </c>
      <c r="AT12" s="44">
        <f>('Unadjusted-Total Exp by Cnty'!AT12/'Unadjusted-Total Exp by Cnty'!AT$5)</f>
        <v>0</v>
      </c>
      <c r="AU12" s="44">
        <f>('Unadjusted-Total Exp by Cnty'!AU12/'Unadjusted-Total Exp by Cnty'!AU$5)</f>
        <v>25.489842501711937</v>
      </c>
      <c r="AV12" s="44">
        <f>('Unadjusted-Total Exp by Cnty'!AV12/'Unadjusted-Total Exp by Cnty'!AV$5)</f>
        <v>2.079590440572836</v>
      </c>
      <c r="AW12" s="44">
        <f>('Unadjusted-Total Exp by Cnty'!AW12/'Unadjusted-Total Exp by Cnty'!AW$5)</f>
        <v>23.114293652597812</v>
      </c>
      <c r="AX12" s="44">
        <f>('Unadjusted-Total Exp by Cnty'!AX12/'Unadjusted-Total Exp by Cnty'!AX$5)</f>
        <v>27.110117478738417</v>
      </c>
      <c r="AY12" s="44">
        <f>('Unadjusted-Total Exp by Cnty'!AY12/'Unadjusted-Total Exp by Cnty'!AY$5)</f>
        <v>0</v>
      </c>
      <c r="AZ12" s="44">
        <f>('Unadjusted-Total Exp by Cnty'!AZ12/'Unadjusted-Total Exp by Cnty'!AZ$5)</f>
        <v>0</v>
      </c>
      <c r="BA12" s="44">
        <f>('Unadjusted-Total Exp by Cnty'!BA12/'Unadjusted-Total Exp by Cnty'!BA$5)</f>
        <v>30.173825979176183</v>
      </c>
      <c r="BB12" s="44">
        <f>('Unadjusted-Total Exp by Cnty'!BB12/'Unadjusted-Total Exp by Cnty'!BB$5)</f>
        <v>65.128973446914856</v>
      </c>
      <c r="BC12" s="44">
        <f>('Unadjusted-Total Exp by Cnty'!BC12/'Unadjusted-Total Exp by Cnty'!BC$5)</f>
        <v>0</v>
      </c>
      <c r="BD12" s="44">
        <f>('Unadjusted-Total Exp by Cnty'!BD12/'Unadjusted-Total Exp by Cnty'!BD$5)</f>
        <v>0</v>
      </c>
      <c r="BE12" s="44">
        <f>('Unadjusted-Total Exp by Cnty'!BE12/'Unadjusted-Total Exp by Cnty'!BE$5)</f>
        <v>0</v>
      </c>
      <c r="BF12" s="44">
        <f>('Unadjusted-Total Exp by Cnty'!BF12/'Unadjusted-Total Exp by Cnty'!BF$5)</f>
        <v>0</v>
      </c>
      <c r="BG12" s="44">
        <f>('Unadjusted-Total Exp by Cnty'!BG12/'Unadjusted-Total Exp by Cnty'!BG$5)</f>
        <v>0</v>
      </c>
      <c r="BH12" s="44">
        <f>('Unadjusted-Total Exp by Cnty'!BH12/'Unadjusted-Total Exp by Cnty'!BH$5)</f>
        <v>0</v>
      </c>
      <c r="BI12" s="44">
        <f>('Unadjusted-Total Exp by Cnty'!BI12/'Unadjusted-Total Exp by Cnty'!BI$5)</f>
        <v>9.3871875507097826</v>
      </c>
      <c r="BJ12" s="44">
        <f>('Unadjusted-Total Exp by Cnty'!BJ12/'Unadjusted-Total Exp by Cnty'!BJ$5)</f>
        <v>0</v>
      </c>
      <c r="BK12" s="44">
        <f>('Unadjusted-Total Exp by Cnty'!BK12/'Unadjusted-Total Exp by Cnty'!BK$5)</f>
        <v>71.827891216335146</v>
      </c>
      <c r="BL12" s="44">
        <f>('Unadjusted-Total Exp by Cnty'!BL12/'Unadjusted-Total Exp by Cnty'!BL$5)</f>
        <v>0</v>
      </c>
      <c r="BM12" s="44">
        <f>('Unadjusted-Total Exp by Cnty'!BM12/'Unadjusted-Total Exp by Cnty'!BM$5)</f>
        <v>0</v>
      </c>
      <c r="BN12" s="44">
        <f>('Unadjusted-Total Exp by Cnty'!BN12/'Unadjusted-Total Exp by Cnty'!BN$5)</f>
        <v>18.203028251685932</v>
      </c>
      <c r="BO12" s="44">
        <f>('Unadjusted-Total Exp by Cnty'!BO12/'Unadjusted-Total Exp by Cnty'!BO$5)</f>
        <v>0</v>
      </c>
      <c r="BP12" s="44">
        <f>('Unadjusted-Total Exp by Cnty'!BP12/'Unadjusted-Total Exp by Cnty'!BP$5)</f>
        <v>8.2034748386167831</v>
      </c>
      <c r="BQ12" s="45">
        <f>('Unadjusted-Total Exp by Cnty'!BQ12/'Unadjusted-Total Exp by Cnty'!BQ$5)</f>
        <v>19.51715888143703</v>
      </c>
    </row>
    <row r="13" spans="1:69">
      <c r="A13" s="7"/>
      <c r="B13" s="8">
        <v>517</v>
      </c>
      <c r="C13" s="9" t="s">
        <v>15</v>
      </c>
      <c r="D13" s="44">
        <f>('Unadjusted-Total Exp by Cnty'!D13/'Unadjusted-Total Exp by Cnty'!D$5)</f>
        <v>39.471727409227412</v>
      </c>
      <c r="E13" s="44">
        <f>('Unadjusted-Total Exp by Cnty'!E13/'Unadjusted-Total Exp by Cnty'!E$5)</f>
        <v>10.514097180563887</v>
      </c>
      <c r="F13" s="44">
        <f>('Unadjusted-Total Exp by Cnty'!F13/'Unadjusted-Total Exp by Cnty'!F$5)</f>
        <v>0</v>
      </c>
      <c r="G13" s="44">
        <f>('Unadjusted-Total Exp by Cnty'!G13/'Unadjusted-Total Exp by Cnty'!G$5)</f>
        <v>0</v>
      </c>
      <c r="H13" s="44">
        <f>('Unadjusted-Total Exp by Cnty'!H13/'Unadjusted-Total Exp by Cnty'!H$5)</f>
        <v>41.435818924954702</v>
      </c>
      <c r="I13" s="44">
        <f>('Unadjusted-Total Exp by Cnty'!I13/'Unadjusted-Total Exp by Cnty'!I$5)</f>
        <v>58.194374281445029</v>
      </c>
      <c r="J13" s="44">
        <f>('Unadjusted-Total Exp by Cnty'!J13/'Unadjusted-Total Exp by Cnty'!J$5)</f>
        <v>0</v>
      </c>
      <c r="K13" s="44">
        <f>('Unadjusted-Total Exp by Cnty'!K13/'Unadjusted-Total Exp by Cnty'!K$5)</f>
        <v>0</v>
      </c>
      <c r="L13" s="44">
        <f>('Unadjusted-Total Exp by Cnty'!L13/'Unadjusted-Total Exp by Cnty'!L$5)</f>
        <v>0</v>
      </c>
      <c r="M13" s="44">
        <f>('Unadjusted-Total Exp by Cnty'!M13/'Unadjusted-Total Exp by Cnty'!M$5)</f>
        <v>36.370010647414759</v>
      </c>
      <c r="N13" s="44">
        <f>('Unadjusted-Total Exp by Cnty'!N13/'Unadjusted-Total Exp by Cnty'!N$5)</f>
        <v>102.30390007009112</v>
      </c>
      <c r="O13" s="44">
        <f>('Unadjusted-Total Exp by Cnty'!O13/'Unadjusted-Total Exp by Cnty'!O$5)</f>
        <v>0</v>
      </c>
      <c r="P13" s="44">
        <f>('Unadjusted-Total Exp by Cnty'!P13/'Unadjusted-Total Exp by Cnty'!P$5)</f>
        <v>52.108995253616975</v>
      </c>
      <c r="Q13" s="44">
        <f>('Unadjusted-Total Exp by Cnty'!Q13/'Unadjusted-Total Exp by Cnty'!Q$5)</f>
        <v>108.30895721151063</v>
      </c>
      <c r="R13" s="44">
        <f>('Unadjusted-Total Exp by Cnty'!R13/'Unadjusted-Total Exp by Cnty'!R$5)</f>
        <v>43.22848565910536</v>
      </c>
      <c r="S13" s="44">
        <f>('Unadjusted-Total Exp by Cnty'!S13/'Unadjusted-Total Exp by Cnty'!S$5)</f>
        <v>73.623497200893269</v>
      </c>
      <c r="T13" s="44">
        <f>('Unadjusted-Total Exp by Cnty'!T13/'Unadjusted-Total Exp by Cnty'!T$5)</f>
        <v>0.16128286176856063</v>
      </c>
      <c r="U13" s="44">
        <f>('Unadjusted-Total Exp by Cnty'!U13/'Unadjusted-Total Exp by Cnty'!U$5)</f>
        <v>5.4907813871817384</v>
      </c>
      <c r="V13" s="44">
        <f>('Unadjusted-Total Exp by Cnty'!V13/'Unadjusted-Total Exp by Cnty'!V$5)</f>
        <v>16.800397427181927</v>
      </c>
      <c r="W13" s="44">
        <f>('Unadjusted-Total Exp by Cnty'!W13/'Unadjusted-Total Exp by Cnty'!W$5)</f>
        <v>0</v>
      </c>
      <c r="X13" s="44">
        <f>('Unadjusted-Total Exp by Cnty'!X13/'Unadjusted-Total Exp by Cnty'!X$5)</f>
        <v>154.8944434233903</v>
      </c>
      <c r="Y13" s="44">
        <f>('Unadjusted-Total Exp by Cnty'!Y13/'Unadjusted-Total Exp by Cnty'!Y$5)</f>
        <v>0</v>
      </c>
      <c r="Z13" s="44">
        <f>('Unadjusted-Total Exp by Cnty'!Z13/'Unadjusted-Total Exp by Cnty'!Z$5)</f>
        <v>1.4890232014037823</v>
      </c>
      <c r="AA13" s="44">
        <f>('Unadjusted-Total Exp by Cnty'!AA13/'Unadjusted-Total Exp by Cnty'!AA$5)</f>
        <v>0</v>
      </c>
      <c r="AB13" s="44">
        <f>('Unadjusted-Total Exp by Cnty'!AB13/'Unadjusted-Total Exp by Cnty'!AB$5)</f>
        <v>0</v>
      </c>
      <c r="AC13" s="44">
        <f>('Unadjusted-Total Exp by Cnty'!AC13/'Unadjusted-Total Exp by Cnty'!AC$5)</f>
        <v>0</v>
      </c>
      <c r="AD13" s="44">
        <f>('Unadjusted-Total Exp by Cnty'!AD13/'Unadjusted-Total Exp by Cnty'!AD$5)</f>
        <v>87.563155719865506</v>
      </c>
      <c r="AE13" s="44">
        <f>('Unadjusted-Total Exp by Cnty'!AE13/'Unadjusted-Total Exp by Cnty'!AE$5)</f>
        <v>0</v>
      </c>
      <c r="AF13" s="44">
        <f>('Unadjusted-Total Exp by Cnty'!AF13/'Unadjusted-Total Exp by Cnty'!AF$5)</f>
        <v>2.8295814186350063</v>
      </c>
      <c r="AG13" s="44">
        <f>('Unadjusted-Total Exp by Cnty'!AG13/'Unadjusted-Total Exp by Cnty'!AG$5)</f>
        <v>1.0443632354742558</v>
      </c>
      <c r="AH13" s="44">
        <f>('Unadjusted-Total Exp by Cnty'!AH13/'Unadjusted-Total Exp by Cnty'!AH$5)</f>
        <v>0</v>
      </c>
      <c r="AI13" s="44">
        <f>('Unadjusted-Total Exp by Cnty'!AI13/'Unadjusted-Total Exp by Cnty'!AI$5)</f>
        <v>0</v>
      </c>
      <c r="AJ13" s="44">
        <f>('Unadjusted-Total Exp by Cnty'!AJ13/'Unadjusted-Total Exp by Cnty'!AJ$5)</f>
        <v>144.93724397165514</v>
      </c>
      <c r="AK13" s="44">
        <f>('Unadjusted-Total Exp by Cnty'!AK13/'Unadjusted-Total Exp by Cnty'!AK$5)</f>
        <v>20.194169957390177</v>
      </c>
      <c r="AL13" s="44">
        <f>('Unadjusted-Total Exp by Cnty'!AL13/'Unadjusted-Total Exp by Cnty'!AL$5)</f>
        <v>0</v>
      </c>
      <c r="AM13" s="44">
        <f>('Unadjusted-Total Exp by Cnty'!AM13/'Unadjusted-Total Exp by Cnty'!AM$5)</f>
        <v>12.983636243181769</v>
      </c>
      <c r="AN13" s="44">
        <f>('Unadjusted-Total Exp by Cnty'!AN13/'Unadjusted-Total Exp by Cnty'!AN$5)</f>
        <v>0</v>
      </c>
      <c r="AO13" s="44">
        <f>('Unadjusted-Total Exp by Cnty'!AO13/'Unadjusted-Total Exp by Cnty'!AO$5)</f>
        <v>142.31270724141621</v>
      </c>
      <c r="AP13" s="44">
        <f>('Unadjusted-Total Exp by Cnty'!AP13/'Unadjusted-Total Exp by Cnty'!AP$5)</f>
        <v>63.23965001842727</v>
      </c>
      <c r="AQ13" s="44">
        <f>('Unadjusted-Total Exp by Cnty'!AQ13/'Unadjusted-Total Exp by Cnty'!AQ$5)</f>
        <v>12.849534366753637</v>
      </c>
      <c r="AR13" s="44">
        <f>('Unadjusted-Total Exp by Cnty'!AR13/'Unadjusted-Total Exp by Cnty'!AR$5)</f>
        <v>118.47235748893132</v>
      </c>
      <c r="AS13" s="44">
        <f>('Unadjusted-Total Exp by Cnty'!AS13/'Unadjusted-Total Exp by Cnty'!AS$5)</f>
        <v>160.67800331822053</v>
      </c>
      <c r="AT13" s="44">
        <f>('Unadjusted-Total Exp by Cnty'!AT13/'Unadjusted-Total Exp by Cnty'!AT$5)</f>
        <v>278.00126610737061</v>
      </c>
      <c r="AU13" s="44">
        <f>('Unadjusted-Total Exp by Cnty'!AU13/'Unadjusted-Total Exp by Cnty'!AU$5)</f>
        <v>32.464962337365897</v>
      </c>
      <c r="AV13" s="44">
        <f>('Unadjusted-Total Exp by Cnty'!AV13/'Unadjusted-Total Exp by Cnty'!AV$5)</f>
        <v>55.329106996260151</v>
      </c>
      <c r="AW13" s="44">
        <f>('Unadjusted-Total Exp by Cnty'!AW13/'Unadjusted-Total Exp by Cnty'!AW$5)</f>
        <v>9.3049683008764621</v>
      </c>
      <c r="AX13" s="44">
        <f>('Unadjusted-Total Exp by Cnty'!AX13/'Unadjusted-Total Exp by Cnty'!AX$5)</f>
        <v>20.010685548286581</v>
      </c>
      <c r="AY13" s="44">
        <f>('Unadjusted-Total Exp by Cnty'!AY13/'Unadjusted-Total Exp by Cnty'!AY$5)</f>
        <v>125.80504980363139</v>
      </c>
      <c r="AZ13" s="44">
        <f>('Unadjusted-Total Exp by Cnty'!AZ13/'Unadjusted-Total Exp by Cnty'!AZ$5)</f>
        <v>57.094748022793496</v>
      </c>
      <c r="BA13" s="44">
        <f>('Unadjusted-Total Exp by Cnty'!BA13/'Unadjusted-Total Exp by Cnty'!BA$5)</f>
        <v>53.871921577488401</v>
      </c>
      <c r="BB13" s="44">
        <f>('Unadjusted-Total Exp by Cnty'!BB13/'Unadjusted-Total Exp by Cnty'!BB$5)</f>
        <v>2.7435335784029573</v>
      </c>
      <c r="BC13" s="44">
        <f>('Unadjusted-Total Exp by Cnty'!BC13/'Unadjusted-Total Exp by Cnty'!BC$5)</f>
        <v>0</v>
      </c>
      <c r="BD13" s="44">
        <f>('Unadjusted-Total Exp by Cnty'!BD13/'Unadjusted-Total Exp by Cnty'!BD$5)</f>
        <v>10.447790688483124</v>
      </c>
      <c r="BE13" s="44">
        <f>('Unadjusted-Total Exp by Cnty'!BE13/'Unadjusted-Total Exp by Cnty'!BE$5)</f>
        <v>89.529835054881275</v>
      </c>
      <c r="BF13" s="44">
        <f>('Unadjusted-Total Exp by Cnty'!BF13/'Unadjusted-Total Exp by Cnty'!BF$5)</f>
        <v>126.67881712729364</v>
      </c>
      <c r="BG13" s="44">
        <f>('Unadjusted-Total Exp by Cnty'!BG13/'Unadjusted-Total Exp by Cnty'!BG$5)</f>
        <v>23.829675694869113</v>
      </c>
      <c r="BH13" s="44">
        <f>('Unadjusted-Total Exp by Cnty'!BH13/'Unadjusted-Total Exp by Cnty'!BH$5)</f>
        <v>122.40603761554253</v>
      </c>
      <c r="BI13" s="44">
        <f>('Unadjusted-Total Exp by Cnty'!BI13/'Unadjusted-Total Exp by Cnty'!BI$5)</f>
        <v>155.31400730015469</v>
      </c>
      <c r="BJ13" s="44">
        <f>('Unadjusted-Total Exp by Cnty'!BJ13/'Unadjusted-Total Exp by Cnty'!BJ$5)</f>
        <v>69.436813505195786</v>
      </c>
      <c r="BK13" s="44">
        <f>('Unadjusted-Total Exp by Cnty'!BK13/'Unadjusted-Total Exp by Cnty'!BK$5)</f>
        <v>0</v>
      </c>
      <c r="BL13" s="44">
        <f>('Unadjusted-Total Exp by Cnty'!BL13/'Unadjusted-Total Exp by Cnty'!BL$5)</f>
        <v>8.5284054228534547</v>
      </c>
      <c r="BM13" s="44">
        <f>('Unadjusted-Total Exp by Cnty'!BM13/'Unadjusted-Total Exp by Cnty'!BM$5)</f>
        <v>0</v>
      </c>
      <c r="BN13" s="44">
        <f>('Unadjusted-Total Exp by Cnty'!BN13/'Unadjusted-Total Exp by Cnty'!BN$5)</f>
        <v>24.093104600646097</v>
      </c>
      <c r="BO13" s="44">
        <f>('Unadjusted-Total Exp by Cnty'!BO13/'Unadjusted-Total Exp by Cnty'!BO$5)</f>
        <v>0</v>
      </c>
      <c r="BP13" s="44">
        <f>('Unadjusted-Total Exp by Cnty'!BP13/'Unadjusted-Total Exp by Cnty'!BP$5)</f>
        <v>0</v>
      </c>
      <c r="BQ13" s="45">
        <f>('Unadjusted-Total Exp by Cnty'!BQ13/'Unadjusted-Total Exp by Cnty'!BQ$5)</f>
        <v>20.465780287877006</v>
      </c>
    </row>
    <row r="14" spans="1:69">
      <c r="A14" s="7"/>
      <c r="B14" s="8">
        <v>518</v>
      </c>
      <c r="C14" s="9" t="s">
        <v>16</v>
      </c>
      <c r="D14" s="44">
        <f>('Unadjusted-Total Exp by Cnty'!D14/'Unadjusted-Total Exp by Cnty'!D$5)</f>
        <v>13.59258463008463</v>
      </c>
      <c r="E14" s="44">
        <f>('Unadjusted-Total Exp by Cnty'!E14/'Unadjusted-Total Exp by Cnty'!E$5)</f>
        <v>0</v>
      </c>
      <c r="F14" s="44">
        <f>('Unadjusted-Total Exp by Cnty'!F14/'Unadjusted-Total Exp by Cnty'!F$5)</f>
        <v>0</v>
      </c>
      <c r="G14" s="44">
        <f>('Unadjusted-Total Exp by Cnty'!G14/'Unadjusted-Total Exp by Cnty'!G$5)</f>
        <v>0</v>
      </c>
      <c r="H14" s="44">
        <f>('Unadjusted-Total Exp by Cnty'!H14/'Unadjusted-Total Exp by Cnty'!H$5)</f>
        <v>0</v>
      </c>
      <c r="I14" s="44">
        <f>('Unadjusted-Total Exp by Cnty'!I14/'Unadjusted-Total Exp by Cnty'!I$5)</f>
        <v>0</v>
      </c>
      <c r="J14" s="44">
        <f>('Unadjusted-Total Exp by Cnty'!J14/'Unadjusted-Total Exp by Cnty'!J$5)</f>
        <v>0</v>
      </c>
      <c r="K14" s="44">
        <f>('Unadjusted-Total Exp by Cnty'!K14/'Unadjusted-Total Exp by Cnty'!K$5)</f>
        <v>0</v>
      </c>
      <c r="L14" s="44">
        <f>('Unadjusted-Total Exp by Cnty'!L14/'Unadjusted-Total Exp by Cnty'!L$5)</f>
        <v>0</v>
      </c>
      <c r="M14" s="44">
        <f>('Unadjusted-Total Exp by Cnty'!M14/'Unadjusted-Total Exp by Cnty'!M$5)</f>
        <v>0</v>
      </c>
      <c r="N14" s="44">
        <f>('Unadjusted-Total Exp by Cnty'!N14/'Unadjusted-Total Exp by Cnty'!N$5)</f>
        <v>0</v>
      </c>
      <c r="O14" s="44">
        <f>('Unadjusted-Total Exp by Cnty'!O14/'Unadjusted-Total Exp by Cnty'!O$5)</f>
        <v>2.6488481943732598</v>
      </c>
      <c r="P14" s="44">
        <f>('Unadjusted-Total Exp by Cnty'!P14/'Unadjusted-Total Exp by Cnty'!P$5)</f>
        <v>0</v>
      </c>
      <c r="Q14" s="44">
        <f>('Unadjusted-Total Exp by Cnty'!Q14/'Unadjusted-Total Exp by Cnty'!Q$5)</f>
        <v>0</v>
      </c>
      <c r="R14" s="44">
        <f>('Unadjusted-Total Exp by Cnty'!R14/'Unadjusted-Total Exp by Cnty'!R$5)</f>
        <v>0</v>
      </c>
      <c r="S14" s="44">
        <f>('Unadjusted-Total Exp by Cnty'!S14/'Unadjusted-Total Exp by Cnty'!S$5)</f>
        <v>0</v>
      </c>
      <c r="T14" s="44">
        <f>('Unadjusted-Total Exp by Cnty'!T14/'Unadjusted-Total Exp by Cnty'!T$5)</f>
        <v>0</v>
      </c>
      <c r="U14" s="44">
        <f>('Unadjusted-Total Exp by Cnty'!U14/'Unadjusted-Total Exp by Cnty'!U$5)</f>
        <v>0</v>
      </c>
      <c r="V14" s="44">
        <f>('Unadjusted-Total Exp by Cnty'!V14/'Unadjusted-Total Exp by Cnty'!V$5)</f>
        <v>0</v>
      </c>
      <c r="W14" s="44">
        <f>('Unadjusted-Total Exp by Cnty'!W14/'Unadjusted-Total Exp by Cnty'!W$5)</f>
        <v>0</v>
      </c>
      <c r="X14" s="44">
        <f>('Unadjusted-Total Exp by Cnty'!X14/'Unadjusted-Total Exp by Cnty'!X$5)</f>
        <v>0</v>
      </c>
      <c r="Y14" s="44">
        <f>('Unadjusted-Total Exp by Cnty'!Y14/'Unadjusted-Total Exp by Cnty'!Y$5)</f>
        <v>0</v>
      </c>
      <c r="Z14" s="44">
        <f>('Unadjusted-Total Exp by Cnty'!Z14/'Unadjusted-Total Exp by Cnty'!Z$5)</f>
        <v>0</v>
      </c>
      <c r="AA14" s="44">
        <f>('Unadjusted-Total Exp by Cnty'!AA14/'Unadjusted-Total Exp by Cnty'!AA$5)</f>
        <v>0</v>
      </c>
      <c r="AB14" s="44">
        <f>('Unadjusted-Total Exp by Cnty'!AB14/'Unadjusted-Total Exp by Cnty'!AB$5)</f>
        <v>0</v>
      </c>
      <c r="AC14" s="44">
        <f>('Unadjusted-Total Exp by Cnty'!AC14/'Unadjusted-Total Exp by Cnty'!AC$5)</f>
        <v>0</v>
      </c>
      <c r="AD14" s="44">
        <f>('Unadjusted-Total Exp by Cnty'!AD14/'Unadjusted-Total Exp by Cnty'!AD$5)</f>
        <v>0.22962561245930183</v>
      </c>
      <c r="AE14" s="44">
        <f>('Unadjusted-Total Exp by Cnty'!AE14/'Unadjusted-Total Exp by Cnty'!AE$5)</f>
        <v>0</v>
      </c>
      <c r="AF14" s="44">
        <f>('Unadjusted-Total Exp by Cnty'!AF14/'Unadjusted-Total Exp by Cnty'!AF$5)</f>
        <v>0</v>
      </c>
      <c r="AG14" s="44">
        <f>('Unadjusted-Total Exp by Cnty'!AG14/'Unadjusted-Total Exp by Cnty'!AG$5)</f>
        <v>0</v>
      </c>
      <c r="AH14" s="44">
        <f>('Unadjusted-Total Exp by Cnty'!AH14/'Unadjusted-Total Exp by Cnty'!AH$5)</f>
        <v>0</v>
      </c>
      <c r="AI14" s="44">
        <f>('Unadjusted-Total Exp by Cnty'!AI14/'Unadjusted-Total Exp by Cnty'!AI$5)</f>
        <v>0</v>
      </c>
      <c r="AJ14" s="44">
        <f>('Unadjusted-Total Exp by Cnty'!AJ14/'Unadjusted-Total Exp by Cnty'!AJ$5)</f>
        <v>0</v>
      </c>
      <c r="AK14" s="44">
        <f>('Unadjusted-Total Exp by Cnty'!AK14/'Unadjusted-Total Exp by Cnty'!AK$5)</f>
        <v>0</v>
      </c>
      <c r="AL14" s="44">
        <f>('Unadjusted-Total Exp by Cnty'!AL14/'Unadjusted-Total Exp by Cnty'!AL$5)</f>
        <v>0</v>
      </c>
      <c r="AM14" s="44">
        <f>('Unadjusted-Total Exp by Cnty'!AM14/'Unadjusted-Total Exp by Cnty'!AM$5)</f>
        <v>0</v>
      </c>
      <c r="AN14" s="44">
        <f>('Unadjusted-Total Exp by Cnty'!AN14/'Unadjusted-Total Exp by Cnty'!AN$5)</f>
        <v>0</v>
      </c>
      <c r="AO14" s="44">
        <f>('Unadjusted-Total Exp by Cnty'!AO14/'Unadjusted-Total Exp by Cnty'!AO$5)</f>
        <v>0</v>
      </c>
      <c r="AP14" s="44">
        <f>('Unadjusted-Total Exp by Cnty'!AP14/'Unadjusted-Total Exp by Cnty'!AP$5)</f>
        <v>0</v>
      </c>
      <c r="AQ14" s="44">
        <f>('Unadjusted-Total Exp by Cnty'!AQ14/'Unadjusted-Total Exp by Cnty'!AQ$5)</f>
        <v>0</v>
      </c>
      <c r="AR14" s="44">
        <f>('Unadjusted-Total Exp by Cnty'!AR14/'Unadjusted-Total Exp by Cnty'!AR$5)</f>
        <v>0</v>
      </c>
      <c r="AS14" s="44">
        <f>('Unadjusted-Total Exp by Cnty'!AS14/'Unadjusted-Total Exp by Cnty'!AS$5)</f>
        <v>16.899161199499883</v>
      </c>
      <c r="AT14" s="44">
        <f>('Unadjusted-Total Exp by Cnty'!AT14/'Unadjusted-Total Exp by Cnty'!AT$5)</f>
        <v>0.39829134668859673</v>
      </c>
      <c r="AU14" s="44">
        <f>('Unadjusted-Total Exp by Cnty'!AU14/'Unadjusted-Total Exp by Cnty'!AU$5)</f>
        <v>0</v>
      </c>
      <c r="AV14" s="44">
        <f>('Unadjusted-Total Exp by Cnty'!AV14/'Unadjusted-Total Exp by Cnty'!AV$5)</f>
        <v>0</v>
      </c>
      <c r="AW14" s="44">
        <f>('Unadjusted-Total Exp by Cnty'!AW14/'Unadjusted-Total Exp by Cnty'!AW$5)</f>
        <v>0</v>
      </c>
      <c r="AX14" s="44">
        <f>('Unadjusted-Total Exp by Cnty'!AX14/'Unadjusted-Total Exp by Cnty'!AX$5)</f>
        <v>22.309848749222176</v>
      </c>
      <c r="AY14" s="44">
        <f>('Unadjusted-Total Exp by Cnty'!AY14/'Unadjusted-Total Exp by Cnty'!AY$5)</f>
        <v>0</v>
      </c>
      <c r="AZ14" s="44">
        <f>('Unadjusted-Total Exp by Cnty'!AZ14/'Unadjusted-Total Exp by Cnty'!AZ$5)</f>
        <v>0</v>
      </c>
      <c r="BA14" s="44">
        <f>('Unadjusted-Total Exp by Cnty'!BA14/'Unadjusted-Total Exp by Cnty'!BA$5)</f>
        <v>0</v>
      </c>
      <c r="BB14" s="44">
        <f>('Unadjusted-Total Exp by Cnty'!BB14/'Unadjusted-Total Exp by Cnty'!BB$5)</f>
        <v>0</v>
      </c>
      <c r="BC14" s="44">
        <f>('Unadjusted-Total Exp by Cnty'!BC14/'Unadjusted-Total Exp by Cnty'!BC$5)</f>
        <v>0</v>
      </c>
      <c r="BD14" s="44">
        <f>('Unadjusted-Total Exp by Cnty'!BD14/'Unadjusted-Total Exp by Cnty'!BD$5)</f>
        <v>2.1360630253207913</v>
      </c>
      <c r="BE14" s="44">
        <f>('Unadjusted-Total Exp by Cnty'!BE14/'Unadjusted-Total Exp by Cnty'!BE$5)</f>
        <v>0</v>
      </c>
      <c r="BF14" s="44">
        <f>('Unadjusted-Total Exp by Cnty'!BF14/'Unadjusted-Total Exp by Cnty'!BF$5)</f>
        <v>0</v>
      </c>
      <c r="BG14" s="44">
        <f>('Unadjusted-Total Exp by Cnty'!BG14/'Unadjusted-Total Exp by Cnty'!BG$5)</f>
        <v>0</v>
      </c>
      <c r="BH14" s="44">
        <f>('Unadjusted-Total Exp by Cnty'!BH14/'Unadjusted-Total Exp by Cnty'!BH$5)</f>
        <v>0</v>
      </c>
      <c r="BI14" s="44">
        <f>('Unadjusted-Total Exp by Cnty'!BI14/'Unadjusted-Total Exp by Cnty'!BI$5)</f>
        <v>0</v>
      </c>
      <c r="BJ14" s="44">
        <f>('Unadjusted-Total Exp by Cnty'!BJ14/'Unadjusted-Total Exp by Cnty'!BJ$5)</f>
        <v>0</v>
      </c>
      <c r="BK14" s="44">
        <f>('Unadjusted-Total Exp by Cnty'!BK14/'Unadjusted-Total Exp by Cnty'!BK$5)</f>
        <v>0</v>
      </c>
      <c r="BL14" s="44">
        <f>('Unadjusted-Total Exp by Cnty'!BL14/'Unadjusted-Total Exp by Cnty'!BL$5)</f>
        <v>0</v>
      </c>
      <c r="BM14" s="44">
        <f>('Unadjusted-Total Exp by Cnty'!BM14/'Unadjusted-Total Exp by Cnty'!BM$5)</f>
        <v>0</v>
      </c>
      <c r="BN14" s="44">
        <f>('Unadjusted-Total Exp by Cnty'!BN14/'Unadjusted-Total Exp by Cnty'!BN$5)</f>
        <v>0.29623225165165679</v>
      </c>
      <c r="BO14" s="44">
        <f>('Unadjusted-Total Exp by Cnty'!BO14/'Unadjusted-Total Exp by Cnty'!BO$5)</f>
        <v>0</v>
      </c>
      <c r="BP14" s="44">
        <f>('Unadjusted-Total Exp by Cnty'!BP14/'Unadjusted-Total Exp by Cnty'!BP$5)</f>
        <v>0</v>
      </c>
      <c r="BQ14" s="45">
        <f>('Unadjusted-Total Exp by Cnty'!BQ14/'Unadjusted-Total Exp by Cnty'!BQ$5)</f>
        <v>14.224104796642742</v>
      </c>
    </row>
    <row r="15" spans="1:69">
      <c r="A15" s="7"/>
      <c r="B15" s="8">
        <v>519</v>
      </c>
      <c r="C15" s="9" t="s">
        <v>17</v>
      </c>
      <c r="D15" s="44">
        <f>('Unadjusted-Total Exp by Cnty'!D15/'Unadjusted-Total Exp by Cnty'!D$5)</f>
        <v>199.89304873054874</v>
      </c>
      <c r="E15" s="44">
        <f>('Unadjusted-Total Exp by Cnty'!E15/'Unadjusted-Total Exp by Cnty'!E$5)</f>
        <v>1082.2582307067998</v>
      </c>
      <c r="F15" s="44">
        <f>('Unadjusted-Total Exp by Cnty'!F15/'Unadjusted-Total Exp by Cnty'!F$5)</f>
        <v>2146.3191287424352</v>
      </c>
      <c r="G15" s="44">
        <f>('Unadjusted-Total Exp by Cnty'!G15/'Unadjusted-Total Exp by Cnty'!G$5)</f>
        <v>16.187411004417832</v>
      </c>
      <c r="H15" s="44">
        <f>('Unadjusted-Total Exp by Cnty'!H15/'Unadjusted-Total Exp by Cnty'!H$5)</f>
        <v>32.095556460712295</v>
      </c>
      <c r="I15" s="44">
        <f>('Unadjusted-Total Exp by Cnty'!I15/'Unadjusted-Total Exp by Cnty'!I$5)</f>
        <v>342.82644930859112</v>
      </c>
      <c r="J15" s="44">
        <f>('Unadjusted-Total Exp by Cnty'!J15/'Unadjusted-Total Exp by Cnty'!J$5)</f>
        <v>968.69180660104223</v>
      </c>
      <c r="K15" s="44">
        <f>('Unadjusted-Total Exp by Cnty'!K15/'Unadjusted-Total Exp by Cnty'!K$5)</f>
        <v>3929.5054721103634</v>
      </c>
      <c r="L15" s="44">
        <f>('Unadjusted-Total Exp by Cnty'!L15/'Unadjusted-Total Exp by Cnty'!L$5)</f>
        <v>1392.5566691321499</v>
      </c>
      <c r="M15" s="44">
        <f>('Unadjusted-Total Exp by Cnty'!M15/'Unadjusted-Total Exp by Cnty'!M$5)</f>
        <v>1890.1712156231335</v>
      </c>
      <c r="N15" s="44">
        <f>('Unadjusted-Total Exp by Cnty'!N15/'Unadjusted-Total Exp by Cnty'!N$5)</f>
        <v>3291.6974366676682</v>
      </c>
      <c r="O15" s="44">
        <f>('Unadjusted-Total Exp by Cnty'!O15/'Unadjusted-Total Exp by Cnty'!O$5)</f>
        <v>131.24088875344572</v>
      </c>
      <c r="P15" s="44">
        <f>('Unadjusted-Total Exp by Cnty'!P15/'Unadjusted-Total Exp by Cnty'!P$5)</f>
        <v>49.460484931663522</v>
      </c>
      <c r="Q15" s="44">
        <f>('Unadjusted-Total Exp by Cnty'!Q15/'Unadjusted-Total Exp by Cnty'!Q$5)</f>
        <v>1146.5699148862254</v>
      </c>
      <c r="R15" s="44">
        <f>('Unadjusted-Total Exp by Cnty'!R15/'Unadjusted-Total Exp by Cnty'!R$5)</f>
        <v>57.758633926322233</v>
      </c>
      <c r="S15" s="44">
        <f>('Unadjusted-Total Exp by Cnty'!S15/'Unadjusted-Total Exp by Cnty'!S$5)</f>
        <v>2225.9914803144788</v>
      </c>
      <c r="T15" s="44">
        <f>('Unadjusted-Total Exp by Cnty'!T15/'Unadjusted-Total Exp by Cnty'!T$5)</f>
        <v>3280.4891681443219</v>
      </c>
      <c r="U15" s="44">
        <f>('Unadjusted-Total Exp by Cnty'!U15/'Unadjusted-Total Exp by Cnty'!U$5)</f>
        <v>130.61137750163212</v>
      </c>
      <c r="V15" s="44">
        <f>('Unadjusted-Total Exp by Cnty'!V15/'Unadjusted-Total Exp by Cnty'!V$5)</f>
        <v>1338.5565549338494</v>
      </c>
      <c r="W15" s="44">
        <f>('Unadjusted-Total Exp by Cnty'!W15/'Unadjusted-Total Exp by Cnty'!W$5)</f>
        <v>1816.559844333254</v>
      </c>
      <c r="X15" s="44">
        <f>('Unadjusted-Total Exp by Cnty'!X15/'Unadjusted-Total Exp by Cnty'!X$5)</f>
        <v>2784.2246523310664</v>
      </c>
      <c r="Y15" s="44">
        <f>('Unadjusted-Total Exp by Cnty'!Y15/'Unadjusted-Total Exp by Cnty'!Y$5)</f>
        <v>68.324409333625923</v>
      </c>
      <c r="Z15" s="44">
        <f>('Unadjusted-Total Exp by Cnty'!Z15/'Unadjusted-Total Exp by Cnty'!Z$5)</f>
        <v>1125.8859036849287</v>
      </c>
      <c r="AA15" s="44">
        <f>('Unadjusted-Total Exp by Cnty'!AA15/'Unadjusted-Total Exp by Cnty'!AA$5)</f>
        <v>3721.5821738598852</v>
      </c>
      <c r="AB15" s="44">
        <f>('Unadjusted-Total Exp by Cnty'!AB15/'Unadjusted-Total Exp by Cnty'!AB$5)</f>
        <v>538.08068930066338</v>
      </c>
      <c r="AC15" s="44">
        <f>('Unadjusted-Total Exp by Cnty'!AC15/'Unadjusted-Total Exp by Cnty'!AC$5)</f>
        <v>153.18473918666476</v>
      </c>
      <c r="AD15" s="44">
        <f>('Unadjusted-Total Exp by Cnty'!AD15/'Unadjusted-Total Exp by Cnty'!AD$5)</f>
        <v>242.37172590106849</v>
      </c>
      <c r="AE15" s="44">
        <f>('Unadjusted-Total Exp by Cnty'!AE15/'Unadjusted-Total Exp by Cnty'!AE$5)</f>
        <v>646.97855349070824</v>
      </c>
      <c r="AF15" s="44">
        <f>('Unadjusted-Total Exp by Cnty'!AF15/'Unadjusted-Total Exp by Cnty'!AF$5)</f>
        <v>1702.6940058767084</v>
      </c>
      <c r="AG15" s="44">
        <f>('Unadjusted-Total Exp by Cnty'!AG15/'Unadjusted-Total Exp by Cnty'!AG$5)</f>
        <v>96.340063696868242</v>
      </c>
      <c r="AH15" s="44">
        <f>('Unadjusted-Total Exp by Cnty'!AH15/'Unadjusted-Total Exp by Cnty'!AH$5)</f>
        <v>0</v>
      </c>
      <c r="AI15" s="44">
        <f>('Unadjusted-Total Exp by Cnty'!AI15/'Unadjusted-Total Exp by Cnty'!AI$5)</f>
        <v>320.06254644538024</v>
      </c>
      <c r="AJ15" s="44">
        <f>('Unadjusted-Total Exp by Cnty'!AJ15/'Unadjusted-Total Exp by Cnty'!AJ$5)</f>
        <v>551.440599012897</v>
      </c>
      <c r="AK15" s="44">
        <f>('Unadjusted-Total Exp by Cnty'!AK15/'Unadjusted-Total Exp by Cnty'!AK$5)</f>
        <v>2368.1785967098176</v>
      </c>
      <c r="AL15" s="44">
        <f>('Unadjusted-Total Exp by Cnty'!AL15/'Unadjusted-Total Exp by Cnty'!AL$5)</f>
        <v>1347.4252893372752</v>
      </c>
      <c r="AM15" s="44">
        <f>('Unadjusted-Total Exp by Cnty'!AM15/'Unadjusted-Total Exp by Cnty'!AM$5)</f>
        <v>1907.4447806019919</v>
      </c>
      <c r="AN15" s="44">
        <f>('Unadjusted-Total Exp by Cnty'!AN15/'Unadjusted-Total Exp by Cnty'!AN$5)</f>
        <v>183.56763194183276</v>
      </c>
      <c r="AO15" s="44">
        <f>('Unadjusted-Total Exp by Cnty'!AO15/'Unadjusted-Total Exp by Cnty'!AO$5)</f>
        <v>1213.4003636752593</v>
      </c>
      <c r="AP15" s="44">
        <f>('Unadjusted-Total Exp by Cnty'!AP15/'Unadjusted-Total Exp by Cnty'!AP$5)</f>
        <v>476.711119604337</v>
      </c>
      <c r="AQ15" s="44">
        <f>('Unadjusted-Total Exp by Cnty'!AQ15/'Unadjusted-Total Exp by Cnty'!AQ$5)</f>
        <v>357.54270408895798</v>
      </c>
      <c r="AR15" s="44">
        <f>('Unadjusted-Total Exp by Cnty'!AR15/'Unadjusted-Total Exp by Cnty'!AR$5)</f>
        <v>3903.2134150460247</v>
      </c>
      <c r="AS15" s="44">
        <f>('Unadjusted-Total Exp by Cnty'!AS15/'Unadjusted-Total Exp by Cnty'!AS$5)</f>
        <v>103.51779047250334</v>
      </c>
      <c r="AT15" s="44">
        <f>('Unadjusted-Total Exp by Cnty'!AT15/'Unadjusted-Total Exp by Cnty'!AT$5)</f>
        <v>11303.914472672197</v>
      </c>
      <c r="AU15" s="44">
        <f>('Unadjusted-Total Exp by Cnty'!AU15/'Unadjusted-Total Exp by Cnty'!AU$5)</f>
        <v>110.30265077458988</v>
      </c>
      <c r="AV15" s="44">
        <f>('Unadjusted-Total Exp by Cnty'!AV15/'Unadjusted-Total Exp by Cnty'!AV$5)</f>
        <v>147.91888169296726</v>
      </c>
      <c r="AW15" s="44">
        <f>('Unadjusted-Total Exp by Cnty'!AW15/'Unadjusted-Total Exp by Cnty'!AW$5)</f>
        <v>103.98262231315198</v>
      </c>
      <c r="AX15" s="44">
        <f>('Unadjusted-Total Exp by Cnty'!AX15/'Unadjusted-Total Exp by Cnty'!AX$5)</f>
        <v>108.56073909994367</v>
      </c>
      <c r="AY15" s="44">
        <f>('Unadjusted-Total Exp by Cnty'!AY15/'Unadjusted-Total Exp by Cnty'!AY$5)</f>
        <v>547.70549262906252</v>
      </c>
      <c r="AZ15" s="44">
        <f>('Unadjusted-Total Exp by Cnty'!AZ15/'Unadjusted-Total Exp by Cnty'!AZ$5)</f>
        <v>253.12928927565278</v>
      </c>
      <c r="BA15" s="44">
        <f>('Unadjusted-Total Exp by Cnty'!BA15/'Unadjusted-Total Exp by Cnty'!BA$5)</f>
        <v>205.44739440321052</v>
      </c>
      <c r="BB15" s="44">
        <f>('Unadjusted-Total Exp by Cnty'!BB15/'Unadjusted-Total Exp by Cnty'!BB$5)</f>
        <v>164.99939262677634</v>
      </c>
      <c r="BC15" s="44">
        <f>('Unadjusted-Total Exp by Cnty'!BC15/'Unadjusted-Total Exp by Cnty'!BC$5)</f>
        <v>532.26136386431563</v>
      </c>
      <c r="BD15" s="44">
        <f>('Unadjusted-Total Exp by Cnty'!BD15/'Unadjusted-Total Exp by Cnty'!BD$5)</f>
        <v>304.22414565383502</v>
      </c>
      <c r="BE15" s="44">
        <f>('Unadjusted-Total Exp by Cnty'!BE15/'Unadjusted-Total Exp by Cnty'!BE$5)</f>
        <v>2810.8866886339779</v>
      </c>
      <c r="BF15" s="44">
        <f>('Unadjusted-Total Exp by Cnty'!BF15/'Unadjusted-Total Exp by Cnty'!BF$5)</f>
        <v>2468.6593639115858</v>
      </c>
      <c r="BG15" s="44">
        <f>('Unadjusted-Total Exp by Cnty'!BG15/'Unadjusted-Total Exp by Cnty'!BG$5)</f>
        <v>219.99964492138955</v>
      </c>
      <c r="BH15" s="44">
        <f>('Unadjusted-Total Exp by Cnty'!BH15/'Unadjusted-Total Exp by Cnty'!BH$5)</f>
        <v>96.649185843872445</v>
      </c>
      <c r="BI15" s="44">
        <f>('Unadjusted-Total Exp by Cnty'!BI15/'Unadjusted-Total Exp by Cnty'!BI$5)</f>
        <v>398.12171169524214</v>
      </c>
      <c r="BJ15" s="44">
        <f>('Unadjusted-Total Exp by Cnty'!BJ15/'Unadjusted-Total Exp by Cnty'!BJ$5)</f>
        <v>143.51673341145263</v>
      </c>
      <c r="BK15" s="44">
        <f>('Unadjusted-Total Exp by Cnty'!BK15/'Unadjusted-Total Exp by Cnty'!BK$5)</f>
        <v>109.89880742826968</v>
      </c>
      <c r="BL15" s="44">
        <f>('Unadjusted-Total Exp by Cnty'!BL15/'Unadjusted-Total Exp by Cnty'!BL$5)</f>
        <v>3033.1876786867101</v>
      </c>
      <c r="BM15" s="44">
        <f>('Unadjusted-Total Exp by Cnty'!BM15/'Unadjusted-Total Exp by Cnty'!BM$5)</f>
        <v>546.3741711594472</v>
      </c>
      <c r="BN15" s="44">
        <f>('Unadjusted-Total Exp by Cnty'!BN15/'Unadjusted-Total Exp by Cnty'!BN$5)</f>
        <v>191.06185722487382</v>
      </c>
      <c r="BO15" s="44">
        <f>('Unadjusted-Total Exp by Cnty'!BO15/'Unadjusted-Total Exp by Cnty'!BO$5)</f>
        <v>1346.500608272506</v>
      </c>
      <c r="BP15" s="44">
        <f>('Unadjusted-Total Exp by Cnty'!BP15/'Unadjusted-Total Exp by Cnty'!BP$5)</f>
        <v>827.88230424035896</v>
      </c>
      <c r="BQ15" s="45">
        <f>('Unadjusted-Total Exp by Cnty'!BQ15/'Unadjusted-Total Exp by Cnty'!BQ$5)</f>
        <v>291.78036631760597</v>
      </c>
    </row>
    <row r="16" spans="1:69" ht="15.6">
      <c r="A16" s="12" t="s">
        <v>18</v>
      </c>
      <c r="B16" s="13"/>
      <c r="C16" s="14"/>
      <c r="D16" s="55">
        <f>('Unadjusted-Total Exp by Cnty'!D16/'Unadjusted-Total Exp by Cnty'!D$5)</f>
        <v>611.50037537537537</v>
      </c>
      <c r="E16" s="55">
        <f>('Unadjusted-Total Exp by Cnty'!E16/'Unadjusted-Total Exp by Cnty'!E$5)</f>
        <v>1564.3145488549349</v>
      </c>
      <c r="F16" s="55">
        <f>('Unadjusted-Total Exp by Cnty'!F16/'Unadjusted-Total Exp by Cnty'!F$5)</f>
        <v>652.43409315097711</v>
      </c>
      <c r="G16" s="55">
        <f>('Unadjusted-Total Exp by Cnty'!G16/'Unadjusted-Total Exp by Cnty'!G$5)</f>
        <v>699.03760633831098</v>
      </c>
      <c r="H16" s="55">
        <f>('Unadjusted-Total Exp by Cnty'!H16/'Unadjusted-Total Exp by Cnty'!H$5)</f>
        <v>412.34365055955851</v>
      </c>
      <c r="I16" s="55">
        <f>('Unadjusted-Total Exp by Cnty'!I16/'Unadjusted-Total Exp by Cnty'!I$5)</f>
        <v>611.80642578787069</v>
      </c>
      <c r="J16" s="55">
        <f>('Unadjusted-Total Exp by Cnty'!J16/'Unadjusted-Total Exp by Cnty'!J$5)</f>
        <v>483.64888535031849</v>
      </c>
      <c r="K16" s="55">
        <f>('Unadjusted-Total Exp by Cnty'!K16/'Unadjusted-Total Exp by Cnty'!K$5)</f>
        <v>896.41142725571456</v>
      </c>
      <c r="L16" s="55">
        <f>('Unadjusted-Total Exp by Cnty'!L16/'Unadjusted-Total Exp by Cnty'!L$5)</f>
        <v>644.55107864891522</v>
      </c>
      <c r="M16" s="55">
        <f>('Unadjusted-Total Exp by Cnty'!M16/'Unadjusted-Total Exp by Cnty'!M$5)</f>
        <v>546.03711013581949</v>
      </c>
      <c r="N16" s="55">
        <f>('Unadjusted-Total Exp by Cnty'!N16/'Unadjusted-Total Exp by Cnty'!N$5)</f>
        <v>846.40792029638533</v>
      </c>
      <c r="O16" s="55">
        <f>('Unadjusted-Total Exp by Cnty'!O16/'Unadjusted-Total Exp by Cnty'!O$5)</f>
        <v>500.21046944910029</v>
      </c>
      <c r="P16" s="55">
        <f>('Unadjusted-Total Exp by Cnty'!P16/'Unadjusted-Total Exp by Cnty'!P$5)</f>
        <v>1243.2627380339682</v>
      </c>
      <c r="Q16" s="55">
        <f>('Unadjusted-Total Exp by Cnty'!Q16/'Unadjusted-Total Exp by Cnty'!Q$5)</f>
        <v>951.21834288692025</v>
      </c>
      <c r="R16" s="55">
        <f>('Unadjusted-Total Exp by Cnty'!R16/'Unadjusted-Total Exp by Cnty'!R$5)</f>
        <v>725.09842795964641</v>
      </c>
      <c r="S16" s="55">
        <f>('Unadjusted-Total Exp by Cnty'!S16/'Unadjusted-Total Exp by Cnty'!S$5)</f>
        <v>640.87537091988133</v>
      </c>
      <c r="T16" s="55">
        <f>('Unadjusted-Total Exp by Cnty'!T16/'Unadjusted-Total Exp by Cnty'!T$5)</f>
        <v>862.58985429033999</v>
      </c>
      <c r="U16" s="55">
        <f>('Unadjusted-Total Exp by Cnty'!U16/'Unadjusted-Total Exp by Cnty'!U$5)</f>
        <v>596.37464262398419</v>
      </c>
      <c r="V16" s="55">
        <f>('Unadjusted-Total Exp by Cnty'!V16/'Unadjusted-Total Exp by Cnty'!V$5)</f>
        <v>858.04748208963031</v>
      </c>
      <c r="W16" s="55">
        <f>('Unadjusted-Total Exp by Cnty'!W16/'Unadjusted-Total Exp by Cnty'!W$5)</f>
        <v>1008.2365181478834</v>
      </c>
      <c r="X16" s="55">
        <f>('Unadjusted-Total Exp by Cnty'!X16/'Unadjusted-Total Exp by Cnty'!X$5)</f>
        <v>738.02009434540219</v>
      </c>
      <c r="Y16" s="55">
        <f>('Unadjusted-Total Exp by Cnty'!Y16/'Unadjusted-Total Exp by Cnty'!Y$5)</f>
        <v>825.69724233779539</v>
      </c>
      <c r="Z16" s="55">
        <f>('Unadjusted-Total Exp by Cnty'!Z16/'Unadjusted-Total Exp by Cnty'!Z$5)</f>
        <v>1131.4236303372977</v>
      </c>
      <c r="AA16" s="55">
        <f>('Unadjusted-Total Exp by Cnty'!AA16/'Unadjusted-Total Exp by Cnty'!AA$5)</f>
        <v>764.1678933854995</v>
      </c>
      <c r="AB16" s="55">
        <f>('Unadjusted-Total Exp by Cnty'!AB16/'Unadjusted-Total Exp by Cnty'!AB$5)</f>
        <v>668.52671284850567</v>
      </c>
      <c r="AC16" s="55">
        <f>('Unadjusted-Total Exp by Cnty'!AC16/'Unadjusted-Total Exp by Cnty'!AC$5)</f>
        <v>654.06622599032426</v>
      </c>
      <c r="AD16" s="55">
        <f>('Unadjusted-Total Exp by Cnty'!AD16/'Unadjusted-Total Exp by Cnty'!AD$5)</f>
        <v>251.32255076284551</v>
      </c>
      <c r="AE16" s="55">
        <f>('Unadjusted-Total Exp by Cnty'!AE16/'Unadjusted-Total Exp by Cnty'!AE$5)</f>
        <v>551.36911099949771</v>
      </c>
      <c r="AF16" s="55">
        <f>('Unadjusted-Total Exp by Cnty'!AF16/'Unadjusted-Total Exp by Cnty'!AF$5)</f>
        <v>756.91167057056521</v>
      </c>
      <c r="AG16" s="55">
        <f>('Unadjusted-Total Exp by Cnty'!AG16/'Unadjusted-Total Exp by Cnty'!AG$5)</f>
        <v>514.73725041852106</v>
      </c>
      <c r="AH16" s="55">
        <f>('Unadjusted-Total Exp by Cnty'!AH16/'Unadjusted-Total Exp by Cnty'!AH$5)</f>
        <v>0</v>
      </c>
      <c r="AI16" s="55">
        <f>('Unadjusted-Total Exp by Cnty'!AI16/'Unadjusted-Total Exp by Cnty'!AI$5)</f>
        <v>537.37837503096364</v>
      </c>
      <c r="AJ16" s="55">
        <f>('Unadjusted-Total Exp by Cnty'!AJ16/'Unadjusted-Total Exp by Cnty'!AJ$5)</f>
        <v>522.67191964296478</v>
      </c>
      <c r="AK16" s="55">
        <f>('Unadjusted-Total Exp by Cnty'!AK16/'Unadjusted-Total Exp by Cnty'!AK$5)</f>
        <v>550.72834583246458</v>
      </c>
      <c r="AL16" s="55">
        <f>('Unadjusted-Total Exp by Cnty'!AL16/'Unadjusted-Total Exp by Cnty'!AL$5)</f>
        <v>524.32351751932231</v>
      </c>
      <c r="AM16" s="55">
        <f>('Unadjusted-Total Exp by Cnty'!AM16/'Unadjusted-Total Exp by Cnty'!AM$5)</f>
        <v>689.09361128900468</v>
      </c>
      <c r="AN16" s="55">
        <f>('Unadjusted-Total Exp by Cnty'!AN16/'Unadjusted-Total Exp by Cnty'!AN$5)</f>
        <v>786.16660398646104</v>
      </c>
      <c r="AO16" s="55">
        <f>('Unadjusted-Total Exp by Cnty'!AO16/'Unadjusted-Total Exp by Cnty'!AO$5)</f>
        <v>792.25516097978391</v>
      </c>
      <c r="AP16" s="55">
        <f>('Unadjusted-Total Exp by Cnty'!AP16/'Unadjusted-Total Exp by Cnty'!AP$5)</f>
        <v>542.95828157773803</v>
      </c>
      <c r="AQ16" s="55">
        <f>('Unadjusted-Total Exp by Cnty'!AQ16/'Unadjusted-Total Exp by Cnty'!AQ$5)</f>
        <v>692.92136219384804</v>
      </c>
      <c r="AR16" s="55">
        <f>('Unadjusted-Total Exp by Cnty'!AR16/'Unadjusted-Total Exp by Cnty'!AR$5)</f>
        <v>1077.4752989001947</v>
      </c>
      <c r="AS16" s="55">
        <f>('Unadjusted-Total Exp by Cnty'!AS16/'Unadjusted-Total Exp by Cnty'!AS$5)</f>
        <v>827.37271908453522</v>
      </c>
      <c r="AT16" s="55">
        <f>('Unadjusted-Total Exp by Cnty'!AT16/'Unadjusted-Total Exp by Cnty'!AT$5)</f>
        <v>1808.2860929346475</v>
      </c>
      <c r="AU16" s="55">
        <f>('Unadjusted-Total Exp by Cnty'!AU16/'Unadjusted-Total Exp by Cnty'!AU$5)</f>
        <v>744.58960134176232</v>
      </c>
      <c r="AV16" s="55">
        <f>('Unadjusted-Total Exp by Cnty'!AV16/'Unadjusted-Total Exp by Cnty'!AV$5)</f>
        <v>564.84482349721793</v>
      </c>
      <c r="AW16" s="55">
        <f>('Unadjusted-Total Exp by Cnty'!AW16/'Unadjusted-Total Exp by Cnty'!AW$5)</f>
        <v>1347.7907100098507</v>
      </c>
      <c r="AX16" s="55">
        <f>('Unadjusted-Total Exp by Cnty'!AX16/'Unadjusted-Total Exp by Cnty'!AX$5)</f>
        <v>637.6762840843403</v>
      </c>
      <c r="AY16" s="55">
        <f>('Unadjusted-Total Exp by Cnty'!AY16/'Unadjusted-Total Exp by Cnty'!AY$5)</f>
        <v>693.21000170755303</v>
      </c>
      <c r="AZ16" s="55">
        <f>('Unadjusted-Total Exp by Cnty'!AZ16/'Unadjusted-Total Exp by Cnty'!AZ$5)</f>
        <v>870.33532391477104</v>
      </c>
      <c r="BA16" s="55">
        <f>('Unadjusted-Total Exp by Cnty'!BA16/'Unadjusted-Total Exp by Cnty'!BA$5)</f>
        <v>692.31394219827325</v>
      </c>
      <c r="BB16" s="55">
        <f>('Unadjusted-Total Exp by Cnty'!BB16/'Unadjusted-Total Exp by Cnty'!BB$5)</f>
        <v>756.80802081484455</v>
      </c>
      <c r="BC16" s="55">
        <f>('Unadjusted-Total Exp by Cnty'!BC16/'Unadjusted-Total Exp by Cnty'!BC$5)</f>
        <v>487.72142986098572</v>
      </c>
      <c r="BD16" s="55">
        <f>('Unadjusted-Total Exp by Cnty'!BD16/'Unadjusted-Total Exp by Cnty'!BD$5)</f>
        <v>750.71156430321719</v>
      </c>
      <c r="BE16" s="55">
        <f>('Unadjusted-Total Exp by Cnty'!BE16/'Unadjusted-Total Exp by Cnty'!BE$5)</f>
        <v>716.03031235233118</v>
      </c>
      <c r="BF16" s="55">
        <f>('Unadjusted-Total Exp by Cnty'!BF16/'Unadjusted-Total Exp by Cnty'!BF$5)</f>
        <v>399.57140260642166</v>
      </c>
      <c r="BG16" s="55">
        <f>('Unadjusted-Total Exp by Cnty'!BG16/'Unadjusted-Total Exp by Cnty'!BG$5)</f>
        <v>421.53082772769415</v>
      </c>
      <c r="BH16" s="55">
        <f>('Unadjusted-Total Exp by Cnty'!BH16/'Unadjusted-Total Exp by Cnty'!BH$5)</f>
        <v>898.10725233346909</v>
      </c>
      <c r="BI16" s="55">
        <f>('Unadjusted-Total Exp by Cnty'!BI16/'Unadjusted-Total Exp by Cnty'!BI$5)</f>
        <v>621.96681243696582</v>
      </c>
      <c r="BJ16" s="55">
        <f>('Unadjusted-Total Exp by Cnty'!BJ16/'Unadjusted-Total Exp by Cnty'!BJ$5)</f>
        <v>671.24292097503189</v>
      </c>
      <c r="BK16" s="55">
        <f>('Unadjusted-Total Exp by Cnty'!BK16/'Unadjusted-Total Exp by Cnty'!BK$5)</f>
        <v>525.87205157542689</v>
      </c>
      <c r="BL16" s="55">
        <f>('Unadjusted-Total Exp by Cnty'!BL16/'Unadjusted-Total Exp by Cnty'!BL$5)</f>
        <v>746.3460296965784</v>
      </c>
      <c r="BM16" s="55">
        <f>('Unadjusted-Total Exp by Cnty'!BM16/'Unadjusted-Total Exp by Cnty'!BM$5)</f>
        <v>443.71140856416929</v>
      </c>
      <c r="BN16" s="55">
        <f>('Unadjusted-Total Exp by Cnty'!BN16/'Unadjusted-Total Exp by Cnty'!BN$5)</f>
        <v>501.98602754046664</v>
      </c>
      <c r="BO16" s="55">
        <f>('Unadjusted-Total Exp by Cnty'!BO16/'Unadjusted-Total Exp by Cnty'!BO$5)</f>
        <v>677.09386750718863</v>
      </c>
      <c r="BP16" s="55">
        <f>('Unadjusted-Total Exp by Cnty'!BP16/'Unadjusted-Total Exp by Cnty'!BP$5)</f>
        <v>1039.1633030164862</v>
      </c>
      <c r="BQ16" s="16">
        <f>('Unadjusted-Total Exp by Cnty'!BQ16/'Unadjusted-Total Exp by Cnty'!BQ$5)</f>
        <v>505.5631642938385</v>
      </c>
    </row>
    <row r="17" spans="1:69">
      <c r="A17" s="7"/>
      <c r="B17" s="8">
        <v>521</v>
      </c>
      <c r="C17" s="9" t="s">
        <v>19</v>
      </c>
      <c r="D17" s="44">
        <f>('Unadjusted-Total Exp by Cnty'!D17/'Unadjusted-Total Exp by Cnty'!D$5)</f>
        <v>175.75571594321593</v>
      </c>
      <c r="E17" s="44">
        <f>('Unadjusted-Total Exp by Cnty'!E17/'Unadjusted-Total Exp by Cnty'!E$5)</f>
        <v>352.1375489607961</v>
      </c>
      <c r="F17" s="44">
        <f>('Unadjusted-Total Exp by Cnty'!F17/'Unadjusted-Total Exp by Cnty'!F$5)</f>
        <v>279.72121890746223</v>
      </c>
      <c r="G17" s="44">
        <f>('Unadjusted-Total Exp by Cnty'!G17/'Unadjusted-Total Exp by Cnty'!G$5)</f>
        <v>417.41020117565444</v>
      </c>
      <c r="H17" s="44">
        <f>('Unadjusted-Total Exp by Cnty'!H17/'Unadjusted-Total Exp by Cnty'!H$5)</f>
        <v>172.11397796099399</v>
      </c>
      <c r="I17" s="44">
        <f>('Unadjusted-Total Exp by Cnty'!I17/'Unadjusted-Total Exp by Cnty'!I$5)</f>
        <v>347.89012550295683</v>
      </c>
      <c r="J17" s="44">
        <f>('Unadjusted-Total Exp by Cnty'!J17/'Unadjusted-Total Exp by Cnty'!J$5)</f>
        <v>198.69274753908513</v>
      </c>
      <c r="K17" s="44">
        <f>('Unadjusted-Total Exp by Cnty'!K17/'Unadjusted-Total Exp by Cnty'!K$5)</f>
        <v>480.63023818621832</v>
      </c>
      <c r="L17" s="44">
        <f>('Unadjusted-Total Exp by Cnty'!L17/'Unadjusted-Total Exp by Cnty'!L$5)</f>
        <v>315.3177206607495</v>
      </c>
      <c r="M17" s="44">
        <f>('Unadjusted-Total Exp by Cnty'!M17/'Unadjusted-Total Exp by Cnty'!M$5)</f>
        <v>254.2770578509535</v>
      </c>
      <c r="N17" s="44">
        <f>('Unadjusted-Total Exp by Cnty'!N17/'Unadjusted-Total Exp by Cnty'!N$5)</f>
        <v>634.53731851406826</v>
      </c>
      <c r="O17" s="44">
        <f>('Unadjusted-Total Exp by Cnty'!O17/'Unadjusted-Total Exp by Cnty'!O$5)</f>
        <v>213.36392348076629</v>
      </c>
      <c r="P17" s="44">
        <f>('Unadjusted-Total Exp by Cnty'!P17/'Unadjusted-Total Exp by Cnty'!P$5)</f>
        <v>284.8106307542746</v>
      </c>
      <c r="Q17" s="44">
        <f>('Unadjusted-Total Exp by Cnty'!Q17/'Unadjusted-Total Exp by Cnty'!Q$5)</f>
        <v>951.21834288692025</v>
      </c>
      <c r="R17" s="44">
        <f>('Unadjusted-Total Exp by Cnty'!R17/'Unadjusted-Total Exp by Cnty'!R$5)</f>
        <v>252.97713613953434</v>
      </c>
      <c r="S17" s="44">
        <f>('Unadjusted-Total Exp by Cnty'!S17/'Unadjusted-Total Exp by Cnty'!S$5)</f>
        <v>325.01327663740096</v>
      </c>
      <c r="T17" s="44">
        <f>('Unadjusted-Total Exp by Cnty'!T17/'Unadjusted-Total Exp by Cnty'!T$5)</f>
        <v>647.07231516459797</v>
      </c>
      <c r="U17" s="44">
        <f>('Unadjusted-Total Exp by Cnty'!U17/'Unadjusted-Total Exp by Cnty'!U$5)</f>
        <v>144.81758627676101</v>
      </c>
      <c r="V17" s="44">
        <f>('Unadjusted-Total Exp by Cnty'!V17/'Unadjusted-Total Exp by Cnty'!V$5)</f>
        <v>245.41672331747111</v>
      </c>
      <c r="W17" s="44">
        <f>('Unadjusted-Total Exp by Cnty'!W17/'Unadjusted-Total Exp by Cnty'!W$5)</f>
        <v>427.75935191803671</v>
      </c>
      <c r="X17" s="44">
        <f>('Unadjusted-Total Exp by Cnty'!X17/'Unadjusted-Total Exp by Cnty'!X$5)</f>
        <v>302.90161122342704</v>
      </c>
      <c r="Y17" s="44">
        <f>('Unadjusted-Total Exp by Cnty'!Y17/'Unadjusted-Total Exp by Cnty'!Y$5)</f>
        <v>247.82290980908493</v>
      </c>
      <c r="Z17" s="44">
        <f>('Unadjusted-Total Exp by Cnty'!Z17/'Unadjusted-Total Exp by Cnty'!Z$5)</f>
        <v>369.56997465392863</v>
      </c>
      <c r="AA17" s="44">
        <f>('Unadjusted-Total Exp by Cnty'!AA17/'Unadjusted-Total Exp by Cnty'!AA$5)</f>
        <v>385.48414231568654</v>
      </c>
      <c r="AB17" s="44">
        <f>('Unadjusted-Total Exp by Cnty'!AB17/'Unadjusted-Total Exp by Cnty'!AB$5)</f>
        <v>347.18226813208332</v>
      </c>
      <c r="AC17" s="44">
        <f>('Unadjusted-Total Exp by Cnty'!AC17/'Unadjusted-Total Exp by Cnty'!AC$5)</f>
        <v>283.16031038942378</v>
      </c>
      <c r="AD17" s="44">
        <f>('Unadjusted-Total Exp by Cnty'!AD17/'Unadjusted-Total Exp by Cnty'!AD$5)</f>
        <v>0.47541956665159507</v>
      </c>
      <c r="AE17" s="44">
        <f>('Unadjusted-Total Exp by Cnty'!AE17/'Unadjusted-Total Exp by Cnty'!AE$5)</f>
        <v>361.59974886991461</v>
      </c>
      <c r="AF17" s="44">
        <f>('Unadjusted-Total Exp by Cnty'!AF17/'Unadjusted-Total Exp by Cnty'!AF$5)</f>
        <v>421.03195832662817</v>
      </c>
      <c r="AG17" s="44">
        <f>('Unadjusted-Total Exp by Cnty'!AG17/'Unadjusted-Total Exp by Cnty'!AG$5)</f>
        <v>205.38183414315463</v>
      </c>
      <c r="AH17" s="44">
        <f>('Unadjusted-Total Exp by Cnty'!AH17/'Unadjusted-Total Exp by Cnty'!AH$5)</f>
        <v>0</v>
      </c>
      <c r="AI17" s="44">
        <f>('Unadjusted-Total Exp by Cnty'!AI17/'Unadjusted-Total Exp by Cnty'!AI$5)</f>
        <v>179.69816695566016</v>
      </c>
      <c r="AJ17" s="44">
        <f>('Unadjusted-Total Exp by Cnty'!AJ17/'Unadjusted-Total Exp by Cnty'!AJ$5)</f>
        <v>189.74837311241257</v>
      </c>
      <c r="AK17" s="44">
        <f>('Unadjusted-Total Exp by Cnty'!AK17/'Unadjusted-Total Exp by Cnty'!AK$5)</f>
        <v>245.67429764953076</v>
      </c>
      <c r="AL17" s="44">
        <f>('Unadjusted-Total Exp by Cnty'!AL17/'Unadjusted-Total Exp by Cnty'!AL$5)</f>
        <v>180.06542734419537</v>
      </c>
      <c r="AM17" s="44">
        <f>('Unadjusted-Total Exp by Cnty'!AM17/'Unadjusted-Total Exp by Cnty'!AM$5)</f>
        <v>203.48417728507386</v>
      </c>
      <c r="AN17" s="44">
        <f>('Unadjusted-Total Exp by Cnty'!AN17/'Unadjusted-Total Exp by Cnty'!AN$5)</f>
        <v>436.30487651999499</v>
      </c>
      <c r="AO17" s="44">
        <f>('Unadjusted-Total Exp by Cnty'!AO17/'Unadjusted-Total Exp by Cnty'!AO$5)</f>
        <v>419.01754198309982</v>
      </c>
      <c r="AP17" s="44">
        <f>('Unadjusted-Total Exp by Cnty'!AP17/'Unadjusted-Total Exp by Cnty'!AP$5)</f>
        <v>329.61375538599435</v>
      </c>
      <c r="AQ17" s="44">
        <f>('Unadjusted-Total Exp by Cnty'!AQ17/'Unadjusted-Total Exp by Cnty'!AQ$5)</f>
        <v>226.3786704821693</v>
      </c>
      <c r="AR17" s="44">
        <f>('Unadjusted-Total Exp by Cnty'!AR17/'Unadjusted-Total Exp by Cnty'!AR$5)</f>
        <v>450.36606753578513</v>
      </c>
      <c r="AS17" s="44">
        <f>('Unadjusted-Total Exp by Cnty'!AS17/'Unadjusted-Total Exp by Cnty'!AS$5)</f>
        <v>350.7393044449276</v>
      </c>
      <c r="AT17" s="44">
        <f>('Unadjusted-Total Exp by Cnty'!AT17/'Unadjusted-Total Exp by Cnty'!AT$5)</f>
        <v>830.42065529931017</v>
      </c>
      <c r="AU17" s="44">
        <f>('Unadjusted-Total Exp by Cnty'!AU17/'Unadjusted-Total Exp by Cnty'!AU$5)</f>
        <v>308.00363228566039</v>
      </c>
      <c r="AV17" s="44">
        <f>('Unadjusted-Total Exp by Cnty'!AV17/'Unadjusted-Total Exp by Cnty'!AV$5)</f>
        <v>325.96386025722887</v>
      </c>
      <c r="AW17" s="44">
        <f>('Unadjusted-Total Exp by Cnty'!AW17/'Unadjusted-Total Exp by Cnty'!AW$5)</f>
        <v>584.66704554065313</v>
      </c>
      <c r="AX17" s="44">
        <f>('Unadjusted-Total Exp by Cnty'!AX17/'Unadjusted-Total Exp by Cnty'!AX$5)</f>
        <v>243.01643322520297</v>
      </c>
      <c r="AY17" s="44">
        <f>('Unadjusted-Total Exp by Cnty'!AY17/'Unadjusted-Total Exp by Cnty'!AY$5)</f>
        <v>285.75921680232227</v>
      </c>
      <c r="AZ17" s="44">
        <f>('Unadjusted-Total Exp by Cnty'!AZ17/'Unadjusted-Total Exp by Cnty'!AZ$5)</f>
        <v>441.45777696875746</v>
      </c>
      <c r="BA17" s="44">
        <f>('Unadjusted-Total Exp by Cnty'!BA17/'Unadjusted-Total Exp by Cnty'!BA$5)</f>
        <v>325.6281234496343</v>
      </c>
      <c r="BB17" s="44">
        <f>('Unadjusted-Total Exp by Cnty'!BB17/'Unadjusted-Total Exp by Cnty'!BB$5)</f>
        <v>483.90366670804741</v>
      </c>
      <c r="BC17" s="44">
        <f>('Unadjusted-Total Exp by Cnty'!BC17/'Unadjusted-Total Exp by Cnty'!BC$5)</f>
        <v>187.95517893322099</v>
      </c>
      <c r="BD17" s="44">
        <f>('Unadjusted-Total Exp by Cnty'!BD17/'Unadjusted-Total Exp by Cnty'!BD$5)</f>
        <v>300.71028640687166</v>
      </c>
      <c r="BE17" s="44">
        <f>('Unadjusted-Total Exp by Cnty'!BE17/'Unadjusted-Total Exp by Cnty'!BE$5)</f>
        <v>287.01152173844099</v>
      </c>
      <c r="BF17" s="44">
        <f>('Unadjusted-Total Exp by Cnty'!BF17/'Unadjusted-Total Exp by Cnty'!BF$5)</f>
        <v>231.58243269637683</v>
      </c>
      <c r="BG17" s="44">
        <f>('Unadjusted-Total Exp by Cnty'!BG17/'Unadjusted-Total Exp by Cnty'!BG$5)</f>
        <v>341.56805673367131</v>
      </c>
      <c r="BH17" s="44">
        <f>('Unadjusted-Total Exp by Cnty'!BH17/'Unadjusted-Total Exp by Cnty'!BH$5)</f>
        <v>300.62966720735511</v>
      </c>
      <c r="BI17" s="44">
        <f>('Unadjusted-Total Exp by Cnty'!BI17/'Unadjusted-Total Exp by Cnty'!BI$5)</f>
        <v>295.52753168912102</v>
      </c>
      <c r="BJ17" s="44">
        <f>('Unadjusted-Total Exp by Cnty'!BJ17/'Unadjusted-Total Exp by Cnty'!BJ$5)</f>
        <v>224.92707863866391</v>
      </c>
      <c r="BK17" s="44">
        <f>('Unadjusted-Total Exp by Cnty'!BK17/'Unadjusted-Total Exp by Cnty'!BK$5)</f>
        <v>192.12251364196445</v>
      </c>
      <c r="BL17" s="44">
        <f>('Unadjusted-Total Exp by Cnty'!BL17/'Unadjusted-Total Exp by Cnty'!BL$5)</f>
        <v>0</v>
      </c>
      <c r="BM17" s="44">
        <f>('Unadjusted-Total Exp by Cnty'!BM17/'Unadjusted-Total Exp by Cnty'!BM$5)</f>
        <v>246.13664249860568</v>
      </c>
      <c r="BN17" s="44">
        <f>('Unadjusted-Total Exp by Cnty'!BN17/'Unadjusted-Total Exp by Cnty'!BN$5)</f>
        <v>166.25262851218071</v>
      </c>
      <c r="BO17" s="44">
        <f>('Unadjusted-Total Exp by Cnty'!BO17/'Unadjusted-Total Exp by Cnty'!BO$5)</f>
        <v>448.58189559831897</v>
      </c>
      <c r="BP17" s="44">
        <f>('Unadjusted-Total Exp by Cnty'!BP17/'Unadjusted-Total Exp by Cnty'!BP$5)</f>
        <v>593.24027501139881</v>
      </c>
      <c r="BQ17" s="45">
        <f>('Unadjusted-Total Exp by Cnty'!BQ17/'Unadjusted-Total Exp by Cnty'!BQ$5)</f>
        <v>290.79511315056675</v>
      </c>
    </row>
    <row r="18" spans="1:69">
      <c r="A18" s="7"/>
      <c r="B18" s="8">
        <v>522</v>
      </c>
      <c r="C18" s="9" t="s">
        <v>20</v>
      </c>
      <c r="D18" s="44">
        <f>('Unadjusted-Total Exp by Cnty'!D18/'Unadjusted-Total Exp by Cnty'!D$5)</f>
        <v>92.615728228228235</v>
      </c>
      <c r="E18" s="44">
        <f>('Unadjusted-Total Exp by Cnty'!E18/'Unadjusted-Total Exp by Cnty'!E$5)</f>
        <v>55.863439076890501</v>
      </c>
      <c r="F18" s="44">
        <f>('Unadjusted-Total Exp by Cnty'!F18/'Unadjusted-Total Exp by Cnty'!F$5)</f>
        <v>78.914751126396325</v>
      </c>
      <c r="G18" s="44">
        <f>('Unadjusted-Total Exp by Cnty'!G18/'Unadjusted-Total Exp by Cnty'!G$5)</f>
        <v>0.54916207236481795</v>
      </c>
      <c r="H18" s="44">
        <f>('Unadjusted-Total Exp by Cnty'!H18/'Unadjusted-Total Exp by Cnty'!H$5)</f>
        <v>71.218916839504786</v>
      </c>
      <c r="I18" s="44">
        <f>('Unadjusted-Total Exp by Cnty'!I18/'Unadjusted-Total Exp by Cnty'!I$5)</f>
        <v>99.280865371996768</v>
      </c>
      <c r="J18" s="44">
        <f>('Unadjusted-Total Exp by Cnty'!J18/'Unadjusted-Total Exp by Cnty'!J$5)</f>
        <v>82.171033584250139</v>
      </c>
      <c r="K18" s="44">
        <f>('Unadjusted-Total Exp by Cnty'!K18/'Unadjusted-Total Exp by Cnty'!K$5)</f>
        <v>166.7018753123071</v>
      </c>
      <c r="L18" s="44">
        <f>('Unadjusted-Total Exp by Cnty'!L18/'Unadjusted-Total Exp by Cnty'!L$5)</f>
        <v>94.527668885601571</v>
      </c>
      <c r="M18" s="44">
        <f>('Unadjusted-Total Exp by Cnty'!M18/'Unadjusted-Total Exp by Cnty'!M$5)</f>
        <v>43.283498238415525</v>
      </c>
      <c r="N18" s="44">
        <f>('Unadjusted-Total Exp by Cnty'!N18/'Unadjusted-Total Exp by Cnty'!N$5)</f>
        <v>9.288029438269751</v>
      </c>
      <c r="O18" s="44">
        <f>('Unadjusted-Total Exp by Cnty'!O18/'Unadjusted-Total Exp by Cnty'!O$5)</f>
        <v>109.34307600670444</v>
      </c>
      <c r="P18" s="44">
        <f>('Unadjusted-Total Exp by Cnty'!P18/'Unadjusted-Total Exp by Cnty'!P$5)</f>
        <v>19.739749528220965</v>
      </c>
      <c r="Q18" s="44">
        <f>('Unadjusted-Total Exp by Cnty'!Q18/'Unadjusted-Total Exp by Cnty'!Q$5)</f>
        <v>0</v>
      </c>
      <c r="R18" s="44">
        <f>('Unadjusted-Total Exp by Cnty'!R18/'Unadjusted-Total Exp by Cnty'!R$5)</f>
        <v>75.592598035099499</v>
      </c>
      <c r="S18" s="44">
        <f>('Unadjusted-Total Exp by Cnty'!S18/'Unadjusted-Total Exp by Cnty'!S$5)</f>
        <v>108.82651656520542</v>
      </c>
      <c r="T18" s="44">
        <f>('Unadjusted-Total Exp by Cnty'!T18/'Unadjusted-Total Exp by Cnty'!T$5)</f>
        <v>38.295505358106546</v>
      </c>
      <c r="U18" s="44">
        <f>('Unadjusted-Total Exp by Cnty'!U18/'Unadjusted-Total Exp by Cnty'!U$5)</f>
        <v>28.472209090295131</v>
      </c>
      <c r="V18" s="44">
        <f>('Unadjusted-Total Exp by Cnty'!V18/'Unadjusted-Total Exp by Cnty'!V$5)</f>
        <v>61.293311718872559</v>
      </c>
      <c r="W18" s="44">
        <f>('Unadjusted-Total Exp by Cnty'!W18/'Unadjusted-Total Exp by Cnty'!W$5)</f>
        <v>62.772535938368677</v>
      </c>
      <c r="X18" s="44">
        <f>('Unadjusted-Total Exp by Cnty'!X18/'Unadjusted-Total Exp by Cnty'!X$5)</f>
        <v>50.456533725418119</v>
      </c>
      <c r="Y18" s="44">
        <f>('Unadjusted-Total Exp by Cnty'!Y18/'Unadjusted-Total Exp by Cnty'!Y$5)</f>
        <v>63.497695852534562</v>
      </c>
      <c r="Z18" s="44">
        <f>('Unadjusted-Total Exp by Cnty'!Z18/'Unadjusted-Total Exp by Cnty'!Z$5)</f>
        <v>102.07888477286021</v>
      </c>
      <c r="AA18" s="44">
        <f>('Unadjusted-Total Exp by Cnty'!AA18/'Unadjusted-Total Exp by Cnty'!AA$5)</f>
        <v>52.463577454456534</v>
      </c>
      <c r="AB18" s="44">
        <f>('Unadjusted-Total Exp by Cnty'!AB18/'Unadjusted-Total Exp by Cnty'!AB$5)</f>
        <v>160.95838738893104</v>
      </c>
      <c r="AC18" s="44">
        <f>('Unadjusted-Total Exp by Cnty'!AC18/'Unadjusted-Total Exp by Cnty'!AC$5)</f>
        <v>72.664003448771382</v>
      </c>
      <c r="AD18" s="44">
        <f>('Unadjusted-Total Exp by Cnty'!AD18/'Unadjusted-Total Exp by Cnty'!AD$5)</f>
        <v>128.08612347075731</v>
      </c>
      <c r="AE18" s="44">
        <f>('Unadjusted-Total Exp by Cnty'!AE18/'Unadjusted-Total Exp by Cnty'!AE$5)</f>
        <v>5.1230537418382722</v>
      </c>
      <c r="AF18" s="44">
        <f>('Unadjusted-Total Exp by Cnty'!AF18/'Unadjusted-Total Exp by Cnty'!AF$5)</f>
        <v>277.3035921826667</v>
      </c>
      <c r="AG18" s="44">
        <f>('Unadjusted-Total Exp by Cnty'!AG18/'Unadjusted-Total Exp by Cnty'!AG$5)</f>
        <v>0.87230002858192801</v>
      </c>
      <c r="AH18" s="44">
        <f>('Unadjusted-Total Exp by Cnty'!AH18/'Unadjusted-Total Exp by Cnty'!AH$5)</f>
        <v>0</v>
      </c>
      <c r="AI18" s="44">
        <f>('Unadjusted-Total Exp by Cnty'!AI18/'Unadjusted-Total Exp by Cnty'!AI$5)</f>
        <v>7.4188754025266285E-2</v>
      </c>
      <c r="AJ18" s="44">
        <f>('Unadjusted-Total Exp by Cnty'!AJ18/'Unadjusted-Total Exp by Cnty'!AJ$5)</f>
        <v>100.32923286132095</v>
      </c>
      <c r="AK18" s="44">
        <f>('Unadjusted-Total Exp by Cnty'!AK18/'Unadjusted-Total Exp by Cnty'!AK$5)</f>
        <v>7.4476877959622421</v>
      </c>
      <c r="AL18" s="44">
        <f>('Unadjusted-Total Exp by Cnty'!AL18/'Unadjusted-Total Exp by Cnty'!AL$5)</f>
        <v>37.069328260264349</v>
      </c>
      <c r="AM18" s="44">
        <f>('Unadjusted-Total Exp by Cnty'!AM18/'Unadjusted-Total Exp by Cnty'!AM$5)</f>
        <v>63.112779630324845</v>
      </c>
      <c r="AN18" s="44">
        <f>('Unadjusted-Total Exp by Cnty'!AN18/'Unadjusted-Total Exp by Cnty'!AN$5)</f>
        <v>8.4049141281183406</v>
      </c>
      <c r="AO18" s="44">
        <f>('Unadjusted-Total Exp by Cnty'!AO18/'Unadjusted-Total Exp by Cnty'!AO$5)</f>
        <v>56.639961493207828</v>
      </c>
      <c r="AP18" s="44">
        <f>('Unadjusted-Total Exp by Cnty'!AP18/'Unadjusted-Total Exp by Cnty'!AP$5)</f>
        <v>0</v>
      </c>
      <c r="AQ18" s="44">
        <f>('Unadjusted-Total Exp by Cnty'!AQ18/'Unadjusted-Total Exp by Cnty'!AQ$5)</f>
        <v>152.37118222820732</v>
      </c>
      <c r="AR18" s="44">
        <f>('Unadjusted-Total Exp by Cnty'!AR18/'Unadjusted-Total Exp by Cnty'!AR$5)</f>
        <v>44.558954110299851</v>
      </c>
      <c r="AS18" s="44">
        <f>('Unadjusted-Total Exp by Cnty'!AS18/'Unadjusted-Total Exp by Cnty'!AS$5)</f>
        <v>232.91827888798443</v>
      </c>
      <c r="AT18" s="44">
        <f>('Unadjusted-Total Exp by Cnty'!AT18/'Unadjusted-Total Exp by Cnty'!AT$5)</f>
        <v>225.36013063388199</v>
      </c>
      <c r="AU18" s="44">
        <f>('Unadjusted-Total Exp by Cnty'!AU18/'Unadjusted-Total Exp by Cnty'!AU$5)</f>
        <v>144.31447058940284</v>
      </c>
      <c r="AV18" s="44">
        <f>('Unadjusted-Total Exp by Cnty'!AV18/'Unadjusted-Total Exp by Cnty'!AV$5)</f>
        <v>0.16875399069597738</v>
      </c>
      <c r="AW18" s="44">
        <f>('Unadjusted-Total Exp by Cnty'!AW18/'Unadjusted-Total Exp by Cnty'!AW$5)</f>
        <v>140.79586269606727</v>
      </c>
      <c r="AX18" s="44">
        <f>('Unadjusted-Total Exp by Cnty'!AX18/'Unadjusted-Total Exp by Cnty'!AX$5)</f>
        <v>183.10016001864764</v>
      </c>
      <c r="AY18" s="44">
        <f>('Unadjusted-Total Exp by Cnty'!AY18/'Unadjusted-Total Exp by Cnty'!AY$5)</f>
        <v>197.89690477545676</v>
      </c>
      <c r="AZ18" s="44">
        <f>('Unadjusted-Total Exp by Cnty'!AZ18/'Unadjusted-Total Exp by Cnty'!AZ$5)</f>
        <v>261.72950992941952</v>
      </c>
      <c r="BA18" s="44">
        <f>('Unadjusted-Total Exp by Cnty'!BA18/'Unadjusted-Total Exp by Cnty'!BA$5)</f>
        <v>132.57101432189972</v>
      </c>
      <c r="BB18" s="44">
        <f>('Unadjusted-Total Exp by Cnty'!BB18/'Unadjusted-Total Exp by Cnty'!BB$5)</f>
        <v>19.881153886008768</v>
      </c>
      <c r="BC18" s="44">
        <f>('Unadjusted-Total Exp by Cnty'!BC18/'Unadjusted-Total Exp by Cnty'!BC$5)</f>
        <v>82.587584752562634</v>
      </c>
      <c r="BD18" s="44">
        <f>('Unadjusted-Total Exp by Cnty'!BD18/'Unadjusted-Total Exp by Cnty'!BD$5)</f>
        <v>102.88323716175269</v>
      </c>
      <c r="BE18" s="44">
        <f>('Unadjusted-Total Exp by Cnty'!BE18/'Unadjusted-Total Exp by Cnty'!BE$5)</f>
        <v>168.1542701471852</v>
      </c>
      <c r="BF18" s="44">
        <f>('Unadjusted-Total Exp by Cnty'!BF18/'Unadjusted-Total Exp by Cnty'!BF$5)</f>
        <v>0</v>
      </c>
      <c r="BG18" s="44">
        <f>('Unadjusted-Total Exp by Cnty'!BG18/'Unadjusted-Total Exp by Cnty'!BG$5)</f>
        <v>22.623212277829285</v>
      </c>
      <c r="BH18" s="44">
        <f>('Unadjusted-Total Exp by Cnty'!BH18/'Unadjusted-Total Exp by Cnty'!BH$5)</f>
        <v>109.62374548439004</v>
      </c>
      <c r="BI18" s="44">
        <f>('Unadjusted-Total Exp by Cnty'!BI18/'Unadjusted-Total Exp by Cnty'!BI$5)</f>
        <v>170.27386671979855</v>
      </c>
      <c r="BJ18" s="44">
        <f>('Unadjusted-Total Exp by Cnty'!BJ18/'Unadjusted-Total Exp by Cnty'!BJ$5)</f>
        <v>256.08460062581287</v>
      </c>
      <c r="BK18" s="44">
        <f>('Unadjusted-Total Exp by Cnty'!BK18/'Unadjusted-Total Exp by Cnty'!BK$5)</f>
        <v>23.170304523851435</v>
      </c>
      <c r="BL18" s="44">
        <f>('Unadjusted-Total Exp by Cnty'!BL18/'Unadjusted-Total Exp by Cnty'!BL$5)</f>
        <v>0</v>
      </c>
      <c r="BM18" s="44">
        <f>('Unadjusted-Total Exp by Cnty'!BM18/'Unadjusted-Total Exp by Cnty'!BM$5)</f>
        <v>18.69882877858338</v>
      </c>
      <c r="BN18" s="44">
        <f>('Unadjusted-Total Exp by Cnty'!BN18/'Unadjusted-Total Exp by Cnty'!BN$5)</f>
        <v>63.87202680354067</v>
      </c>
      <c r="BO18" s="44">
        <f>('Unadjusted-Total Exp by Cnty'!BO18/'Unadjusted-Total Exp by Cnty'!BO$5)</f>
        <v>82.485622649856225</v>
      </c>
      <c r="BP18" s="44">
        <f>('Unadjusted-Total Exp by Cnty'!BP18/'Unadjusted-Total Exp by Cnty'!BP$5)</f>
        <v>1.5183220945021718</v>
      </c>
      <c r="BQ18" s="45">
        <f>('Unadjusted-Total Exp by Cnty'!BQ18/'Unadjusted-Total Exp by Cnty'!BQ$5)</f>
        <v>30.767933482370474</v>
      </c>
    </row>
    <row r="19" spans="1:69">
      <c r="A19" s="7"/>
      <c r="B19" s="8">
        <v>523</v>
      </c>
      <c r="C19" s="9" t="s">
        <v>21</v>
      </c>
      <c r="D19" s="44">
        <f>('Unadjusted-Total Exp by Cnty'!D19/'Unadjusted-Total Exp by Cnty'!D$5)</f>
        <v>152.51303576303576</v>
      </c>
      <c r="E19" s="44">
        <f>('Unadjusted-Total Exp by Cnty'!E19/'Unadjusted-Total Exp by Cnty'!E$5)</f>
        <v>983.91107660820774</v>
      </c>
      <c r="F19" s="44">
        <f>('Unadjusted-Total Exp by Cnty'!F19/'Unadjusted-Total Exp by Cnty'!F$5)</f>
        <v>123.06750913114186</v>
      </c>
      <c r="G19" s="44">
        <f>('Unadjusted-Total Exp by Cnty'!G19/'Unadjusted-Total Exp by Cnty'!G$5)</f>
        <v>9.7326298879112052</v>
      </c>
      <c r="H19" s="44">
        <f>('Unadjusted-Total Exp by Cnty'!H19/'Unadjusted-Total Exp by Cnty'!H$5)</f>
        <v>76.117110115438692</v>
      </c>
      <c r="I19" s="44">
        <f>('Unadjusted-Total Exp by Cnty'!I19/'Unadjusted-Total Exp by Cnty'!I$5)</f>
        <v>151.32153868682227</v>
      </c>
      <c r="J19" s="44">
        <f>('Unadjusted-Total Exp by Cnty'!J19/'Unadjusted-Total Exp by Cnty'!J$5)</f>
        <v>85.618196294151701</v>
      </c>
      <c r="K19" s="44">
        <f>('Unadjusted-Total Exp by Cnty'!K19/'Unadjusted-Total Exp by Cnty'!K$5)</f>
        <v>37.570701429509228</v>
      </c>
      <c r="L19" s="44">
        <f>('Unadjusted-Total Exp by Cnty'!L19/'Unadjusted-Total Exp by Cnty'!L$5)</f>
        <v>103.44233851084813</v>
      </c>
      <c r="M19" s="44">
        <f>('Unadjusted-Total Exp by Cnty'!M19/'Unadjusted-Total Exp by Cnty'!M$5)</f>
        <v>74.808013261658047</v>
      </c>
      <c r="N19" s="44">
        <f>('Unadjusted-Total Exp by Cnty'!N19/'Unadjusted-Total Exp by Cnty'!N$5)</f>
        <v>6.8252528286772804</v>
      </c>
      <c r="O19" s="44">
        <f>('Unadjusted-Total Exp by Cnty'!O19/'Unadjusted-Total Exp by Cnty'!O$5)</f>
        <v>104.67750827665499</v>
      </c>
      <c r="P19" s="44">
        <f>('Unadjusted-Total Exp by Cnty'!P19/'Unadjusted-Total Exp by Cnty'!P$5)</f>
        <v>158.96205752844972</v>
      </c>
      <c r="Q19" s="44">
        <f>('Unadjusted-Total Exp by Cnty'!Q19/'Unadjusted-Total Exp by Cnty'!Q$5)</f>
        <v>0</v>
      </c>
      <c r="R19" s="44">
        <f>('Unadjusted-Total Exp by Cnty'!R19/'Unadjusted-Total Exp by Cnty'!R$5)</f>
        <v>205.22269472067944</v>
      </c>
      <c r="S19" s="44">
        <f>('Unadjusted-Total Exp by Cnty'!S19/'Unadjusted-Total Exp by Cnty'!S$5)</f>
        <v>86.271987518737191</v>
      </c>
      <c r="T19" s="44">
        <f>('Unadjusted-Total Exp by Cnty'!T19/'Unadjusted-Total Exp by Cnty'!T$5)</f>
        <v>62.589237529874332</v>
      </c>
      <c r="U19" s="44">
        <f>('Unadjusted-Total Exp by Cnty'!U19/'Unadjusted-Total Exp by Cnty'!U$5)</f>
        <v>120.82679363364174</v>
      </c>
      <c r="V19" s="44">
        <f>('Unadjusted-Total Exp by Cnty'!V19/'Unadjusted-Total Exp by Cnty'!V$5)</f>
        <v>385.11760707002037</v>
      </c>
      <c r="W19" s="44">
        <f>('Unadjusted-Total Exp by Cnty'!W19/'Unadjusted-Total Exp by Cnty'!W$5)</f>
        <v>282.43801127789692</v>
      </c>
      <c r="X19" s="44">
        <f>('Unadjusted-Total Exp by Cnty'!X19/'Unadjusted-Total Exp by Cnty'!X$5)</f>
        <v>153.16394045212277</v>
      </c>
      <c r="Y19" s="44">
        <f>('Unadjusted-Total Exp by Cnty'!Y19/'Unadjusted-Total Exp by Cnty'!Y$5)</f>
        <v>226.40479847853121</v>
      </c>
      <c r="Z19" s="44">
        <f>('Unadjusted-Total Exp by Cnty'!Z19/'Unadjusted-Total Exp by Cnty'!Z$5)</f>
        <v>174.51924351725484</v>
      </c>
      <c r="AA19" s="44">
        <f>('Unadjusted-Total Exp by Cnty'!AA19/'Unadjusted-Total Exp by Cnty'!AA$5)</f>
        <v>117.52708155031178</v>
      </c>
      <c r="AB19" s="44">
        <f>('Unadjusted-Total Exp by Cnty'!AB19/'Unadjusted-Total Exp by Cnty'!AB$5)</f>
        <v>32.962685726874405</v>
      </c>
      <c r="AC19" s="44">
        <f>('Unadjusted-Total Exp by Cnty'!AC19/'Unadjusted-Total Exp by Cnty'!AC$5)</f>
        <v>153.85716338554391</v>
      </c>
      <c r="AD19" s="44">
        <f>('Unadjusted-Total Exp by Cnty'!AD19/'Unadjusted-Total Exp by Cnty'!AD$5)</f>
        <v>5.1985830969341515</v>
      </c>
      <c r="AE19" s="44">
        <f>('Unadjusted-Total Exp by Cnty'!AE19/'Unadjusted-Total Exp by Cnty'!AE$5)</f>
        <v>1.774937217478654</v>
      </c>
      <c r="AF19" s="44">
        <f>('Unadjusted-Total Exp by Cnty'!AF19/'Unadjusted-Total Exp by Cnty'!AF$5)</f>
        <v>3.2600830844970528</v>
      </c>
      <c r="AG19" s="44">
        <f>('Unadjusted-Total Exp by Cnty'!AG19/'Unadjusted-Total Exp by Cnty'!AG$5)</f>
        <v>125.20174758074394</v>
      </c>
      <c r="AH19" s="44">
        <f>('Unadjusted-Total Exp by Cnty'!AH19/'Unadjusted-Total Exp by Cnty'!AH$5)</f>
        <v>0</v>
      </c>
      <c r="AI19" s="44">
        <f>('Unadjusted-Total Exp by Cnty'!AI19/'Unadjusted-Total Exp by Cnty'!AI$5)</f>
        <v>79.837007678969528</v>
      </c>
      <c r="AJ19" s="44">
        <f>('Unadjusted-Total Exp by Cnty'!AJ19/'Unadjusted-Total Exp by Cnty'!AJ$5)</f>
        <v>90.428989581650583</v>
      </c>
      <c r="AK19" s="44">
        <f>('Unadjusted-Total Exp by Cnty'!AK19/'Unadjusted-Total Exp by Cnty'!AK$5)</f>
        <v>101.85182318358929</v>
      </c>
      <c r="AL19" s="44">
        <f>('Unadjusted-Total Exp by Cnty'!AL19/'Unadjusted-Total Exp by Cnty'!AL$5)</f>
        <v>161.2698492662168</v>
      </c>
      <c r="AM19" s="44">
        <f>('Unadjusted-Total Exp by Cnty'!AM19/'Unadjusted-Total Exp by Cnty'!AM$5)</f>
        <v>138.01983084159619</v>
      </c>
      <c r="AN19" s="44">
        <f>('Unadjusted-Total Exp by Cnty'!AN19/'Unadjusted-Total Exp by Cnty'!AN$5)</f>
        <v>155.63081358906857</v>
      </c>
      <c r="AO19" s="44">
        <f>('Unadjusted-Total Exp by Cnty'!AO19/'Unadjusted-Total Exp by Cnty'!AO$5)</f>
        <v>41.080757300246013</v>
      </c>
      <c r="AP19" s="44">
        <f>('Unadjusted-Total Exp by Cnty'!AP19/'Unadjusted-Total Exp by Cnty'!AP$5)</f>
        <v>102.36688005896725</v>
      </c>
      <c r="AQ19" s="44">
        <f>('Unadjusted-Total Exp by Cnty'!AQ19/'Unadjusted-Total Exp by Cnty'!AQ$5)</f>
        <v>137.81424179262612</v>
      </c>
      <c r="AR19" s="44">
        <f>('Unadjusted-Total Exp by Cnty'!AR19/'Unadjusted-Total Exp by Cnty'!AR$5)</f>
        <v>177.8985796483816</v>
      </c>
      <c r="AS19" s="44">
        <f>('Unadjusted-Total Exp by Cnty'!AS19/'Unadjusted-Total Exp by Cnty'!AS$5)</f>
        <v>128.92666328151353</v>
      </c>
      <c r="AT19" s="44">
        <f>('Unadjusted-Total Exp by Cnty'!AT19/'Unadjusted-Total Exp by Cnty'!AT$5)</f>
        <v>444.09775058868075</v>
      </c>
      <c r="AU19" s="44">
        <f>('Unadjusted-Total Exp by Cnty'!AU19/'Unadjusted-Total Exp by Cnty'!AU$5)</f>
        <v>112.57326598056827</v>
      </c>
      <c r="AV19" s="44">
        <f>('Unadjusted-Total Exp by Cnty'!AV19/'Unadjusted-Total Exp by Cnty'!AV$5)</f>
        <v>89.198476694335497</v>
      </c>
      <c r="AW19" s="44">
        <f>('Unadjusted-Total Exp by Cnty'!AW19/'Unadjusted-Total Exp by Cnty'!AW$5)</f>
        <v>191.09926498446617</v>
      </c>
      <c r="AX19" s="44">
        <f>('Unadjusted-Total Exp by Cnty'!AX19/'Unadjusted-Total Exp by Cnty'!AX$5)</f>
        <v>146.41614024840734</v>
      </c>
      <c r="AY19" s="44">
        <f>('Unadjusted-Total Exp by Cnty'!AY19/'Unadjusted-Total Exp by Cnty'!AY$5)</f>
        <v>123.60343787352724</v>
      </c>
      <c r="AZ19" s="44">
        <f>('Unadjusted-Total Exp by Cnty'!AZ19/'Unadjusted-Total Exp by Cnty'!AZ$5)</f>
        <v>122.69030049885237</v>
      </c>
      <c r="BA19" s="44">
        <f>('Unadjusted-Total Exp by Cnty'!BA19/'Unadjusted-Total Exp by Cnty'!BA$5)</f>
        <v>84.562331455292977</v>
      </c>
      <c r="BB19" s="44">
        <f>('Unadjusted-Total Exp by Cnty'!BB19/'Unadjusted-Total Exp by Cnty'!BB$5)</f>
        <v>8.5289153771100317</v>
      </c>
      <c r="BC19" s="44">
        <f>('Unadjusted-Total Exp by Cnty'!BC19/'Unadjusted-Total Exp by Cnty'!BC$5)</f>
        <v>93.434626436781613</v>
      </c>
      <c r="BD19" s="44">
        <f>('Unadjusted-Total Exp by Cnty'!BD19/'Unadjusted-Total Exp by Cnty'!BD$5)</f>
        <v>109.22012752615076</v>
      </c>
      <c r="BE19" s="44">
        <f>('Unadjusted-Total Exp by Cnty'!BE19/'Unadjusted-Total Exp by Cnty'!BE$5)</f>
        <v>93.454580628383496</v>
      </c>
      <c r="BF19" s="44">
        <f>('Unadjusted-Total Exp by Cnty'!BF19/'Unadjusted-Total Exp by Cnty'!BF$5)</f>
        <v>117.82566978091735</v>
      </c>
      <c r="BG19" s="44">
        <f>('Unadjusted-Total Exp by Cnty'!BG19/'Unadjusted-Total Exp by Cnty'!BG$5)</f>
        <v>5.3012989959165964</v>
      </c>
      <c r="BH19" s="44">
        <f>('Unadjusted-Total Exp by Cnty'!BH19/'Unadjusted-Total Exp by Cnty'!BH$5)</f>
        <v>94.477953483562857</v>
      </c>
      <c r="BI19" s="44">
        <f>('Unadjusted-Total Exp by Cnty'!BI19/'Unadjusted-Total Exp by Cnty'!BI$5)</f>
        <v>105.39928395218953</v>
      </c>
      <c r="BJ19" s="44">
        <f>('Unadjusted-Total Exp by Cnty'!BJ19/'Unadjusted-Total Exp by Cnty'!BJ$5)</f>
        <v>98.965129605068313</v>
      </c>
      <c r="BK19" s="44">
        <f>('Unadjusted-Total Exp by Cnty'!BK19/'Unadjusted-Total Exp by Cnty'!BK$5)</f>
        <v>77.159302939623302</v>
      </c>
      <c r="BL19" s="44">
        <f>('Unadjusted-Total Exp by Cnty'!BL19/'Unadjusted-Total Exp by Cnty'!BL$5)</f>
        <v>0</v>
      </c>
      <c r="BM19" s="44">
        <f>('Unadjusted-Total Exp by Cnty'!BM19/'Unadjusted-Total Exp by Cnty'!BM$5)</f>
        <v>0</v>
      </c>
      <c r="BN19" s="44">
        <f>('Unadjusted-Total Exp by Cnty'!BN19/'Unadjusted-Total Exp by Cnty'!BN$5)</f>
        <v>100.21629977463775</v>
      </c>
      <c r="BO19" s="44">
        <f>('Unadjusted-Total Exp by Cnty'!BO19/'Unadjusted-Total Exp by Cnty'!BO$5)</f>
        <v>5.4684804246848042</v>
      </c>
      <c r="BP19" s="44">
        <f>('Unadjusted-Total Exp by Cnty'!BP19/'Unadjusted-Total Exp by Cnty'!BP$5)</f>
        <v>144.72885219937126</v>
      </c>
      <c r="BQ19" s="45">
        <f>('Unadjusted-Total Exp by Cnty'!BQ19/'Unadjusted-Total Exp by Cnty'!BQ$5)</f>
        <v>7.5767345177864058</v>
      </c>
    </row>
    <row r="20" spans="1:69">
      <c r="A20" s="7"/>
      <c r="B20" s="8">
        <v>524</v>
      </c>
      <c r="C20" s="9" t="s">
        <v>22</v>
      </c>
      <c r="D20" s="44">
        <f>('Unadjusted-Total Exp by Cnty'!D20/'Unadjusted-Total Exp by Cnty'!D$5)</f>
        <v>10.458486895986896</v>
      </c>
      <c r="E20" s="44">
        <f>('Unadjusted-Total Exp by Cnty'!E20/'Unadjusted-Total Exp by Cnty'!E$5)</f>
        <v>13.482656409894492</v>
      </c>
      <c r="F20" s="44">
        <f>('Unadjusted-Total Exp by Cnty'!F20/'Unadjusted-Total Exp by Cnty'!F$5)</f>
        <v>33.779567570449757</v>
      </c>
      <c r="G20" s="44">
        <f>('Unadjusted-Total Exp by Cnty'!G20/'Unadjusted-Total Exp by Cnty'!G$5)</f>
        <v>0</v>
      </c>
      <c r="H20" s="44">
        <f>('Unadjusted-Total Exp by Cnty'!H20/'Unadjusted-Total Exp by Cnty'!H$5)</f>
        <v>10.651623898010683</v>
      </c>
      <c r="I20" s="44">
        <f>('Unadjusted-Total Exp by Cnty'!I20/'Unadjusted-Total Exp by Cnty'!I$5)</f>
        <v>0</v>
      </c>
      <c r="J20" s="44">
        <f>('Unadjusted-Total Exp by Cnty'!J20/'Unadjusted-Total Exp by Cnty'!J$5)</f>
        <v>9.409452808338159</v>
      </c>
      <c r="K20" s="44">
        <f>('Unadjusted-Total Exp by Cnty'!K20/'Unadjusted-Total Exp by Cnty'!K$5)</f>
        <v>77.777681432056667</v>
      </c>
      <c r="L20" s="44">
        <f>('Unadjusted-Total Exp by Cnty'!L20/'Unadjusted-Total Exp by Cnty'!L$5)</f>
        <v>26.525067800788953</v>
      </c>
      <c r="M20" s="44">
        <f>('Unadjusted-Total Exp by Cnty'!M20/'Unadjusted-Total Exp by Cnty'!M$5)</f>
        <v>23.535240345911134</v>
      </c>
      <c r="N20" s="44">
        <f>('Unadjusted-Total Exp by Cnty'!N20/'Unadjusted-Total Exp by Cnty'!N$5)</f>
        <v>68.077140282367083</v>
      </c>
      <c r="O20" s="44">
        <f>('Unadjusted-Total Exp by Cnty'!O20/'Unadjusted-Total Exp by Cnty'!O$5)</f>
        <v>14.192420107769667</v>
      </c>
      <c r="P20" s="44">
        <f>('Unadjusted-Total Exp by Cnty'!P20/'Unadjusted-Total Exp by Cnty'!P$5)</f>
        <v>23.045719677474697</v>
      </c>
      <c r="Q20" s="44">
        <f>('Unadjusted-Total Exp by Cnty'!Q20/'Unadjusted-Total Exp by Cnty'!Q$5)</f>
        <v>0</v>
      </c>
      <c r="R20" s="44">
        <f>('Unadjusted-Total Exp by Cnty'!R20/'Unadjusted-Total Exp by Cnty'!R$5)</f>
        <v>16.629433921523937</v>
      </c>
      <c r="S20" s="44">
        <f>('Unadjusted-Total Exp by Cnty'!S20/'Unadjusted-Total Exp by Cnty'!S$5)</f>
        <v>11.815541925418337</v>
      </c>
      <c r="T20" s="44">
        <f>('Unadjusted-Total Exp by Cnty'!T20/'Unadjusted-Total Exp by Cnty'!T$5)</f>
        <v>25.816822141700715</v>
      </c>
      <c r="U20" s="44">
        <f>('Unadjusted-Total Exp by Cnty'!U20/'Unadjusted-Total Exp by Cnty'!U$5)</f>
        <v>72.577091915985676</v>
      </c>
      <c r="V20" s="44">
        <f>('Unadjusted-Total Exp by Cnty'!V20/'Unadjusted-Total Exp by Cnty'!V$5)</f>
        <v>20.656330073733201</v>
      </c>
      <c r="W20" s="44">
        <f>('Unadjusted-Total Exp by Cnty'!W20/'Unadjusted-Total Exp by Cnty'!W$5)</f>
        <v>36.121038837264713</v>
      </c>
      <c r="X20" s="44">
        <f>('Unadjusted-Total Exp by Cnty'!X20/'Unadjusted-Total Exp by Cnty'!X$5)</f>
        <v>45.511241806040559</v>
      </c>
      <c r="Y20" s="44">
        <f>('Unadjusted-Total Exp by Cnty'!Y20/'Unadjusted-Total Exp by Cnty'!Y$5)</f>
        <v>14.61809670104601</v>
      </c>
      <c r="Z20" s="44">
        <f>('Unadjusted-Total Exp by Cnty'!Z20/'Unadjusted-Total Exp by Cnty'!Z$5)</f>
        <v>17.673269643205302</v>
      </c>
      <c r="AA20" s="44">
        <f>('Unadjusted-Total Exp by Cnty'!AA20/'Unadjusted-Total Exp by Cnty'!AA$5)</f>
        <v>35.415283041936668</v>
      </c>
      <c r="AB20" s="44">
        <f>('Unadjusted-Total Exp by Cnty'!AB20/'Unadjusted-Total Exp by Cnty'!AB$5)</f>
        <v>32.049269331505641</v>
      </c>
      <c r="AC20" s="44">
        <f>('Unadjusted-Total Exp by Cnty'!AC20/'Unadjusted-Total Exp by Cnty'!AC$5)</f>
        <v>16.184834985869617</v>
      </c>
      <c r="AD20" s="44">
        <f>('Unadjusted-Total Exp by Cnty'!AD20/'Unadjusted-Total Exp by Cnty'!AD$5)</f>
        <v>20.287660124901802</v>
      </c>
      <c r="AE20" s="44">
        <f>('Unadjusted-Total Exp by Cnty'!AE20/'Unadjusted-Total Exp by Cnty'!AE$5)</f>
        <v>15.526670015067806</v>
      </c>
      <c r="AF20" s="44">
        <f>('Unadjusted-Total Exp by Cnty'!AF20/'Unadjusted-Total Exp by Cnty'!AF$5)</f>
        <v>41.297000256286466</v>
      </c>
      <c r="AG20" s="44">
        <f>('Unadjusted-Total Exp by Cnty'!AG20/'Unadjusted-Total Exp by Cnty'!AG$5)</f>
        <v>7.8474745824996939</v>
      </c>
      <c r="AH20" s="44">
        <f>('Unadjusted-Total Exp by Cnty'!AH20/'Unadjusted-Total Exp by Cnty'!AH$5)</f>
        <v>0</v>
      </c>
      <c r="AI20" s="44">
        <f>('Unadjusted-Total Exp by Cnty'!AI20/'Unadjusted-Total Exp by Cnty'!AI$5)</f>
        <v>53.774089670547433</v>
      </c>
      <c r="AJ20" s="44">
        <f>('Unadjusted-Total Exp by Cnty'!AJ20/'Unadjusted-Total Exp by Cnty'!AJ$5)</f>
        <v>11.71191491721499</v>
      </c>
      <c r="AK20" s="44">
        <f>('Unadjusted-Total Exp by Cnty'!AK20/'Unadjusted-Total Exp by Cnty'!AK$5)</f>
        <v>22.14242517687509</v>
      </c>
      <c r="AL20" s="44">
        <f>('Unadjusted-Total Exp by Cnty'!AL20/'Unadjusted-Total Exp by Cnty'!AL$5)</f>
        <v>9.4486550622423149</v>
      </c>
      <c r="AM20" s="44">
        <f>('Unadjusted-Total Exp by Cnty'!AM20/'Unadjusted-Total Exp by Cnty'!AM$5)</f>
        <v>21.331250138020891</v>
      </c>
      <c r="AN20" s="44">
        <f>('Unadjusted-Total Exp by Cnty'!AN20/'Unadjusted-Total Exp by Cnty'!AN$5)</f>
        <v>8.4318666165225018</v>
      </c>
      <c r="AO20" s="44">
        <f>('Unadjusted-Total Exp by Cnty'!AO20/'Unadjusted-Total Exp by Cnty'!AO$5)</f>
        <v>19.243555460477058</v>
      </c>
      <c r="AP20" s="44">
        <f>('Unadjusted-Total Exp by Cnty'!AP20/'Unadjusted-Total Exp by Cnty'!AP$5)</f>
        <v>43.304077203423375</v>
      </c>
      <c r="AQ20" s="44">
        <f>('Unadjusted-Total Exp by Cnty'!AQ20/'Unadjusted-Total Exp by Cnty'!AQ$5)</f>
        <v>21.85410405826233</v>
      </c>
      <c r="AR20" s="44">
        <f>('Unadjusted-Total Exp by Cnty'!AR20/'Unadjusted-Total Exp by Cnty'!AR$5)</f>
        <v>40.960754573311142</v>
      </c>
      <c r="AS20" s="44">
        <f>('Unadjusted-Total Exp by Cnty'!AS20/'Unadjusted-Total Exp by Cnty'!AS$5)</f>
        <v>30.553414755174696</v>
      </c>
      <c r="AT20" s="44">
        <f>('Unadjusted-Total Exp by Cnty'!AT20/'Unadjusted-Total Exp by Cnty'!AT$5)</f>
        <v>92.071801303972265</v>
      </c>
      <c r="AU20" s="44">
        <f>('Unadjusted-Total Exp by Cnty'!AU20/'Unadjusted-Total Exp by Cnty'!AU$5)</f>
        <v>10.057590583845261</v>
      </c>
      <c r="AV20" s="44">
        <f>('Unadjusted-Total Exp by Cnty'!AV20/'Unadjusted-Total Exp by Cnty'!AV$5)</f>
        <v>14.780607497947642</v>
      </c>
      <c r="AW20" s="44">
        <f>('Unadjusted-Total Exp by Cnty'!AW20/'Unadjusted-Total Exp by Cnty'!AW$5)</f>
        <v>73.46591397034679</v>
      </c>
      <c r="AX20" s="44">
        <f>('Unadjusted-Total Exp by Cnty'!AX20/'Unadjusted-Total Exp by Cnty'!AX$5)</f>
        <v>28.343327409941786</v>
      </c>
      <c r="AY20" s="44">
        <f>('Unadjusted-Total Exp by Cnty'!AY20/'Unadjusted-Total Exp by Cnty'!AY$5)</f>
        <v>21.740583983152142</v>
      </c>
      <c r="AZ20" s="44">
        <f>('Unadjusted-Total Exp by Cnty'!AZ20/'Unadjusted-Total Exp by Cnty'!AZ$5)</f>
        <v>19.311645716955109</v>
      </c>
      <c r="BA20" s="44">
        <f>('Unadjusted-Total Exp by Cnty'!BA20/'Unadjusted-Total Exp by Cnty'!BA$5)</f>
        <v>21.774568026158303</v>
      </c>
      <c r="BB20" s="44">
        <f>('Unadjusted-Total Exp by Cnty'!BB20/'Unadjusted-Total Exp by Cnty'!BB$5)</f>
        <v>13.359807076924024</v>
      </c>
      <c r="BC20" s="44">
        <f>('Unadjusted-Total Exp by Cnty'!BC20/'Unadjusted-Total Exp by Cnty'!BC$5)</f>
        <v>16.660870644520671</v>
      </c>
      <c r="BD20" s="44">
        <f>('Unadjusted-Total Exp by Cnty'!BD20/'Unadjusted-Total Exp by Cnty'!BD$5)</f>
        <v>16.714304534555897</v>
      </c>
      <c r="BE20" s="44">
        <f>('Unadjusted-Total Exp by Cnty'!BE20/'Unadjusted-Total Exp by Cnty'!BE$5)</f>
        <v>29.661179067414697</v>
      </c>
      <c r="BF20" s="44">
        <f>('Unadjusted-Total Exp by Cnty'!BF20/'Unadjusted-Total Exp by Cnty'!BF$5)</f>
        <v>19.226420673416019</v>
      </c>
      <c r="BG20" s="44">
        <f>('Unadjusted-Total Exp by Cnty'!BG20/'Unadjusted-Total Exp by Cnty'!BG$5)</f>
        <v>23.072066162981081</v>
      </c>
      <c r="BH20" s="44">
        <f>('Unadjusted-Total Exp by Cnty'!BH20/'Unadjusted-Total Exp by Cnty'!BH$5)</f>
        <v>46.940423029449207</v>
      </c>
      <c r="BI20" s="44">
        <f>('Unadjusted-Total Exp by Cnty'!BI20/'Unadjusted-Total Exp by Cnty'!BI$5)</f>
        <v>13.074856369354139</v>
      </c>
      <c r="BJ20" s="44">
        <f>('Unadjusted-Total Exp by Cnty'!BJ20/'Unadjusted-Total Exp by Cnty'!BJ$5)</f>
        <v>36.061827991604325</v>
      </c>
      <c r="BK20" s="44">
        <f>('Unadjusted-Total Exp by Cnty'!BK20/'Unadjusted-Total Exp by Cnty'!BK$5)</f>
        <v>10.264236049991199</v>
      </c>
      <c r="BL20" s="44">
        <f>('Unadjusted-Total Exp by Cnty'!BL20/'Unadjusted-Total Exp by Cnty'!BL$5)</f>
        <v>0</v>
      </c>
      <c r="BM20" s="44">
        <f>('Unadjusted-Total Exp by Cnty'!BM20/'Unadjusted-Total Exp by Cnty'!BM$5)</f>
        <v>7.5046167193406461</v>
      </c>
      <c r="BN20" s="44">
        <f>('Unadjusted-Total Exp by Cnty'!BN20/'Unadjusted-Total Exp by Cnty'!BN$5)</f>
        <v>8.5744132441024501</v>
      </c>
      <c r="BO20" s="44">
        <f>('Unadjusted-Total Exp by Cnty'!BO20/'Unadjusted-Total Exp by Cnty'!BO$5)</f>
        <v>19.825646980756471</v>
      </c>
      <c r="BP20" s="44">
        <f>('Unadjusted-Total Exp by Cnty'!BP20/'Unadjusted-Total Exp by Cnty'!BP$5)</f>
        <v>34.588778767008229</v>
      </c>
      <c r="BQ20" s="45">
        <f>('Unadjusted-Total Exp by Cnty'!BQ20/'Unadjusted-Total Exp by Cnty'!BQ$5)</f>
        <v>13.543122720320037</v>
      </c>
    </row>
    <row r="21" spans="1:69">
      <c r="A21" s="7"/>
      <c r="B21" s="8">
        <v>525</v>
      </c>
      <c r="C21" s="9" t="s">
        <v>23</v>
      </c>
      <c r="D21" s="44">
        <f>('Unadjusted-Total Exp by Cnty'!D21/'Unadjusted-Total Exp by Cnty'!D$5)</f>
        <v>57.034578897078894</v>
      </c>
      <c r="E21" s="44">
        <f>('Unadjusted-Total Exp by Cnty'!E21/'Unadjusted-Total Exp by Cnty'!E$5)</f>
        <v>13.585377042238612</v>
      </c>
      <c r="F21" s="44">
        <f>('Unadjusted-Total Exp by Cnty'!F21/'Unadjusted-Total Exp by Cnty'!F$5)</f>
        <v>38.433288010877391</v>
      </c>
      <c r="G21" s="44">
        <f>('Unadjusted-Total Exp by Cnty'!G21/'Unadjusted-Total Exp by Cnty'!G$5)</f>
        <v>0</v>
      </c>
      <c r="H21" s="44">
        <f>('Unadjusted-Total Exp by Cnty'!H21/'Unadjusted-Total Exp by Cnty'!H$5)</f>
        <v>14.88490775984631</v>
      </c>
      <c r="I21" s="44">
        <f>('Unadjusted-Total Exp by Cnty'!I21/'Unadjusted-Total Exp by Cnty'!I$5)</f>
        <v>5.176947059124565</v>
      </c>
      <c r="J21" s="44">
        <f>('Unadjusted-Total Exp by Cnty'!J21/'Unadjusted-Total Exp by Cnty'!J$5)</f>
        <v>32.692747539085119</v>
      </c>
      <c r="K21" s="44">
        <f>('Unadjusted-Total Exp by Cnty'!K21/'Unadjusted-Total Exp by Cnty'!K$5)</f>
        <v>11.205108609388319</v>
      </c>
      <c r="L21" s="44">
        <f>('Unadjusted-Total Exp by Cnty'!L21/'Unadjusted-Total Exp by Cnty'!L$5)</f>
        <v>4.3406188362919131</v>
      </c>
      <c r="M21" s="44">
        <f>('Unadjusted-Total Exp by Cnty'!M21/'Unadjusted-Total Exp by Cnty'!M$5)</f>
        <v>4.5325308818310095</v>
      </c>
      <c r="N21" s="44">
        <f>('Unadjusted-Total Exp by Cnty'!N21/'Unadjusted-Total Exp by Cnty'!N$5)</f>
        <v>12.111054370681886</v>
      </c>
      <c r="O21" s="44">
        <f>('Unadjusted-Total Exp by Cnty'!O21/'Unadjusted-Total Exp by Cnty'!O$5)</f>
        <v>50.252593813633275</v>
      </c>
      <c r="P21" s="44">
        <f>('Unadjusted-Total Exp by Cnty'!P21/'Unadjusted-Total Exp by Cnty'!P$5)</f>
        <v>516.25930691370729</v>
      </c>
      <c r="Q21" s="44">
        <f>('Unadjusted-Total Exp by Cnty'!Q21/'Unadjusted-Total Exp by Cnty'!Q$5)</f>
        <v>0</v>
      </c>
      <c r="R21" s="44">
        <f>('Unadjusted-Total Exp by Cnty'!R21/'Unadjusted-Total Exp by Cnty'!R$5)</f>
        <v>74.264502836990033</v>
      </c>
      <c r="S21" s="44">
        <f>('Unadjusted-Total Exp by Cnty'!S21/'Unadjusted-Total Exp by Cnty'!S$5)</f>
        <v>19.748233350668421</v>
      </c>
      <c r="T21" s="44">
        <f>('Unadjusted-Total Exp by Cnty'!T21/'Unadjusted-Total Exp by Cnty'!T$5)</f>
        <v>32.976023436897698</v>
      </c>
      <c r="U21" s="44">
        <f>('Unadjusted-Total Exp by Cnty'!U21/'Unadjusted-Total Exp by Cnty'!U$5)</f>
        <v>8.3862587514914111</v>
      </c>
      <c r="V21" s="44">
        <f>('Unadjusted-Total Exp by Cnty'!V21/'Unadjusted-Total Exp by Cnty'!V$5)</f>
        <v>11.571929090623856</v>
      </c>
      <c r="W21" s="44">
        <f>('Unadjusted-Total Exp by Cnty'!W21/'Unadjusted-Total Exp by Cnty'!W$5)</f>
        <v>82.889921372408864</v>
      </c>
      <c r="X21" s="44">
        <f>('Unadjusted-Total Exp by Cnty'!X21/'Unadjusted-Total Exp by Cnty'!X$5)</f>
        <v>50.180359002634319</v>
      </c>
      <c r="Y21" s="44">
        <f>('Unadjusted-Total Exp by Cnty'!Y21/'Unadjusted-Total Exp by Cnty'!Y$5)</f>
        <v>109.80886548167655</v>
      </c>
      <c r="Z21" s="44">
        <f>('Unadjusted-Total Exp by Cnty'!Z21/'Unadjusted-Total Exp by Cnty'!Z$5)</f>
        <v>345.34458958861376</v>
      </c>
      <c r="AA21" s="44">
        <f>('Unadjusted-Total Exp by Cnty'!AA21/'Unadjusted-Total Exp by Cnty'!AA$5)</f>
        <v>50.115588702775398</v>
      </c>
      <c r="AB21" s="44">
        <f>('Unadjusted-Total Exp by Cnty'!AB21/'Unadjusted-Total Exp by Cnty'!AB$5)</f>
        <v>7.3297432257116979</v>
      </c>
      <c r="AC21" s="44">
        <f>('Unadjusted-Total Exp by Cnty'!AC21/'Unadjusted-Total Exp by Cnty'!AC$5)</f>
        <v>31.278727786559372</v>
      </c>
      <c r="AD21" s="44">
        <f>('Unadjusted-Total Exp by Cnty'!AD21/'Unadjusted-Total Exp by Cnty'!AD$5)</f>
        <v>50.20253241744733</v>
      </c>
      <c r="AE21" s="44">
        <f>('Unadjusted-Total Exp by Cnty'!AE21/'Unadjusted-Total Exp by Cnty'!AE$5)</f>
        <v>3.1183827222501255</v>
      </c>
      <c r="AF21" s="44">
        <f>('Unadjusted-Total Exp by Cnty'!AF21/'Unadjusted-Total Exp by Cnty'!AF$5)</f>
        <v>9.6763817118744075</v>
      </c>
      <c r="AG21" s="44">
        <f>('Unadjusted-Total Exp by Cnty'!AG21/'Unadjusted-Total Exp by Cnty'!AG$5)</f>
        <v>13.505042668735454</v>
      </c>
      <c r="AH21" s="44">
        <f>('Unadjusted-Total Exp by Cnty'!AH21/'Unadjusted-Total Exp by Cnty'!AH$5)</f>
        <v>0</v>
      </c>
      <c r="AI21" s="44">
        <f>('Unadjusted-Total Exp by Cnty'!AI21/'Unadjusted-Total Exp by Cnty'!AI$5)</f>
        <v>0.23024523160762944</v>
      </c>
      <c r="AJ21" s="44">
        <f>('Unadjusted-Total Exp by Cnty'!AJ21/'Unadjusted-Total Exp by Cnty'!AJ$5)</f>
        <v>61.702825082158121</v>
      </c>
      <c r="AK21" s="44">
        <f>('Unadjusted-Total Exp by Cnty'!AK21/'Unadjusted-Total Exp by Cnty'!AK$5)</f>
        <v>24.499883269308317</v>
      </c>
      <c r="AL21" s="44">
        <f>('Unadjusted-Total Exp by Cnty'!AL21/'Unadjusted-Total Exp by Cnty'!AL$5)</f>
        <v>22.866944624888973</v>
      </c>
      <c r="AM21" s="44">
        <f>('Unadjusted-Total Exp by Cnty'!AM21/'Unadjusted-Total Exp by Cnty'!AM$5)</f>
        <v>39.449771437404763</v>
      </c>
      <c r="AN21" s="44">
        <f>('Unadjusted-Total Exp by Cnty'!AN21/'Unadjusted-Total Exp by Cnty'!AN$5)</f>
        <v>21.47499059796916</v>
      </c>
      <c r="AO21" s="44">
        <f>('Unadjusted-Total Exp by Cnty'!AO21/'Unadjusted-Total Exp by Cnty'!AO$5)</f>
        <v>16.487592255856242</v>
      </c>
      <c r="AP21" s="44">
        <f>('Unadjusted-Total Exp by Cnty'!AP21/'Unadjusted-Total Exp by Cnty'!AP$5)</f>
        <v>27.017558227888419</v>
      </c>
      <c r="AQ21" s="44">
        <f>('Unadjusted-Total Exp by Cnty'!AQ21/'Unadjusted-Total Exp by Cnty'!AQ$5)</f>
        <v>15.264193026145765</v>
      </c>
      <c r="AR21" s="44">
        <f>('Unadjusted-Total Exp by Cnty'!AR21/'Unadjusted-Total Exp by Cnty'!AR$5)</f>
        <v>23.800463011292809</v>
      </c>
      <c r="AS21" s="44">
        <f>('Unadjusted-Total Exp by Cnty'!AS21/'Unadjusted-Total Exp by Cnty'!AS$5)</f>
        <v>66.482866815411157</v>
      </c>
      <c r="AT21" s="44">
        <f>('Unadjusted-Total Exp by Cnty'!AT21/'Unadjusted-Total Exp by Cnty'!AT$5)</f>
        <v>43.870916212090734</v>
      </c>
      <c r="AU21" s="44">
        <f>('Unadjusted-Total Exp by Cnty'!AU21/'Unadjusted-Total Exp by Cnty'!AU$5)</f>
        <v>15.873763186884075</v>
      </c>
      <c r="AV21" s="44">
        <f>('Unadjusted-Total Exp by Cnty'!AV21/'Unadjusted-Total Exp by Cnty'!AV$5)</f>
        <v>24.877788926388764</v>
      </c>
      <c r="AW21" s="44">
        <f>('Unadjusted-Total Exp by Cnty'!AW21/'Unadjusted-Total Exp by Cnty'!AW$5)</f>
        <v>129.22813265641182</v>
      </c>
      <c r="AX21" s="44">
        <f>('Unadjusted-Total Exp by Cnty'!AX21/'Unadjusted-Total Exp by Cnty'!AX$5)</f>
        <v>28.426955740677357</v>
      </c>
      <c r="AY21" s="44">
        <f>('Unadjusted-Total Exp by Cnty'!AY21/'Unadjusted-Total Exp by Cnty'!AY$5)</f>
        <v>17.807834253514713</v>
      </c>
      <c r="AZ21" s="44">
        <f>('Unadjusted-Total Exp by Cnty'!AZ21/'Unadjusted-Total Exp by Cnty'!AZ$5)</f>
        <v>15.619065607632976</v>
      </c>
      <c r="BA21" s="44">
        <f>('Unadjusted-Total Exp by Cnty'!BA21/'Unadjusted-Total Exp by Cnty'!BA$5)</f>
        <v>21.819593511509751</v>
      </c>
      <c r="BB21" s="44">
        <f>('Unadjusted-Total Exp by Cnty'!BB21/'Unadjusted-Total Exp by Cnty'!BB$5)</f>
        <v>40.548845836979794</v>
      </c>
      <c r="BC21" s="44">
        <f>('Unadjusted-Total Exp by Cnty'!BC21/'Unadjusted-Total Exp by Cnty'!BC$5)</f>
        <v>21.369017171170086</v>
      </c>
      <c r="BD21" s="44">
        <f>('Unadjusted-Total Exp by Cnty'!BD21/'Unadjusted-Total Exp by Cnty'!BD$5)</f>
        <v>76.313993623692468</v>
      </c>
      <c r="BE21" s="44">
        <f>('Unadjusted-Total Exp by Cnty'!BE21/'Unadjusted-Total Exp by Cnty'!BE$5)</f>
        <v>8.8125093160216537</v>
      </c>
      <c r="BF21" s="44">
        <f>('Unadjusted-Total Exp by Cnty'!BF21/'Unadjusted-Total Exp by Cnty'!BF$5)</f>
        <v>28.520763479713967</v>
      </c>
      <c r="BG21" s="44">
        <f>('Unadjusted-Total Exp by Cnty'!BG21/'Unadjusted-Total Exp by Cnty'!BG$5)</f>
        <v>27.834592547294498</v>
      </c>
      <c r="BH21" s="44">
        <f>('Unadjusted-Total Exp by Cnty'!BH21/'Unadjusted-Total Exp by Cnty'!BH$5)</f>
        <v>199.54465633973328</v>
      </c>
      <c r="BI21" s="44">
        <f>('Unadjusted-Total Exp by Cnty'!BI21/'Unadjusted-Total Exp by Cnty'!BI$5)</f>
        <v>26.712046487647868</v>
      </c>
      <c r="BJ21" s="44">
        <f>('Unadjusted-Total Exp by Cnty'!BJ21/'Unadjusted-Total Exp by Cnty'!BJ$5)</f>
        <v>51.993510088978738</v>
      </c>
      <c r="BK21" s="44">
        <f>('Unadjusted-Total Exp by Cnty'!BK21/'Unadjusted-Total Exp by Cnty'!BK$5)</f>
        <v>0</v>
      </c>
      <c r="BL21" s="44">
        <f>('Unadjusted-Total Exp by Cnty'!BL21/'Unadjusted-Total Exp by Cnty'!BL$5)</f>
        <v>0</v>
      </c>
      <c r="BM21" s="44">
        <f>('Unadjusted-Total Exp by Cnty'!BM21/'Unadjusted-Total Exp by Cnty'!BM$5)</f>
        <v>15.989589142963377</v>
      </c>
      <c r="BN21" s="44">
        <f>('Unadjusted-Total Exp by Cnty'!BN21/'Unadjusted-Total Exp by Cnty'!BN$5)</f>
        <v>42.506689745589156</v>
      </c>
      <c r="BO21" s="44">
        <f>('Unadjusted-Total Exp by Cnty'!BO21/'Unadjusted-Total Exp by Cnty'!BO$5)</f>
        <v>0</v>
      </c>
      <c r="BP21" s="44">
        <f>('Unadjusted-Total Exp by Cnty'!BP21/'Unadjusted-Total Exp by Cnty'!BP$5)</f>
        <v>21.350603537232129</v>
      </c>
      <c r="BQ21" s="45">
        <f>('Unadjusted-Total Exp by Cnty'!BQ21/'Unadjusted-Total Exp by Cnty'!BQ$5)</f>
        <v>71.441071498607684</v>
      </c>
    </row>
    <row r="22" spans="1:69">
      <c r="A22" s="7"/>
      <c r="B22" s="8">
        <v>526</v>
      </c>
      <c r="C22" s="9" t="s">
        <v>24</v>
      </c>
      <c r="D22" s="44">
        <f>('Unadjusted-Total Exp by Cnty'!D22/'Unadjusted-Total Exp by Cnty'!D$5)</f>
        <v>80.233183183183186</v>
      </c>
      <c r="E22" s="44">
        <f>('Unadjusted-Total Exp by Cnty'!E22/'Unadjusted-Total Exp by Cnty'!E$5)</f>
        <v>94.673347683404501</v>
      </c>
      <c r="F22" s="44">
        <f>('Unadjusted-Total Exp by Cnty'!F22/'Unadjusted-Total Exp by Cnty'!F$5)</f>
        <v>63.484843637526993</v>
      </c>
      <c r="G22" s="44">
        <f>('Unadjusted-Total Exp by Cnty'!G22/'Unadjusted-Total Exp by Cnty'!G$5)</f>
        <v>263.73503961444374</v>
      </c>
      <c r="H22" s="44">
        <f>('Unadjusted-Total Exp by Cnty'!H22/'Unadjusted-Total Exp by Cnty'!H$5)</f>
        <v>55.925820844511236</v>
      </c>
      <c r="I22" s="44">
        <f>('Unadjusted-Total Exp by Cnty'!I22/'Unadjusted-Total Exp by Cnty'!I$5)</f>
        <v>0</v>
      </c>
      <c r="J22" s="44">
        <f>('Unadjusted-Total Exp by Cnty'!J22/'Unadjusted-Total Exp by Cnty'!J$5)</f>
        <v>22.321149392009264</v>
      </c>
      <c r="K22" s="44">
        <f>('Unadjusted-Total Exp by Cnty'!K22/'Unadjusted-Total Exp by Cnty'!K$5)</f>
        <v>111.36143852326504</v>
      </c>
      <c r="L22" s="44">
        <f>('Unadjusted-Total Exp by Cnty'!L22/'Unadjusted-Total Exp by Cnty'!L$5)</f>
        <v>88.136458333333337</v>
      </c>
      <c r="M22" s="44">
        <f>('Unadjusted-Total Exp by Cnty'!M22/'Unadjusted-Total Exp by Cnty'!M$5)</f>
        <v>106.35230391011159</v>
      </c>
      <c r="N22" s="44">
        <f>('Unadjusted-Total Exp by Cnty'!N22/'Unadjusted-Total Exp by Cnty'!N$5)</f>
        <v>109.17246920997296</v>
      </c>
      <c r="O22" s="44">
        <f>('Unadjusted-Total Exp by Cnty'!O22/'Unadjusted-Total Exp by Cnty'!O$5)</f>
        <v>0.34828441218434431</v>
      </c>
      <c r="P22" s="44">
        <f>('Unadjusted-Total Exp by Cnty'!P22/'Unadjusted-Total Exp by Cnty'!P$5)</f>
        <v>17.355607022359468</v>
      </c>
      <c r="Q22" s="44">
        <f>('Unadjusted-Total Exp by Cnty'!Q22/'Unadjusted-Total Exp by Cnty'!Q$5)</f>
        <v>0</v>
      </c>
      <c r="R22" s="44">
        <f>('Unadjusted-Total Exp by Cnty'!R22/'Unadjusted-Total Exp by Cnty'!R$5)</f>
        <v>87.405380684476327</v>
      </c>
      <c r="S22" s="44">
        <f>('Unadjusted-Total Exp by Cnty'!S22/'Unadjusted-Total Exp by Cnty'!S$5)</f>
        <v>56.311014408516627</v>
      </c>
      <c r="T22" s="44">
        <f>('Unadjusted-Total Exp by Cnty'!T22/'Unadjusted-Total Exp by Cnty'!T$5)</f>
        <v>0</v>
      </c>
      <c r="U22" s="44">
        <f>('Unadjusted-Total Exp by Cnty'!U22/'Unadjusted-Total Exp by Cnty'!U$5)</f>
        <v>110.88699038742936</v>
      </c>
      <c r="V22" s="44">
        <f>('Unadjusted-Total Exp by Cnty'!V22/'Unadjusted-Total Exp by Cnty'!V$5)</f>
        <v>106.87423521414004</v>
      </c>
      <c r="W22" s="44">
        <f>('Unadjusted-Total Exp by Cnty'!W22/'Unadjusted-Total Exp by Cnty'!W$5)</f>
        <v>103.91382733698674</v>
      </c>
      <c r="X22" s="44">
        <f>('Unadjusted-Total Exp by Cnty'!X22/'Unadjusted-Total Exp by Cnty'!X$5)</f>
        <v>127.27537830055749</v>
      </c>
      <c r="Y22" s="44">
        <f>('Unadjusted-Total Exp by Cnty'!Y22/'Unadjusted-Total Exp by Cnty'!Y$5)</f>
        <v>152.05361714578305</v>
      </c>
      <c r="Z22" s="44">
        <f>('Unadjusted-Total Exp by Cnty'!Z22/'Unadjusted-Total Exp by Cnty'!Z$5)</f>
        <v>104.21602651589004</v>
      </c>
      <c r="AA22" s="44">
        <f>('Unadjusted-Total Exp by Cnty'!AA22/'Unadjusted-Total Exp by Cnty'!AA$5)</f>
        <v>104.95275706076538</v>
      </c>
      <c r="AB22" s="44">
        <f>('Unadjusted-Total Exp by Cnty'!AB22/'Unadjusted-Total Exp by Cnty'!AB$5)</f>
        <v>85.502210363987956</v>
      </c>
      <c r="AC22" s="44">
        <f>('Unadjusted-Total Exp by Cnty'!AC22/'Unadjusted-Total Exp by Cnty'!AC$5)</f>
        <v>83.881525123341476</v>
      </c>
      <c r="AD22" s="44">
        <f>('Unadjusted-Total Exp by Cnty'!AD22/'Unadjusted-Total Exp by Cnty'!AD$5)</f>
        <v>29.574761065460248</v>
      </c>
      <c r="AE22" s="44">
        <f>('Unadjusted-Total Exp by Cnty'!AE22/'Unadjusted-Total Exp by Cnty'!AE$5)</f>
        <v>96.824359618282273</v>
      </c>
      <c r="AF22" s="44">
        <f>('Unadjusted-Total Exp by Cnty'!AF22/'Unadjusted-Total Exp by Cnty'!AF$5)</f>
        <v>0</v>
      </c>
      <c r="AG22" s="44">
        <f>('Unadjusted-Total Exp by Cnty'!AG22/'Unadjusted-Total Exp by Cnty'!AG$5)</f>
        <v>156.82669143767097</v>
      </c>
      <c r="AH22" s="44">
        <f>('Unadjusted-Total Exp by Cnty'!AH22/'Unadjusted-Total Exp by Cnty'!AH$5)</f>
        <v>0</v>
      </c>
      <c r="AI22" s="44">
        <f>('Unadjusted-Total Exp by Cnty'!AI22/'Unadjusted-Total Exp by Cnty'!AI$5)</f>
        <v>146.37205845925192</v>
      </c>
      <c r="AJ22" s="44">
        <f>('Unadjusted-Total Exp by Cnty'!AJ22/'Unadjusted-Total Exp by Cnty'!AJ$5)</f>
        <v>61.572223200055937</v>
      </c>
      <c r="AK22" s="44">
        <f>('Unadjusted-Total Exp by Cnty'!AK22/'Unadjusted-Total Exp by Cnty'!AK$5)</f>
        <v>76.483911764081654</v>
      </c>
      <c r="AL22" s="44">
        <f>('Unadjusted-Total Exp by Cnty'!AL22/'Unadjusted-Total Exp by Cnty'!AL$5)</f>
        <v>92.321787461388553</v>
      </c>
      <c r="AM22" s="44">
        <f>('Unadjusted-Total Exp by Cnty'!AM22/'Unadjusted-Total Exp by Cnty'!AM$5)</f>
        <v>178.38095974206655</v>
      </c>
      <c r="AN22" s="44">
        <f>('Unadjusted-Total Exp by Cnty'!AN22/'Unadjusted-Total Exp by Cnty'!AN$5)</f>
        <v>94.310768459320542</v>
      </c>
      <c r="AO22" s="44">
        <f>('Unadjusted-Total Exp by Cnty'!AO22/'Unadjusted-Total Exp by Cnty'!AO$5)</f>
        <v>208.43459193496631</v>
      </c>
      <c r="AP22" s="44">
        <f>('Unadjusted-Total Exp by Cnty'!AP22/'Unadjusted-Total Exp by Cnty'!AP$5)</f>
        <v>30.80311034065419</v>
      </c>
      <c r="AQ22" s="44">
        <f>('Unadjusted-Total Exp by Cnty'!AQ22/'Unadjusted-Total Exp by Cnty'!AQ$5)</f>
        <v>92.92610021635484</v>
      </c>
      <c r="AR22" s="44">
        <f>('Unadjusted-Total Exp by Cnty'!AR22/'Unadjusted-Total Exp by Cnty'!AR$5)</f>
        <v>293.79624432749762</v>
      </c>
      <c r="AS22" s="44">
        <f>('Unadjusted-Total Exp by Cnty'!AS22/'Unadjusted-Total Exp by Cnty'!AS$5)</f>
        <v>5.4876317916440644</v>
      </c>
      <c r="AT22" s="44">
        <f>('Unadjusted-Total Exp by Cnty'!AT22/'Unadjusted-Total Exp by Cnty'!AT$5)</f>
        <v>66.581628427068665</v>
      </c>
      <c r="AU22" s="44">
        <f>('Unadjusted-Total Exp by Cnty'!AU22/'Unadjusted-Total Exp by Cnty'!AU$5)</f>
        <v>122.19664956382799</v>
      </c>
      <c r="AV22" s="44">
        <f>('Unadjusted-Total Exp by Cnty'!AV22/'Unadjusted-Total Exp by Cnty'!AV$5)</f>
        <v>66.825773054820758</v>
      </c>
      <c r="AW22" s="44">
        <f>('Unadjusted-Total Exp by Cnty'!AW22/'Unadjusted-Total Exp by Cnty'!AW$5)</f>
        <v>108.63330049758784</v>
      </c>
      <c r="AX22" s="44">
        <f>('Unadjusted-Total Exp by Cnty'!AX22/'Unadjusted-Total Exp by Cnty'!AX$5)</f>
        <v>0</v>
      </c>
      <c r="AY22" s="44">
        <f>('Unadjusted-Total Exp by Cnty'!AY22/'Unadjusted-Total Exp by Cnty'!AY$5)</f>
        <v>36.893214184074225</v>
      </c>
      <c r="AZ22" s="44">
        <f>('Unadjusted-Total Exp by Cnty'!AZ22/'Unadjusted-Total Exp by Cnty'!AZ$5)</f>
        <v>0</v>
      </c>
      <c r="BA22" s="44">
        <f>('Unadjusted-Total Exp by Cnty'!BA22/'Unadjusted-Total Exp by Cnty'!BA$5)</f>
        <v>72.274064541059005</v>
      </c>
      <c r="BB22" s="44">
        <f>('Unadjusted-Total Exp by Cnty'!BB22/'Unadjusted-Total Exp by Cnty'!BB$5)</f>
        <v>171.11472582536584</v>
      </c>
      <c r="BC22" s="44">
        <f>('Unadjusted-Total Exp by Cnty'!BC22/'Unadjusted-Total Exp by Cnty'!BC$5)</f>
        <v>67.496103388096529</v>
      </c>
      <c r="BD22" s="44">
        <f>('Unadjusted-Total Exp by Cnty'!BD22/'Unadjusted-Total Exp by Cnty'!BD$5)</f>
        <v>123.00425526308855</v>
      </c>
      <c r="BE22" s="44">
        <f>('Unadjusted-Total Exp by Cnty'!BE22/'Unadjusted-Total Exp by Cnty'!BE$5)</f>
        <v>51.595232734042249</v>
      </c>
      <c r="BF22" s="44">
        <f>('Unadjusted-Total Exp by Cnty'!BF22/'Unadjusted-Total Exp by Cnty'!BF$5)</f>
        <v>0.17534750480158859</v>
      </c>
      <c r="BG22" s="44">
        <f>('Unadjusted-Total Exp by Cnty'!BG22/'Unadjusted-Total Exp by Cnty'!BG$5)</f>
        <v>0</v>
      </c>
      <c r="BH22" s="44">
        <f>('Unadjusted-Total Exp by Cnty'!BH22/'Unadjusted-Total Exp by Cnty'!BH$5)</f>
        <v>117.68488205022155</v>
      </c>
      <c r="BI22" s="44">
        <f>('Unadjusted-Total Exp by Cnty'!BI22/'Unadjusted-Total Exp by Cnty'!BI$5)</f>
        <v>0</v>
      </c>
      <c r="BJ22" s="44">
        <f>('Unadjusted-Total Exp by Cnty'!BJ22/'Unadjusted-Total Exp by Cnty'!BJ$5)</f>
        <v>3.9274263124686128E-4</v>
      </c>
      <c r="BK22" s="44">
        <f>('Unadjusted-Total Exp by Cnty'!BK22/'Unadjusted-Total Exp by Cnty'!BK$5)</f>
        <v>188.84560376694245</v>
      </c>
      <c r="BL22" s="44">
        <f>('Unadjusted-Total Exp by Cnty'!BL22/'Unadjusted-Total Exp by Cnty'!BL$5)</f>
        <v>0</v>
      </c>
      <c r="BM22" s="44">
        <f>('Unadjusted-Total Exp by Cnty'!BM22/'Unadjusted-Total Exp by Cnty'!BM$5)</f>
        <v>126.2850591807647</v>
      </c>
      <c r="BN22" s="44">
        <f>('Unadjusted-Total Exp by Cnty'!BN22/'Unadjusted-Total Exp by Cnty'!BN$5)</f>
        <v>71.91923633902023</v>
      </c>
      <c r="BO22" s="44">
        <f>('Unadjusted-Total Exp by Cnty'!BO22/'Unadjusted-Total Exp by Cnty'!BO$5)</f>
        <v>117.01808228268082</v>
      </c>
      <c r="BP22" s="44">
        <f>('Unadjusted-Total Exp by Cnty'!BP22/'Unadjusted-Total Exp by Cnty'!BP$5)</f>
        <v>194.71307384032062</v>
      </c>
      <c r="BQ22" s="45">
        <f>('Unadjusted-Total Exp by Cnty'!BQ22/'Unadjusted-Total Exp by Cnty'!BQ$5)</f>
        <v>91.439188924187164</v>
      </c>
    </row>
    <row r="23" spans="1:69">
      <c r="A23" s="7"/>
      <c r="B23" s="8">
        <v>527</v>
      </c>
      <c r="C23" s="9" t="s">
        <v>25</v>
      </c>
      <c r="D23" s="44">
        <f>('Unadjusted-Total Exp by Cnty'!D23/'Unadjusted-Total Exp by Cnty'!D$5)</f>
        <v>4.5441680316680317</v>
      </c>
      <c r="E23" s="44">
        <f>('Unadjusted-Total Exp by Cnty'!E23/'Unadjusted-Total Exp by Cnty'!E$5)</f>
        <v>3.7539433289812627</v>
      </c>
      <c r="F23" s="44">
        <f>('Unadjusted-Total Exp by Cnty'!F23/'Unadjusted-Total Exp by Cnty'!F$5)</f>
        <v>6.5462475672505267</v>
      </c>
      <c r="G23" s="44">
        <f>('Unadjusted-Total Exp by Cnty'!G23/'Unadjusted-Total Exp by Cnty'!G$5)</f>
        <v>2.6194092518894445</v>
      </c>
      <c r="H23" s="44">
        <f>('Unadjusted-Total Exp by Cnty'!H23/'Unadjusted-Total Exp by Cnty'!H$5)</f>
        <v>4.794958589079128</v>
      </c>
      <c r="I23" s="44">
        <f>('Unadjusted-Total Exp by Cnty'!I23/'Unadjusted-Total Exp by Cnty'!I$5)</f>
        <v>4.933433624901765</v>
      </c>
      <c r="J23" s="44">
        <f>('Unadjusted-Total Exp by Cnty'!J23/'Unadjusted-Total Exp by Cnty'!J$5)</f>
        <v>4.0445136074116963</v>
      </c>
      <c r="K23" s="44">
        <f>('Unadjusted-Total Exp by Cnty'!K23/'Unadjusted-Total Exp by Cnty'!K$5)</f>
        <v>4.9212202267227108</v>
      </c>
      <c r="L23" s="44">
        <f>('Unadjusted-Total Exp by Cnty'!L23/'Unadjusted-Total Exp by Cnty'!L$5)</f>
        <v>2.5341469428007888</v>
      </c>
      <c r="M23" s="44">
        <f>('Unadjusted-Total Exp by Cnty'!M23/'Unadjusted-Total Exp by Cnty'!M$5)</f>
        <v>2.6739726976047646</v>
      </c>
      <c r="N23" s="44">
        <f>('Unadjusted-Total Exp by Cnty'!N23/'Unadjusted-Total Exp by Cnty'!N$5)</f>
        <v>5.1617302493241217</v>
      </c>
      <c r="O23" s="44">
        <f>('Unadjusted-Total Exp by Cnty'!O23/'Unadjusted-Total Exp by Cnty'!O$5)</f>
        <v>5.093848263633971</v>
      </c>
      <c r="P23" s="44">
        <f>('Unadjusted-Total Exp by Cnty'!P23/'Unadjusted-Total Exp by Cnty'!P$5)</f>
        <v>4.2613084005261053</v>
      </c>
      <c r="Q23" s="44">
        <f>('Unadjusted-Total Exp by Cnty'!Q23/'Unadjusted-Total Exp by Cnty'!Q$5)</f>
        <v>0</v>
      </c>
      <c r="R23" s="44">
        <f>('Unadjusted-Total Exp by Cnty'!R23/'Unadjusted-Total Exp by Cnty'!R$5)</f>
        <v>8.6696046207550115</v>
      </c>
      <c r="S23" s="44">
        <f>('Unadjusted-Total Exp by Cnty'!S23/'Unadjusted-Total Exp by Cnty'!S$5)</f>
        <v>4.5700770901526511</v>
      </c>
      <c r="T23" s="44">
        <f>('Unadjusted-Total Exp by Cnty'!T23/'Unadjusted-Total Exp by Cnty'!T$5)</f>
        <v>7.6221571197286258</v>
      </c>
      <c r="U23" s="44">
        <f>('Unadjusted-Total Exp by Cnty'!U23/'Unadjusted-Total Exp by Cnty'!U$5)</f>
        <v>4.14862339884289</v>
      </c>
      <c r="V23" s="44">
        <f>('Unadjusted-Total Exp by Cnty'!V23/'Unadjusted-Total Exp by Cnty'!V$5)</f>
        <v>5.648799874496679</v>
      </c>
      <c r="W23" s="44">
        <f>('Unadjusted-Total Exp by Cnty'!W23/'Unadjusted-Total Exp by Cnty'!W$5)</f>
        <v>12.341831466920816</v>
      </c>
      <c r="X23" s="44">
        <f>('Unadjusted-Total Exp by Cnty'!X23/'Unadjusted-Total Exp by Cnty'!X$5)</f>
        <v>3.7336886601727626</v>
      </c>
      <c r="Y23" s="44">
        <f>('Unadjusted-Total Exp by Cnty'!Y23/'Unadjusted-Total Exp by Cnty'!Y$5)</f>
        <v>6.8202764976958523</v>
      </c>
      <c r="Z23" s="44">
        <f>('Unadjusted-Total Exp by Cnty'!Z23/'Unadjusted-Total Exp by Cnty'!Z$5)</f>
        <v>0</v>
      </c>
      <c r="AA23" s="44">
        <f>('Unadjusted-Total Exp by Cnty'!AA23/'Unadjusted-Total Exp by Cnty'!AA$5)</f>
        <v>5.3217997310184622</v>
      </c>
      <c r="AB23" s="44">
        <f>('Unadjusted-Total Exp by Cnty'!AB23/'Unadjusted-Total Exp by Cnty'!AB$5)</f>
        <v>2.5421144102024331</v>
      </c>
      <c r="AC23" s="44">
        <f>('Unadjusted-Total Exp by Cnty'!AC23/'Unadjusted-Total Exp by Cnty'!AC$5)</f>
        <v>4.590036882693874</v>
      </c>
      <c r="AD23" s="44">
        <f>('Unadjusted-Total Exp by Cnty'!AD23/'Unadjusted-Total Exp by Cnty'!AD$5)</f>
        <v>5.1642140184011867</v>
      </c>
      <c r="AE23" s="44">
        <f>('Unadjusted-Total Exp by Cnty'!AE23/'Unadjusted-Total Exp by Cnty'!AE$5)</f>
        <v>3.6460070316423909</v>
      </c>
      <c r="AF23" s="44">
        <f>('Unadjusted-Total Exp by Cnty'!AF23/'Unadjusted-Total Exp by Cnty'!AF$5)</f>
        <v>4.2589089348615161</v>
      </c>
      <c r="AG23" s="44">
        <f>('Unadjusted-Total Exp by Cnty'!AG23/'Unadjusted-Total Exp by Cnty'!AG$5)</f>
        <v>3.8689926911926831</v>
      </c>
      <c r="AH23" s="44">
        <f>('Unadjusted-Total Exp by Cnty'!AH23/'Unadjusted-Total Exp by Cnty'!AH$5)</f>
        <v>0</v>
      </c>
      <c r="AI23" s="44">
        <f>('Unadjusted-Total Exp by Cnty'!AI23/'Unadjusted-Total Exp by Cnty'!AI$5)</f>
        <v>5.0100322021302945</v>
      </c>
      <c r="AJ23" s="44">
        <f>('Unadjusted-Total Exp by Cnty'!AJ23/'Unadjusted-Total Exp by Cnty'!AJ$5)</f>
        <v>2.5489802265948804</v>
      </c>
      <c r="AK23" s="44">
        <f>('Unadjusted-Total Exp by Cnty'!AK23/'Unadjusted-Total Exp by Cnty'!AK$5)</f>
        <v>8.8321100539458097</v>
      </c>
      <c r="AL23" s="44">
        <f>('Unadjusted-Total Exp by Cnty'!AL23/'Unadjusted-Total Exp by Cnty'!AL$5)</f>
        <v>3.3866215481698507</v>
      </c>
      <c r="AM23" s="44">
        <f>('Unadjusted-Total Exp by Cnty'!AM23/'Unadjusted-Total Exp by Cnty'!AM$5)</f>
        <v>4.269703862376609</v>
      </c>
      <c r="AN23" s="44">
        <f>('Unadjusted-Total Exp by Cnty'!AN23/'Unadjusted-Total Exp by Cnty'!AN$5)</f>
        <v>2.8063181647235802</v>
      </c>
      <c r="AO23" s="44">
        <f>('Unadjusted-Total Exp by Cnty'!AO23/'Unadjusted-Total Exp by Cnty'!AO$5)</f>
        <v>3.6246122579955076</v>
      </c>
      <c r="AP23" s="44">
        <f>('Unadjusted-Total Exp by Cnty'!AP23/'Unadjusted-Total Exp by Cnty'!AP$5)</f>
        <v>4.9412374933457093</v>
      </c>
      <c r="AQ23" s="44">
        <f>('Unadjusted-Total Exp by Cnty'!AQ23/'Unadjusted-Total Exp by Cnty'!AQ$5)</f>
        <v>13.881039493422714</v>
      </c>
      <c r="AR23" s="44">
        <f>('Unadjusted-Total Exp by Cnty'!AR23/'Unadjusted-Total Exp by Cnty'!AR$5)</f>
        <v>4.0389568122225157</v>
      </c>
      <c r="AS23" s="44">
        <f>('Unadjusted-Total Exp by Cnty'!AS23/'Unadjusted-Total Exp by Cnty'!AS$5)</f>
        <v>5.8870606012234221</v>
      </c>
      <c r="AT23" s="44">
        <f>('Unadjusted-Total Exp by Cnty'!AT23/'Unadjusted-Total Exp by Cnty'!AT$5)</f>
        <v>7.862017962158772</v>
      </c>
      <c r="AU23" s="44">
        <f>('Unadjusted-Total Exp by Cnty'!AU23/'Unadjusted-Total Exp by Cnty'!AU$5)</f>
        <v>2.3475879042902652</v>
      </c>
      <c r="AV23" s="44">
        <f>('Unadjusted-Total Exp by Cnty'!AV23/'Unadjusted-Total Exp by Cnty'!AV$5)</f>
        <v>6.4631305299644257</v>
      </c>
      <c r="AW23" s="44">
        <f>('Unadjusted-Total Exp by Cnty'!AW23/'Unadjusted-Total Exp by Cnty'!AW$5)</f>
        <v>0</v>
      </c>
      <c r="AX23" s="44">
        <f>('Unadjusted-Total Exp by Cnty'!AX23/'Unadjusted-Total Exp by Cnty'!AX$5)</f>
        <v>4.6430927739758374</v>
      </c>
      <c r="AY23" s="44">
        <f>('Unadjusted-Total Exp by Cnty'!AY23/'Unadjusted-Total Exp by Cnty'!AY$5)</f>
        <v>3.6095076555296259</v>
      </c>
      <c r="AZ23" s="44">
        <f>('Unadjusted-Total Exp by Cnty'!AZ23/'Unadjusted-Total Exp by Cnty'!AZ$5)</f>
        <v>3.5188038504147534</v>
      </c>
      <c r="BA23" s="44">
        <f>('Unadjusted-Total Exp by Cnty'!BA23/'Unadjusted-Total Exp by Cnty'!BA$5)</f>
        <v>4.3162557737051426</v>
      </c>
      <c r="BB23" s="44">
        <f>('Unadjusted-Total Exp by Cnty'!BB23/'Unadjusted-Total Exp by Cnty'!BB$5)</f>
        <v>8.4734812847995613</v>
      </c>
      <c r="BC23" s="44">
        <f>('Unadjusted-Total Exp by Cnty'!BC23/'Unadjusted-Total Exp by Cnty'!BC$5)</f>
        <v>3.2233342861727947</v>
      </c>
      <c r="BD23" s="44">
        <f>('Unadjusted-Total Exp by Cnty'!BD23/'Unadjusted-Total Exp by Cnty'!BD$5)</f>
        <v>6.9853371274998022</v>
      </c>
      <c r="BE23" s="44">
        <f>('Unadjusted-Total Exp by Cnty'!BE23/'Unadjusted-Total Exp by Cnty'!BE$5)</f>
        <v>3.1602482581021638</v>
      </c>
      <c r="BF23" s="44">
        <f>('Unadjusted-Total Exp by Cnty'!BF23/'Unadjusted-Total Exp by Cnty'!BF$5)</f>
        <v>0</v>
      </c>
      <c r="BG23" s="44">
        <f>('Unadjusted-Total Exp by Cnty'!BG23/'Unadjusted-Total Exp by Cnty'!BG$5)</f>
        <v>0</v>
      </c>
      <c r="BH23" s="44">
        <f>('Unadjusted-Total Exp by Cnty'!BH23/'Unadjusted-Total Exp by Cnty'!BH$5)</f>
        <v>9.2874717538769076</v>
      </c>
      <c r="BI23" s="44">
        <f>('Unadjusted-Total Exp by Cnty'!BI23/'Unadjusted-Total Exp by Cnty'!BI$5)</f>
        <v>2.7446424793412194</v>
      </c>
      <c r="BJ23" s="44">
        <f>('Unadjusted-Total Exp by Cnty'!BJ23/'Unadjusted-Total Exp by Cnty'!BJ$5)</f>
        <v>2.2894899496516823</v>
      </c>
      <c r="BK23" s="44">
        <f>('Unadjusted-Total Exp by Cnty'!BK23/'Unadjusted-Total Exp by Cnty'!BK$5)</f>
        <v>5.9785689139236053</v>
      </c>
      <c r="BL23" s="44">
        <f>('Unadjusted-Total Exp by Cnty'!BL23/'Unadjusted-Total Exp by Cnty'!BL$5)</f>
        <v>0</v>
      </c>
      <c r="BM23" s="44">
        <f>('Unadjusted-Total Exp by Cnty'!BM23/'Unadjusted-Total Exp by Cnty'!BM$5)</f>
        <v>2.2512238953956745</v>
      </c>
      <c r="BN23" s="44">
        <f>('Unadjusted-Total Exp by Cnty'!BN23/'Unadjusted-Total Exp by Cnty'!BN$5)</f>
        <v>30.009016203802879</v>
      </c>
      <c r="BO23" s="44">
        <f>('Unadjusted-Total Exp by Cnty'!BO23/'Unadjusted-Total Exp by Cnty'!BO$5)</f>
        <v>3.7141395708913958</v>
      </c>
      <c r="BP23" s="44">
        <f>('Unadjusted-Total Exp by Cnty'!BP23/'Unadjusted-Total Exp by Cnty'!BP$5)</f>
        <v>7.4815459192244003</v>
      </c>
      <c r="BQ23" s="45">
        <f>('Unadjusted-Total Exp by Cnty'!BQ23/'Unadjusted-Total Exp by Cnty'!BQ$5)</f>
        <v>0</v>
      </c>
    </row>
    <row r="24" spans="1:69">
      <c r="A24" s="7"/>
      <c r="B24" s="8">
        <v>528</v>
      </c>
      <c r="C24" s="9" t="s">
        <v>26</v>
      </c>
      <c r="D24" s="44">
        <f>('Unadjusted-Total Exp by Cnty'!D24/'Unadjusted-Total Exp by Cnty'!D$5)</f>
        <v>0</v>
      </c>
      <c r="E24" s="44">
        <f>('Unadjusted-Total Exp by Cnty'!E24/'Unadjusted-Total Exp by Cnty'!E$5)</f>
        <v>0</v>
      </c>
      <c r="F24" s="44">
        <f>('Unadjusted-Total Exp by Cnty'!F24/'Unadjusted-Total Exp by Cnty'!F$5)</f>
        <v>0</v>
      </c>
      <c r="G24" s="44">
        <f>('Unadjusted-Total Exp by Cnty'!G24/'Unadjusted-Total Exp by Cnty'!G$5)</f>
        <v>1.0557888203293293</v>
      </c>
      <c r="H24" s="44">
        <f>('Unadjusted-Total Exp by Cnty'!H24/'Unadjusted-Total Exp by Cnty'!H$5)</f>
        <v>0</v>
      </c>
      <c r="I24" s="44">
        <f>('Unadjusted-Total Exp by Cnty'!I24/'Unadjusted-Total Exp by Cnty'!I$5)</f>
        <v>2.866560700129055</v>
      </c>
      <c r="J24" s="44">
        <f>('Unadjusted-Total Exp by Cnty'!J24/'Unadjusted-Total Exp by Cnty'!J$5)</f>
        <v>0</v>
      </c>
      <c r="K24" s="44">
        <f>('Unadjusted-Total Exp by Cnty'!K24/'Unadjusted-Total Exp by Cnty'!K$5)</f>
        <v>0</v>
      </c>
      <c r="L24" s="44">
        <f>('Unadjusted-Total Exp by Cnty'!L24/'Unadjusted-Total Exp by Cnty'!L$5)</f>
        <v>0</v>
      </c>
      <c r="M24" s="44">
        <f>('Unadjusted-Total Exp by Cnty'!M24/'Unadjusted-Total Exp by Cnty'!M$5)</f>
        <v>0</v>
      </c>
      <c r="N24" s="44">
        <f>('Unadjusted-Total Exp by Cnty'!N24/'Unadjusted-Total Exp by Cnty'!N$5)</f>
        <v>0</v>
      </c>
      <c r="O24" s="44">
        <f>('Unadjusted-Total Exp by Cnty'!O24/'Unadjusted-Total Exp by Cnty'!O$5)</f>
        <v>0</v>
      </c>
      <c r="P24" s="44">
        <f>('Unadjusted-Total Exp by Cnty'!P24/'Unadjusted-Total Exp by Cnty'!P$5)</f>
        <v>0</v>
      </c>
      <c r="Q24" s="44">
        <f>('Unadjusted-Total Exp by Cnty'!Q24/'Unadjusted-Total Exp by Cnty'!Q$5)</f>
        <v>0</v>
      </c>
      <c r="R24" s="44">
        <f>('Unadjusted-Total Exp by Cnty'!R24/'Unadjusted-Total Exp by Cnty'!R$5)</f>
        <v>0</v>
      </c>
      <c r="S24" s="44">
        <f>('Unadjusted-Total Exp by Cnty'!S24/'Unadjusted-Total Exp by Cnty'!S$5)</f>
        <v>0</v>
      </c>
      <c r="T24" s="44">
        <f>('Unadjusted-Total Exp by Cnty'!T24/'Unadjusted-Total Exp by Cnty'!T$5)</f>
        <v>0</v>
      </c>
      <c r="U24" s="44">
        <f>('Unadjusted-Total Exp by Cnty'!U24/'Unadjusted-Total Exp by Cnty'!U$5)</f>
        <v>0</v>
      </c>
      <c r="V24" s="44">
        <f>('Unadjusted-Total Exp by Cnty'!V24/'Unadjusted-Total Exp by Cnty'!V$5)</f>
        <v>0</v>
      </c>
      <c r="W24" s="44">
        <f>('Unadjusted-Total Exp by Cnty'!W24/'Unadjusted-Total Exp by Cnty'!W$5)</f>
        <v>0</v>
      </c>
      <c r="X24" s="44">
        <f>('Unadjusted-Total Exp by Cnty'!X24/'Unadjusted-Total Exp by Cnty'!X$5)</f>
        <v>0</v>
      </c>
      <c r="Y24" s="44">
        <f>('Unadjusted-Total Exp by Cnty'!Y24/'Unadjusted-Total Exp by Cnty'!Y$5)</f>
        <v>0</v>
      </c>
      <c r="Z24" s="44">
        <f>('Unadjusted-Total Exp by Cnty'!Z24/'Unadjusted-Total Exp by Cnty'!Z$5)</f>
        <v>0</v>
      </c>
      <c r="AA24" s="44">
        <f>('Unadjusted-Total Exp by Cnty'!AA24/'Unadjusted-Total Exp by Cnty'!AA$5)</f>
        <v>0</v>
      </c>
      <c r="AB24" s="44">
        <f>('Unadjusted-Total Exp by Cnty'!AB24/'Unadjusted-Total Exp by Cnty'!AB$5)</f>
        <v>0</v>
      </c>
      <c r="AC24" s="44">
        <f>('Unadjusted-Total Exp by Cnty'!AC24/'Unadjusted-Total Exp by Cnty'!AC$5)</f>
        <v>0</v>
      </c>
      <c r="AD24" s="44">
        <f>('Unadjusted-Total Exp by Cnty'!AD24/'Unadjusted-Total Exp by Cnty'!AD$5)</f>
        <v>0.68446174614717448</v>
      </c>
      <c r="AE24" s="44">
        <f>('Unadjusted-Total Exp by Cnty'!AE24/'Unadjusted-Total Exp by Cnty'!AE$5)</f>
        <v>0</v>
      </c>
      <c r="AF24" s="44">
        <f>('Unadjusted-Total Exp by Cnty'!AF24/'Unadjusted-Total Exp by Cnty'!AF$5)</f>
        <v>0</v>
      </c>
      <c r="AG24" s="44">
        <f>('Unadjusted-Total Exp by Cnty'!AG24/'Unadjusted-Total Exp by Cnty'!AG$5)</f>
        <v>0</v>
      </c>
      <c r="AH24" s="44">
        <f>('Unadjusted-Total Exp by Cnty'!AH24/'Unadjusted-Total Exp by Cnty'!AH$5)</f>
        <v>0</v>
      </c>
      <c r="AI24" s="44">
        <f>('Unadjusted-Total Exp by Cnty'!AI24/'Unadjusted-Total Exp by Cnty'!AI$5)</f>
        <v>0</v>
      </c>
      <c r="AJ24" s="44">
        <f>('Unadjusted-Total Exp by Cnty'!AJ24/'Unadjusted-Total Exp by Cnty'!AJ$5)</f>
        <v>0</v>
      </c>
      <c r="AK24" s="44">
        <f>('Unadjusted-Total Exp by Cnty'!AK24/'Unadjusted-Total Exp by Cnty'!AK$5)</f>
        <v>0</v>
      </c>
      <c r="AL24" s="44">
        <f>('Unadjusted-Total Exp by Cnty'!AL24/'Unadjusted-Total Exp by Cnty'!AL$5)</f>
        <v>0</v>
      </c>
      <c r="AM24" s="44">
        <f>('Unadjusted-Total Exp by Cnty'!AM24/'Unadjusted-Total Exp by Cnty'!AM$5)</f>
        <v>0</v>
      </c>
      <c r="AN24" s="44">
        <f>('Unadjusted-Total Exp by Cnty'!AN24/'Unadjusted-Total Exp by Cnty'!AN$5)</f>
        <v>0</v>
      </c>
      <c r="AO24" s="44">
        <f>('Unadjusted-Total Exp by Cnty'!AO24/'Unadjusted-Total Exp by Cnty'!AO$5)</f>
        <v>0</v>
      </c>
      <c r="AP24" s="44">
        <f>('Unadjusted-Total Exp by Cnty'!AP24/'Unadjusted-Total Exp by Cnty'!AP$5)</f>
        <v>0</v>
      </c>
      <c r="AQ24" s="44">
        <f>('Unadjusted-Total Exp by Cnty'!AQ24/'Unadjusted-Total Exp by Cnty'!AQ$5)</f>
        <v>0</v>
      </c>
      <c r="AR24" s="44">
        <f>('Unadjusted-Total Exp by Cnty'!AR24/'Unadjusted-Total Exp by Cnty'!AR$5)</f>
        <v>0</v>
      </c>
      <c r="AS24" s="44">
        <f>('Unadjusted-Total Exp by Cnty'!AS24/'Unadjusted-Total Exp by Cnty'!AS$5)</f>
        <v>1.7320619988631085</v>
      </c>
      <c r="AT24" s="44">
        <f>('Unadjusted-Total Exp by Cnty'!AT24/'Unadjusted-Total Exp by Cnty'!AT$5)</f>
        <v>0</v>
      </c>
      <c r="AU24" s="44">
        <f>('Unadjusted-Total Exp by Cnty'!AU24/'Unadjusted-Total Exp by Cnty'!AU$5)</f>
        <v>0</v>
      </c>
      <c r="AV24" s="44">
        <f>('Unadjusted-Total Exp by Cnty'!AV24/'Unadjusted-Total Exp by Cnty'!AV$5)</f>
        <v>0</v>
      </c>
      <c r="AW24" s="44">
        <f>('Unadjusted-Total Exp by Cnty'!AW24/'Unadjusted-Total Exp by Cnty'!AW$5)</f>
        <v>0</v>
      </c>
      <c r="AX24" s="44">
        <f>('Unadjusted-Total Exp by Cnty'!AX24/'Unadjusted-Total Exp by Cnty'!AX$5)</f>
        <v>0</v>
      </c>
      <c r="AY24" s="44">
        <f>('Unadjusted-Total Exp by Cnty'!AY24/'Unadjusted-Total Exp by Cnty'!AY$5)</f>
        <v>0</v>
      </c>
      <c r="AZ24" s="44">
        <f>('Unadjusted-Total Exp by Cnty'!AZ24/'Unadjusted-Total Exp by Cnty'!AZ$5)</f>
        <v>0.99430880305444314</v>
      </c>
      <c r="BA24" s="44">
        <f>('Unadjusted-Total Exp by Cnty'!BA24/'Unadjusted-Total Exp by Cnty'!BA$5)</f>
        <v>0</v>
      </c>
      <c r="BB24" s="44">
        <f>('Unadjusted-Total Exp by Cnty'!BB24/'Unadjusted-Total Exp by Cnty'!BB$5)</f>
        <v>1.3548444683381058</v>
      </c>
      <c r="BC24" s="44">
        <f>('Unadjusted-Total Exp by Cnty'!BC24/'Unadjusted-Total Exp by Cnty'!BC$5)</f>
        <v>0</v>
      </c>
      <c r="BD24" s="44">
        <f>('Unadjusted-Total Exp by Cnty'!BD24/'Unadjusted-Total Exp by Cnty'!BD$5)</f>
        <v>0</v>
      </c>
      <c r="BE24" s="44">
        <f>('Unadjusted-Total Exp by Cnty'!BE24/'Unadjusted-Total Exp by Cnty'!BE$5)</f>
        <v>0</v>
      </c>
      <c r="BF24" s="44">
        <f>('Unadjusted-Total Exp by Cnty'!BF24/'Unadjusted-Total Exp by Cnty'!BF$5)</f>
        <v>0</v>
      </c>
      <c r="BG24" s="44">
        <f>('Unadjusted-Total Exp by Cnty'!BG24/'Unadjusted-Total Exp by Cnty'!BG$5)</f>
        <v>0</v>
      </c>
      <c r="BH24" s="44">
        <f>('Unadjusted-Total Exp by Cnty'!BH24/'Unadjusted-Total Exp by Cnty'!BH$5)</f>
        <v>0</v>
      </c>
      <c r="BI24" s="44">
        <f>('Unadjusted-Total Exp by Cnty'!BI24/'Unadjusted-Total Exp by Cnty'!BI$5)</f>
        <v>0</v>
      </c>
      <c r="BJ24" s="44">
        <f>('Unadjusted-Total Exp by Cnty'!BJ24/'Unadjusted-Total Exp by Cnty'!BJ$5)</f>
        <v>0</v>
      </c>
      <c r="BK24" s="44">
        <f>('Unadjusted-Total Exp by Cnty'!BK24/'Unadjusted-Total Exp by Cnty'!BK$5)</f>
        <v>0</v>
      </c>
      <c r="BL24" s="44">
        <f>('Unadjusted-Total Exp by Cnty'!BL24/'Unadjusted-Total Exp by Cnty'!BL$5)</f>
        <v>0</v>
      </c>
      <c r="BM24" s="44">
        <f>('Unadjusted-Total Exp by Cnty'!BM24/'Unadjusted-Total Exp by Cnty'!BM$5)</f>
        <v>0</v>
      </c>
      <c r="BN24" s="44">
        <f>('Unadjusted-Total Exp by Cnty'!BN24/'Unadjusted-Total Exp by Cnty'!BN$5)</f>
        <v>0</v>
      </c>
      <c r="BO24" s="44">
        <f>('Unadjusted-Total Exp by Cnty'!BO24/'Unadjusted-Total Exp by Cnty'!BO$5)</f>
        <v>0</v>
      </c>
      <c r="BP24" s="44">
        <f>('Unadjusted-Total Exp by Cnty'!BP24/'Unadjusted-Total Exp by Cnty'!BP$5)</f>
        <v>0</v>
      </c>
      <c r="BQ24" s="45">
        <f>('Unadjusted-Total Exp by Cnty'!BQ24/'Unadjusted-Total Exp by Cnty'!BQ$5)</f>
        <v>0</v>
      </c>
    </row>
    <row r="25" spans="1:69">
      <c r="A25" s="7"/>
      <c r="B25" s="8">
        <v>529</v>
      </c>
      <c r="C25" s="9" t="s">
        <v>27</v>
      </c>
      <c r="D25" s="44">
        <f>('Unadjusted-Total Exp by Cnty'!D25/'Unadjusted-Total Exp by Cnty'!D$5)</f>
        <v>38.345478432978432</v>
      </c>
      <c r="E25" s="44">
        <f>('Unadjusted-Total Exp by Cnty'!E25/'Unadjusted-Total Exp by Cnty'!E$5)</f>
        <v>46.907159744521685</v>
      </c>
      <c r="F25" s="44">
        <f>('Unadjusted-Total Exp by Cnty'!F25/'Unadjusted-Total Exp by Cnty'!F$5)</f>
        <v>28.486667199872031</v>
      </c>
      <c r="G25" s="44">
        <f>('Unadjusted-Total Exp by Cnty'!G25/'Unadjusted-Total Exp by Cnty'!G$5)</f>
        <v>3.9353755157179888</v>
      </c>
      <c r="H25" s="44">
        <f>('Unadjusted-Total Exp by Cnty'!H25/'Unadjusted-Total Exp by Cnty'!H$5)</f>
        <v>6.6363345521737029</v>
      </c>
      <c r="I25" s="44">
        <f>('Unadjusted-Total Exp by Cnty'!I25/'Unadjusted-Total Exp by Cnty'!I$5)</f>
        <v>0.33695484193944097</v>
      </c>
      <c r="J25" s="44">
        <f>('Unadjusted-Total Exp by Cnty'!J25/'Unadjusted-Total Exp by Cnty'!J$5)</f>
        <v>48.699044585987259</v>
      </c>
      <c r="K25" s="44">
        <f>('Unadjusted-Total Exp by Cnty'!K25/'Unadjusted-Total Exp by Cnty'!K$5)</f>
        <v>6.24316353624722</v>
      </c>
      <c r="L25" s="44">
        <f>('Unadjusted-Total Exp by Cnty'!L25/'Unadjusted-Total Exp by Cnty'!L$5)</f>
        <v>9.7270586785009865</v>
      </c>
      <c r="M25" s="44">
        <f>('Unadjusted-Total Exp by Cnty'!M25/'Unadjusted-Total Exp by Cnty'!M$5)</f>
        <v>36.574492949333887</v>
      </c>
      <c r="N25" s="44">
        <f>('Unadjusted-Total Exp by Cnty'!N25/'Unadjusted-Total Exp by Cnty'!N$5)</f>
        <v>1.2349254030239312</v>
      </c>
      <c r="O25" s="44">
        <f>('Unadjusted-Total Exp by Cnty'!O25/'Unadjusted-Total Exp by Cnty'!O$5)</f>
        <v>2.938815087753321</v>
      </c>
      <c r="P25" s="44">
        <f>('Unadjusted-Total Exp by Cnty'!P25/'Unadjusted-Total Exp by Cnty'!P$5)</f>
        <v>218.82835820895522</v>
      </c>
      <c r="Q25" s="44">
        <f>('Unadjusted-Total Exp by Cnty'!Q25/'Unadjusted-Total Exp by Cnty'!Q$5)</f>
        <v>0</v>
      </c>
      <c r="R25" s="44">
        <f>('Unadjusted-Total Exp by Cnty'!R25/'Unadjusted-Total Exp by Cnty'!R$5)</f>
        <v>4.337077000587791</v>
      </c>
      <c r="S25" s="44">
        <f>('Unadjusted-Total Exp by Cnty'!S25/'Unadjusted-Total Exp by Cnty'!S$5)</f>
        <v>28.318723423781702</v>
      </c>
      <c r="T25" s="44">
        <f>('Unadjusted-Total Exp by Cnty'!T25/'Unadjusted-Total Exp by Cnty'!T$5)</f>
        <v>48.217793539434119</v>
      </c>
      <c r="U25" s="44">
        <f>('Unadjusted-Total Exp by Cnty'!U25/'Unadjusted-Total Exp by Cnty'!U$5)</f>
        <v>106.25908916953694</v>
      </c>
      <c r="V25" s="44">
        <f>('Unadjusted-Total Exp by Cnty'!V25/'Unadjusted-Total Exp by Cnty'!V$5)</f>
        <v>21.468545730272446</v>
      </c>
      <c r="W25" s="44">
        <f>('Unadjusted-Total Exp by Cnty'!W25/'Unadjusted-Total Exp by Cnty'!W$5)</f>
        <v>0</v>
      </c>
      <c r="X25" s="44">
        <f>('Unadjusted-Total Exp by Cnty'!X25/'Unadjusted-Total Exp by Cnty'!X$5)</f>
        <v>4.7973411750291</v>
      </c>
      <c r="Y25" s="44">
        <f>('Unadjusted-Total Exp by Cnty'!Y25/'Unadjusted-Total Exp by Cnty'!Y$5)</f>
        <v>4.6709823714432011</v>
      </c>
      <c r="Z25" s="44">
        <f>('Unadjusted-Total Exp by Cnty'!Z25/'Unadjusted-Total Exp by Cnty'!Z$5)</f>
        <v>18.021641645544939</v>
      </c>
      <c r="AA25" s="44">
        <f>('Unadjusted-Total Exp by Cnty'!AA25/'Unadjusted-Total Exp by Cnty'!AA$5)</f>
        <v>12.887663528548723</v>
      </c>
      <c r="AB25" s="44">
        <f>('Unadjusted-Total Exp by Cnty'!AB25/'Unadjusted-Total Exp by Cnty'!AB$5)</f>
        <v>3.4269209115609628E-5</v>
      </c>
      <c r="AC25" s="44">
        <f>('Unadjusted-Total Exp by Cnty'!AC25/'Unadjusted-Total Exp by Cnty'!AC$5)</f>
        <v>8.4496239881208979</v>
      </c>
      <c r="AD25" s="44">
        <f>('Unadjusted-Total Exp by Cnty'!AD25/'Unadjusted-Total Exp by Cnty'!AD$5)</f>
        <v>11.648795256144703</v>
      </c>
      <c r="AE25" s="44">
        <f>('Unadjusted-Total Exp by Cnty'!AE25/'Unadjusted-Total Exp by Cnty'!AE$5)</f>
        <v>63.755951783023605</v>
      </c>
      <c r="AF25" s="44">
        <f>('Unadjusted-Total Exp by Cnty'!AF25/'Unadjusted-Total Exp by Cnty'!AF$5)</f>
        <v>8.374607375090147E-2</v>
      </c>
      <c r="AG25" s="44">
        <f>('Unadjusted-Total Exp by Cnty'!AG25/'Unadjusted-Total Exp by Cnty'!AG$5)</f>
        <v>1.2331672859417746</v>
      </c>
      <c r="AH25" s="44">
        <f>('Unadjusted-Total Exp by Cnty'!AH25/'Unadjusted-Total Exp by Cnty'!AH$5)</f>
        <v>0</v>
      </c>
      <c r="AI25" s="44">
        <f>('Unadjusted-Total Exp by Cnty'!AI25/'Unadjusted-Total Exp by Cnty'!AI$5)</f>
        <v>72.382586078771368</v>
      </c>
      <c r="AJ25" s="44">
        <f>('Unadjusted-Total Exp by Cnty'!AJ25/'Unadjusted-Total Exp by Cnty'!AJ$5)</f>
        <v>4.6293806615567492</v>
      </c>
      <c r="AK25" s="44">
        <f>('Unadjusted-Total Exp by Cnty'!AK25/'Unadjusted-Total Exp by Cnty'!AK$5)</f>
        <v>63.796206939171448</v>
      </c>
      <c r="AL25" s="44">
        <f>('Unadjusted-Total Exp by Cnty'!AL25/'Unadjusted-Total Exp by Cnty'!AL$5)</f>
        <v>17.894903951956092</v>
      </c>
      <c r="AM25" s="44">
        <f>('Unadjusted-Total Exp by Cnty'!AM25/'Unadjusted-Total Exp by Cnty'!AM$5)</f>
        <v>41.045138352140981</v>
      </c>
      <c r="AN25" s="44">
        <f>('Unadjusted-Total Exp by Cnty'!AN25/'Unadjusted-Total Exp by Cnty'!AN$5)</f>
        <v>58.802055910743384</v>
      </c>
      <c r="AO25" s="44">
        <f>('Unadjusted-Total Exp by Cnty'!AO25/'Unadjusted-Total Exp by Cnty'!AO$5)</f>
        <v>27.726548293935181</v>
      </c>
      <c r="AP25" s="44">
        <f>('Unadjusted-Total Exp by Cnty'!AP25/'Unadjusted-Total Exp by Cnty'!AP$5)</f>
        <v>4.9116628674647265</v>
      </c>
      <c r="AQ25" s="44">
        <f>('Unadjusted-Total Exp by Cnty'!AQ25/'Unadjusted-Total Exp by Cnty'!AQ$5)</f>
        <v>32.431830896659619</v>
      </c>
      <c r="AR25" s="44">
        <f>('Unadjusted-Total Exp by Cnty'!AR25/'Unadjusted-Total Exp by Cnty'!AR$5)</f>
        <v>42.055278881404014</v>
      </c>
      <c r="AS25" s="44">
        <f>('Unadjusted-Total Exp by Cnty'!AS25/'Unadjusted-Total Exp by Cnty'!AS$5)</f>
        <v>4.6454365077931952</v>
      </c>
      <c r="AT25" s="44">
        <f>('Unadjusted-Total Exp by Cnty'!AT25/'Unadjusted-Total Exp by Cnty'!AT$5)</f>
        <v>98.02119250748423</v>
      </c>
      <c r="AU25" s="44">
        <f>('Unadjusted-Total Exp by Cnty'!AU25/'Unadjusted-Total Exp by Cnty'!AU$5)</f>
        <v>29.222641247283228</v>
      </c>
      <c r="AV25" s="44">
        <f>('Unadjusted-Total Exp by Cnty'!AV25/'Unadjusted-Total Exp by Cnty'!AV$5)</f>
        <v>36.566432545835994</v>
      </c>
      <c r="AW25" s="44">
        <f>('Unadjusted-Total Exp by Cnty'!AW25/'Unadjusted-Total Exp by Cnty'!AW$5)</f>
        <v>119.90118966431764</v>
      </c>
      <c r="AX25" s="44">
        <f>('Unadjusted-Total Exp by Cnty'!AX25/'Unadjusted-Total Exp by Cnty'!AX$5)</f>
        <v>3.7301746674874123</v>
      </c>
      <c r="AY25" s="44">
        <f>('Unadjusted-Total Exp by Cnty'!AY25/'Unadjusted-Total Exp by Cnty'!AY$5)</f>
        <v>5.8993021799760941</v>
      </c>
      <c r="AZ25" s="44">
        <f>('Unadjusted-Total Exp by Cnty'!AZ25/'Unadjusted-Total Exp by Cnty'!AZ$5)</f>
        <v>5.0139125396844042</v>
      </c>
      <c r="BA25" s="44">
        <f>('Unadjusted-Total Exp by Cnty'!BA25/'Unadjusted-Total Exp by Cnty'!BA$5)</f>
        <v>29.367991119014054</v>
      </c>
      <c r="BB25" s="44">
        <f>('Unadjusted-Total Exp by Cnty'!BB25/'Unadjusted-Total Exp by Cnty'!BB$5)</f>
        <v>9.64258035127102</v>
      </c>
      <c r="BC25" s="44">
        <f>('Unadjusted-Total Exp by Cnty'!BC25/'Unadjusted-Total Exp by Cnty'!BC$5)</f>
        <v>14.994714248460411</v>
      </c>
      <c r="BD25" s="44">
        <f>('Unadjusted-Total Exp by Cnty'!BD25/'Unadjusted-Total Exp by Cnty'!BD$5)</f>
        <v>14.8800226596053</v>
      </c>
      <c r="BE25" s="44">
        <f>('Unadjusted-Total Exp by Cnty'!BE25/'Unadjusted-Total Exp by Cnty'!BE$5)</f>
        <v>74.180770462740668</v>
      </c>
      <c r="BF25" s="44">
        <f>('Unadjusted-Total Exp by Cnty'!BF25/'Unadjusted-Total Exp by Cnty'!BF$5)</f>
        <v>2.240768471195894</v>
      </c>
      <c r="BG25" s="44">
        <f>('Unadjusted-Total Exp by Cnty'!BG25/'Unadjusted-Total Exp by Cnty'!BG$5)</f>
        <v>1.1316010100013809</v>
      </c>
      <c r="BH25" s="44">
        <f>('Unadjusted-Total Exp by Cnty'!BH25/'Unadjusted-Total Exp by Cnty'!BH$5)</f>
        <v>19.918452984880112</v>
      </c>
      <c r="BI25" s="44">
        <f>('Unadjusted-Total Exp by Cnty'!BI25/'Unadjusted-Total Exp by Cnty'!BI$5)</f>
        <v>8.2345847395134744</v>
      </c>
      <c r="BJ25" s="44">
        <f>('Unadjusted-Total Exp by Cnty'!BJ25/'Unadjusted-Total Exp by Cnty'!BJ$5)</f>
        <v>0.92089133262081668</v>
      </c>
      <c r="BK25" s="44">
        <f>('Unadjusted-Total Exp by Cnty'!BK25/'Unadjusted-Total Exp by Cnty'!BK$5)</f>
        <v>28.331521739130434</v>
      </c>
      <c r="BL25" s="44">
        <f>('Unadjusted-Total Exp by Cnty'!BL25/'Unadjusted-Total Exp by Cnty'!BL$5)</f>
        <v>746.3460296965784</v>
      </c>
      <c r="BM25" s="44">
        <f>('Unadjusted-Total Exp by Cnty'!BM25/'Unadjusted-Total Exp by Cnty'!BM$5)</f>
        <v>26.845448348515834</v>
      </c>
      <c r="BN25" s="44">
        <f>('Unadjusted-Total Exp by Cnty'!BN25/'Unadjusted-Total Exp by Cnty'!BN$5)</f>
        <v>18.635716917592823</v>
      </c>
      <c r="BO25" s="44">
        <f>('Unadjusted-Total Exp by Cnty'!BO25/'Unadjusted-Total Exp by Cnty'!BO$5)</f>
        <v>0</v>
      </c>
      <c r="BP25" s="44">
        <f>('Unadjusted-Total Exp by Cnty'!BP25/'Unadjusted-Total Exp by Cnty'!BP$5)</f>
        <v>41.541851647428665</v>
      </c>
      <c r="BQ25" s="45">
        <f>('Unadjusted-Total Exp by Cnty'!BQ25/'Unadjusted-Total Exp by Cnty'!BQ$5)</f>
        <v>0</v>
      </c>
    </row>
    <row r="26" spans="1:69" ht="15.6">
      <c r="A26" s="12" t="s">
        <v>28</v>
      </c>
      <c r="B26" s="13"/>
      <c r="C26" s="14"/>
      <c r="D26" s="55">
        <f>('Unadjusted-Total Exp by Cnty'!D26/'Unadjusted-Total Exp by Cnty'!D$5)</f>
        <v>138.00752115752115</v>
      </c>
      <c r="E26" s="55">
        <f>('Unadjusted-Total Exp by Cnty'!E26/'Unadjusted-Total Exp by Cnty'!E$5)</f>
        <v>37.837397226437062</v>
      </c>
      <c r="F26" s="55">
        <f>('Unadjusted-Total Exp by Cnty'!F26/'Unadjusted-Total Exp by Cnty'!F$5)</f>
        <v>382.7757871444187</v>
      </c>
      <c r="G26" s="55">
        <f>('Unadjusted-Total Exp by Cnty'!G26/'Unadjusted-Total Exp by Cnty'!G$5)</f>
        <v>72.596443827814085</v>
      </c>
      <c r="H26" s="55">
        <f>('Unadjusted-Total Exp by Cnty'!H26/'Unadjusted-Total Exp by Cnty'!H$5)</f>
        <v>277.46895702534283</v>
      </c>
      <c r="I26" s="55">
        <f>('Unadjusted-Total Exp by Cnty'!I26/'Unadjusted-Total Exp by Cnty'!I$5)</f>
        <v>98.090664219673997</v>
      </c>
      <c r="J26" s="55">
        <f>('Unadjusted-Total Exp by Cnty'!J26/'Unadjusted-Total Exp by Cnty'!J$5)</f>
        <v>243.50398089171975</v>
      </c>
      <c r="K26" s="55">
        <f>('Unadjusted-Total Exp by Cnty'!K26/'Unadjusted-Total Exp by Cnty'!K$5)</f>
        <v>725.36424071406873</v>
      </c>
      <c r="L26" s="55">
        <f>('Unadjusted-Total Exp by Cnty'!L26/'Unadjusted-Total Exp by Cnty'!L$5)</f>
        <v>245.54238165680474</v>
      </c>
      <c r="M26" s="55">
        <f>('Unadjusted-Total Exp by Cnty'!M26/'Unadjusted-Total Exp by Cnty'!M$5)</f>
        <v>108.3292345114741</v>
      </c>
      <c r="N26" s="55">
        <f>('Unadjusted-Total Exp by Cnty'!N26/'Unadjusted-Total Exp by Cnty'!N$5)</f>
        <v>874.01962551316717</v>
      </c>
      <c r="O26" s="55">
        <f>('Unadjusted-Total Exp by Cnty'!O26/'Unadjusted-Total Exp by Cnty'!O$5)</f>
        <v>205.50362233519414</v>
      </c>
      <c r="P26" s="55">
        <f>('Unadjusted-Total Exp by Cnty'!P26/'Unadjusted-Total Exp by Cnty'!P$5)</f>
        <v>407.88843140618746</v>
      </c>
      <c r="Q26" s="55">
        <f>('Unadjusted-Total Exp by Cnty'!Q26/'Unadjusted-Total Exp by Cnty'!Q$5)</f>
        <v>132.85154304904174</v>
      </c>
      <c r="R26" s="55">
        <f>('Unadjusted-Total Exp by Cnty'!R26/'Unadjusted-Total Exp by Cnty'!R$5)</f>
        <v>107.35072814078188</v>
      </c>
      <c r="S26" s="55">
        <f>('Unadjusted-Total Exp by Cnty'!S26/'Unadjusted-Total Exp by Cnty'!S$5)</f>
        <v>185.66104805898007</v>
      </c>
      <c r="T26" s="55">
        <f>('Unadjusted-Total Exp by Cnty'!T26/'Unadjusted-Total Exp by Cnty'!T$5)</f>
        <v>207.11818672423098</v>
      </c>
      <c r="U26" s="55">
        <f>('Unadjusted-Total Exp by Cnty'!U26/'Unadjusted-Total Exp by Cnty'!U$5)</f>
        <v>14.217442200760901</v>
      </c>
      <c r="V26" s="55">
        <f>('Unadjusted-Total Exp by Cnty'!V26/'Unadjusted-Total Exp by Cnty'!V$5)</f>
        <v>86.948700517701198</v>
      </c>
      <c r="W26" s="55">
        <f>('Unadjusted-Total Exp by Cnty'!W26/'Unadjusted-Total Exp by Cnty'!W$5)</f>
        <v>120.26876340243031</v>
      </c>
      <c r="X26" s="55">
        <f>('Unadjusted-Total Exp by Cnty'!X26/'Unadjusted-Total Exp by Cnty'!X$5)</f>
        <v>770.79188874594126</v>
      </c>
      <c r="Y26" s="55">
        <f>('Unadjusted-Total Exp by Cnty'!Y26/'Unadjusted-Total Exp by Cnty'!Y$5)</f>
        <v>127.20825104235243</v>
      </c>
      <c r="Z26" s="55">
        <f>('Unadjusted-Total Exp by Cnty'!Z26/'Unadjusted-Total Exp by Cnty'!Z$5)</f>
        <v>212.29900565412362</v>
      </c>
      <c r="AA26" s="55">
        <f>('Unadjusted-Total Exp by Cnty'!AA26/'Unadjusted-Total Exp by Cnty'!AA$5)</f>
        <v>223.43002812079718</v>
      </c>
      <c r="AB26" s="55">
        <f>('Unadjusted-Total Exp by Cnty'!AB26/'Unadjusted-Total Exp by Cnty'!AB$5)</f>
        <v>293.15049567963183</v>
      </c>
      <c r="AC26" s="55">
        <f>('Unadjusted-Total Exp by Cnty'!AC26/'Unadjusted-Total Exp by Cnty'!AC$5)</f>
        <v>145.31540930210278</v>
      </c>
      <c r="AD26" s="55">
        <f>('Unadjusted-Total Exp by Cnty'!AD26/'Unadjusted-Total Exp by Cnty'!AD$5)</f>
        <v>380.39994135700158</v>
      </c>
      <c r="AE26" s="55">
        <f>('Unadjusted-Total Exp by Cnty'!AE26/'Unadjusted-Total Exp by Cnty'!AE$5)</f>
        <v>14.215118031140131</v>
      </c>
      <c r="AF26" s="55">
        <f>('Unadjusted-Total Exp by Cnty'!AF26/'Unadjusted-Total Exp by Cnty'!AF$5)</f>
        <v>479.64621143037652</v>
      </c>
      <c r="AG26" s="55">
        <f>('Unadjusted-Total Exp by Cnty'!AG26/'Unadjusted-Total Exp by Cnty'!AG$5)</f>
        <v>43.713384508594991</v>
      </c>
      <c r="AH26" s="55">
        <f>('Unadjusted-Total Exp by Cnty'!AH26/'Unadjusted-Total Exp by Cnty'!AH$5)</f>
        <v>0</v>
      </c>
      <c r="AI26" s="55">
        <f>('Unadjusted-Total Exp by Cnty'!AI26/'Unadjusted-Total Exp by Cnty'!AI$5)</f>
        <v>109.84270497894477</v>
      </c>
      <c r="AJ26" s="55">
        <f>('Unadjusted-Total Exp by Cnty'!AJ26/'Unadjusted-Total Exp by Cnty'!AJ$5)</f>
        <v>63.891623608495742</v>
      </c>
      <c r="AK26" s="55">
        <f>('Unadjusted-Total Exp by Cnty'!AK26/'Unadjusted-Total Exp by Cnty'!AK$5)</f>
        <v>456.25697980871149</v>
      </c>
      <c r="AL26" s="55">
        <f>('Unadjusted-Total Exp by Cnty'!AL26/'Unadjusted-Total Exp by Cnty'!AL$5)</f>
        <v>127.08783192586603</v>
      </c>
      <c r="AM26" s="55">
        <f>('Unadjusted-Total Exp by Cnty'!AM26/'Unadjusted-Total Exp by Cnty'!AM$5)</f>
        <v>115.77770907404545</v>
      </c>
      <c r="AN26" s="55">
        <f>('Unadjusted-Total Exp by Cnty'!AN26/'Unadjusted-Total Exp by Cnty'!AN$5)</f>
        <v>120.14215870628055</v>
      </c>
      <c r="AO26" s="55">
        <f>('Unadjusted-Total Exp by Cnty'!AO26/'Unadjusted-Total Exp by Cnty'!AO$5)</f>
        <v>145.19028773130816</v>
      </c>
      <c r="AP26" s="55">
        <f>('Unadjusted-Total Exp by Cnty'!AP26/'Unadjusted-Total Exp by Cnty'!AP$5)</f>
        <v>639.00074164061823</v>
      </c>
      <c r="AQ26" s="55">
        <f>('Unadjusted-Total Exp by Cnty'!AQ26/'Unadjusted-Total Exp by Cnty'!AQ$5)</f>
        <v>200.14050439888504</v>
      </c>
      <c r="AR26" s="55">
        <f>('Unadjusted-Total Exp by Cnty'!AR26/'Unadjusted-Total Exp by Cnty'!AR$5)</f>
        <v>613.32956701689318</v>
      </c>
      <c r="AS26" s="55">
        <f>('Unadjusted-Total Exp by Cnty'!AS26/'Unadjusted-Total Exp by Cnty'!AS$5)</f>
        <v>452.17399783456136</v>
      </c>
      <c r="AT26" s="55">
        <f>('Unadjusted-Total Exp by Cnty'!AT26/'Unadjusted-Total Exp by Cnty'!AT$5)</f>
        <v>462.30555785637375</v>
      </c>
      <c r="AU26" s="55">
        <f>('Unadjusted-Total Exp by Cnty'!AU26/'Unadjusted-Total Exp by Cnty'!AU$5)</f>
        <v>136.23086847354685</v>
      </c>
      <c r="AV26" s="55">
        <f>('Unadjusted-Total Exp by Cnty'!AV26/'Unadjusted-Total Exp by Cnty'!AV$5)</f>
        <v>247.38990695977378</v>
      </c>
      <c r="AW26" s="55">
        <f>('Unadjusted-Total Exp by Cnty'!AW26/'Unadjusted-Total Exp by Cnty'!AW$5)</f>
        <v>106.29862847616883</v>
      </c>
      <c r="AX26" s="55">
        <f>('Unadjusted-Total Exp by Cnty'!AX26/'Unadjusted-Total Exp by Cnty'!AX$5)</f>
        <v>295.2808973636777</v>
      </c>
      <c r="AY26" s="55">
        <f>('Unadjusted-Total Exp by Cnty'!AY26/'Unadjusted-Total Exp by Cnty'!AY$5)</f>
        <v>79.116803460640895</v>
      </c>
      <c r="AZ26" s="55">
        <f>('Unadjusted-Total Exp by Cnty'!AZ26/'Unadjusted-Total Exp by Cnty'!AZ$5)</f>
        <v>385.68216788737391</v>
      </c>
      <c r="BA26" s="55">
        <f>('Unadjusted-Total Exp by Cnty'!BA26/'Unadjusted-Total Exp by Cnty'!BA$5)</f>
        <v>320.45037438005841</v>
      </c>
      <c r="BB26" s="55">
        <f>('Unadjusted-Total Exp by Cnty'!BB26/'Unadjusted-Total Exp by Cnty'!BB$5)</f>
        <v>319.7597685005166</v>
      </c>
      <c r="BC26" s="55">
        <f>('Unadjusted-Total Exp by Cnty'!BC26/'Unadjusted-Total Exp by Cnty'!BC$5)</f>
        <v>240.04972066758941</v>
      </c>
      <c r="BD26" s="55">
        <f>('Unadjusted-Total Exp by Cnty'!BD26/'Unadjusted-Total Exp by Cnty'!BD$5)</f>
        <v>221.41970331726083</v>
      </c>
      <c r="BE26" s="55">
        <f>('Unadjusted-Total Exp by Cnty'!BE26/'Unadjusted-Total Exp by Cnty'!BE$5)</f>
        <v>306.08016377169645</v>
      </c>
      <c r="BF26" s="55">
        <f>('Unadjusted-Total Exp by Cnty'!BF26/'Unadjusted-Total Exp by Cnty'!BF$5)</f>
        <v>195.53809802836463</v>
      </c>
      <c r="BG26" s="55">
        <f>('Unadjusted-Total Exp by Cnty'!BG26/'Unadjusted-Total Exp by Cnty'!BG$5)</f>
        <v>89.830400647032135</v>
      </c>
      <c r="BH26" s="55">
        <f>('Unadjusted-Total Exp by Cnty'!BH26/'Unadjusted-Total Exp by Cnty'!BH$5)</f>
        <v>439.88909424996177</v>
      </c>
      <c r="BI26" s="55">
        <f>('Unadjusted-Total Exp by Cnty'!BI26/'Unadjusted-Total Exp by Cnty'!BI$5)</f>
        <v>238.93905171935691</v>
      </c>
      <c r="BJ26" s="55">
        <f>('Unadjusted-Total Exp by Cnty'!BJ26/'Unadjusted-Total Exp by Cnty'!BJ$5)</f>
        <v>39.851008897874038</v>
      </c>
      <c r="BK26" s="55">
        <f>('Unadjusted-Total Exp by Cnty'!BK26/'Unadjusted-Total Exp by Cnty'!BK$5)</f>
        <v>141.03881358915683</v>
      </c>
      <c r="BL26" s="55">
        <f>('Unadjusted-Total Exp by Cnty'!BL26/'Unadjusted-Total Exp by Cnty'!BL$5)</f>
        <v>97.185419164437889</v>
      </c>
      <c r="BM26" s="55">
        <f>('Unadjusted-Total Exp by Cnty'!BM26/'Unadjusted-Total Exp by Cnty'!BM$5)</f>
        <v>95.110987172336863</v>
      </c>
      <c r="BN26" s="55">
        <f>('Unadjusted-Total Exp by Cnty'!BN26/'Unadjusted-Total Exp by Cnty'!BN$5)</f>
        <v>137.68381076426081</v>
      </c>
      <c r="BO26" s="55">
        <f>('Unadjusted-Total Exp by Cnty'!BO26/'Unadjusted-Total Exp by Cnty'!BO$5)</f>
        <v>226.95133819951337</v>
      </c>
      <c r="BP26" s="55">
        <f>('Unadjusted-Total Exp by Cnty'!BP26/'Unadjusted-Total Exp by Cnty'!BP$5)</f>
        <v>195.5068152912097</v>
      </c>
      <c r="BQ26" s="16">
        <f>('Unadjusted-Total Exp by Cnty'!BQ26/'Unadjusted-Total Exp by Cnty'!BQ$5)</f>
        <v>15.453072910538495</v>
      </c>
    </row>
    <row r="27" spans="1:69">
      <c r="A27" s="7"/>
      <c r="B27" s="8">
        <v>531</v>
      </c>
      <c r="C27" s="9" t="s">
        <v>29</v>
      </c>
      <c r="D27" s="44">
        <f>('Unadjusted-Total Exp by Cnty'!D27/'Unadjusted-Total Exp by Cnty'!D$5)</f>
        <v>0</v>
      </c>
      <c r="E27" s="44">
        <f>('Unadjusted-Total Exp by Cnty'!E27/'Unadjusted-Total Exp by Cnty'!E$5)</f>
        <v>0</v>
      </c>
      <c r="F27" s="44">
        <f>('Unadjusted-Total Exp by Cnty'!F27/'Unadjusted-Total Exp by Cnty'!F$5)</f>
        <v>0</v>
      </c>
      <c r="G27" s="44">
        <f>('Unadjusted-Total Exp by Cnty'!G27/'Unadjusted-Total Exp by Cnty'!G$5)</f>
        <v>0</v>
      </c>
      <c r="H27" s="44">
        <f>('Unadjusted-Total Exp by Cnty'!H27/'Unadjusted-Total Exp by Cnty'!H$5)</f>
        <v>0</v>
      </c>
      <c r="I27" s="44">
        <f>('Unadjusted-Total Exp by Cnty'!I27/'Unadjusted-Total Exp by Cnty'!I$5)</f>
        <v>0</v>
      </c>
      <c r="J27" s="44">
        <f>('Unadjusted-Total Exp by Cnty'!J27/'Unadjusted-Total Exp by Cnty'!J$5)</f>
        <v>0</v>
      </c>
      <c r="K27" s="44">
        <f>('Unadjusted-Total Exp by Cnty'!K27/'Unadjusted-Total Exp by Cnty'!K$5)</f>
        <v>0</v>
      </c>
      <c r="L27" s="44">
        <f>('Unadjusted-Total Exp by Cnty'!L27/'Unadjusted-Total Exp by Cnty'!L$5)</f>
        <v>0</v>
      </c>
      <c r="M27" s="44">
        <f>('Unadjusted-Total Exp by Cnty'!M27/'Unadjusted-Total Exp by Cnty'!M$5)</f>
        <v>0</v>
      </c>
      <c r="N27" s="44">
        <f>('Unadjusted-Total Exp by Cnty'!N27/'Unadjusted-Total Exp by Cnty'!N$5)</f>
        <v>0</v>
      </c>
      <c r="O27" s="44">
        <f>('Unadjusted-Total Exp by Cnty'!O27/'Unadjusted-Total Exp by Cnty'!O$5)</f>
        <v>0</v>
      </c>
      <c r="P27" s="44">
        <f>('Unadjusted-Total Exp by Cnty'!P27/'Unadjusted-Total Exp by Cnty'!P$5)</f>
        <v>9.5472636815920406</v>
      </c>
      <c r="Q27" s="44">
        <f>('Unadjusted-Total Exp by Cnty'!Q27/'Unadjusted-Total Exp by Cnty'!Q$5)</f>
        <v>0</v>
      </c>
      <c r="R27" s="44">
        <f>('Unadjusted-Total Exp by Cnty'!R27/'Unadjusted-Total Exp by Cnty'!R$5)</f>
        <v>0</v>
      </c>
      <c r="S27" s="44">
        <f>('Unadjusted-Total Exp by Cnty'!S27/'Unadjusted-Total Exp by Cnty'!S$5)</f>
        <v>0</v>
      </c>
      <c r="T27" s="44">
        <f>('Unadjusted-Total Exp by Cnty'!T27/'Unadjusted-Total Exp by Cnty'!T$5)</f>
        <v>0</v>
      </c>
      <c r="U27" s="44">
        <f>('Unadjusted-Total Exp by Cnty'!U27/'Unadjusted-Total Exp by Cnty'!U$5)</f>
        <v>0</v>
      </c>
      <c r="V27" s="44">
        <f>('Unadjusted-Total Exp by Cnty'!V27/'Unadjusted-Total Exp by Cnty'!V$5)</f>
        <v>0</v>
      </c>
      <c r="W27" s="44">
        <f>('Unadjusted-Total Exp by Cnty'!W27/'Unadjusted-Total Exp by Cnty'!W$5)</f>
        <v>0</v>
      </c>
      <c r="X27" s="44">
        <f>('Unadjusted-Total Exp by Cnty'!X27/'Unadjusted-Total Exp by Cnty'!X$5)</f>
        <v>0</v>
      </c>
      <c r="Y27" s="44">
        <f>('Unadjusted-Total Exp by Cnty'!Y27/'Unadjusted-Total Exp by Cnty'!Y$5)</f>
        <v>0</v>
      </c>
      <c r="Z27" s="44">
        <f>('Unadjusted-Total Exp by Cnty'!Z27/'Unadjusted-Total Exp by Cnty'!Z$5)</f>
        <v>0</v>
      </c>
      <c r="AA27" s="44">
        <f>('Unadjusted-Total Exp by Cnty'!AA27/'Unadjusted-Total Exp by Cnty'!AA$5)</f>
        <v>2.2266047194033503</v>
      </c>
      <c r="AB27" s="44">
        <f>('Unadjusted-Total Exp by Cnty'!AB27/'Unadjusted-Total Exp by Cnty'!AB$5)</f>
        <v>0</v>
      </c>
      <c r="AC27" s="44">
        <f>('Unadjusted-Total Exp by Cnty'!AC27/'Unadjusted-Total Exp by Cnty'!AC$5)</f>
        <v>0</v>
      </c>
      <c r="AD27" s="44">
        <f>('Unadjusted-Total Exp by Cnty'!AD27/'Unadjusted-Total Exp by Cnty'!AD$5)</f>
        <v>0</v>
      </c>
      <c r="AE27" s="44">
        <f>('Unadjusted-Total Exp by Cnty'!AE27/'Unadjusted-Total Exp by Cnty'!AE$5)</f>
        <v>0</v>
      </c>
      <c r="AF27" s="44">
        <f>('Unadjusted-Total Exp by Cnty'!AF27/'Unadjusted-Total Exp by Cnty'!AF$5)</f>
        <v>0</v>
      </c>
      <c r="AG27" s="44">
        <f>('Unadjusted-Total Exp by Cnty'!AG27/'Unadjusted-Total Exp by Cnty'!AG$5)</f>
        <v>0</v>
      </c>
      <c r="AH27" s="44">
        <f>('Unadjusted-Total Exp by Cnty'!AH27/'Unadjusted-Total Exp by Cnty'!AH$5)</f>
        <v>0</v>
      </c>
      <c r="AI27" s="44">
        <f>('Unadjusted-Total Exp by Cnty'!AI27/'Unadjusted-Total Exp by Cnty'!AI$5)</f>
        <v>0</v>
      </c>
      <c r="AJ27" s="44">
        <f>('Unadjusted-Total Exp by Cnty'!AJ27/'Unadjusted-Total Exp by Cnty'!AJ$5)</f>
        <v>0</v>
      </c>
      <c r="AK27" s="44">
        <f>('Unadjusted-Total Exp by Cnty'!AK27/'Unadjusted-Total Exp by Cnty'!AK$5)</f>
        <v>0</v>
      </c>
      <c r="AL27" s="44">
        <f>('Unadjusted-Total Exp by Cnty'!AL27/'Unadjusted-Total Exp by Cnty'!AL$5)</f>
        <v>0</v>
      </c>
      <c r="AM27" s="44">
        <f>('Unadjusted-Total Exp by Cnty'!AM27/'Unadjusted-Total Exp by Cnty'!AM$5)</f>
        <v>0</v>
      </c>
      <c r="AN27" s="44">
        <f>('Unadjusted-Total Exp by Cnty'!AN27/'Unadjusted-Total Exp by Cnty'!AN$5)</f>
        <v>0</v>
      </c>
      <c r="AO27" s="44">
        <f>('Unadjusted-Total Exp by Cnty'!AO27/'Unadjusted-Total Exp by Cnty'!AO$5)</f>
        <v>0</v>
      </c>
      <c r="AP27" s="44">
        <f>('Unadjusted-Total Exp by Cnty'!AP27/'Unadjusted-Total Exp by Cnty'!AP$5)</f>
        <v>0</v>
      </c>
      <c r="AQ27" s="44">
        <f>('Unadjusted-Total Exp by Cnty'!AQ27/'Unadjusted-Total Exp by Cnty'!AQ$5)</f>
        <v>0</v>
      </c>
      <c r="AR27" s="44">
        <f>('Unadjusted-Total Exp by Cnty'!AR27/'Unadjusted-Total Exp by Cnty'!AR$5)</f>
        <v>0</v>
      </c>
      <c r="AS27" s="44">
        <f>('Unadjusted-Total Exp by Cnty'!AS27/'Unadjusted-Total Exp by Cnty'!AS$5)</f>
        <v>0</v>
      </c>
      <c r="AT27" s="44">
        <f>('Unadjusted-Total Exp by Cnty'!AT27/'Unadjusted-Total Exp by Cnty'!AT$5)</f>
        <v>0</v>
      </c>
      <c r="AU27" s="44">
        <f>('Unadjusted-Total Exp by Cnty'!AU27/'Unadjusted-Total Exp by Cnty'!AU$5)</f>
        <v>0</v>
      </c>
      <c r="AV27" s="44">
        <f>('Unadjusted-Total Exp by Cnty'!AV27/'Unadjusted-Total Exp by Cnty'!AV$5)</f>
        <v>0</v>
      </c>
      <c r="AW27" s="44">
        <f>('Unadjusted-Total Exp by Cnty'!AW27/'Unadjusted-Total Exp by Cnty'!AW$5)</f>
        <v>0</v>
      </c>
      <c r="AX27" s="44">
        <f>('Unadjusted-Total Exp by Cnty'!AX27/'Unadjusted-Total Exp by Cnty'!AX$5)</f>
        <v>0</v>
      </c>
      <c r="AY27" s="44">
        <f>('Unadjusted-Total Exp by Cnty'!AY27/'Unadjusted-Total Exp by Cnty'!AY$5)</f>
        <v>0</v>
      </c>
      <c r="AZ27" s="44">
        <f>('Unadjusted-Total Exp by Cnty'!AZ27/'Unadjusted-Total Exp by Cnty'!AZ$5)</f>
        <v>0</v>
      </c>
      <c r="BA27" s="44">
        <f>('Unadjusted-Total Exp by Cnty'!BA27/'Unadjusted-Total Exp by Cnty'!BA$5)</f>
        <v>0</v>
      </c>
      <c r="BB27" s="44">
        <f>('Unadjusted-Total Exp by Cnty'!BB27/'Unadjusted-Total Exp by Cnty'!BB$5)</f>
        <v>0</v>
      </c>
      <c r="BC27" s="44">
        <f>('Unadjusted-Total Exp by Cnty'!BC27/'Unadjusted-Total Exp by Cnty'!BC$5)</f>
        <v>0</v>
      </c>
      <c r="BD27" s="44">
        <f>('Unadjusted-Total Exp by Cnty'!BD27/'Unadjusted-Total Exp by Cnty'!BD$5)</f>
        <v>0</v>
      </c>
      <c r="BE27" s="44">
        <f>('Unadjusted-Total Exp by Cnty'!BE27/'Unadjusted-Total Exp by Cnty'!BE$5)</f>
        <v>0</v>
      </c>
      <c r="BF27" s="44">
        <f>('Unadjusted-Total Exp by Cnty'!BF27/'Unadjusted-Total Exp by Cnty'!BF$5)</f>
        <v>0</v>
      </c>
      <c r="BG27" s="44">
        <f>('Unadjusted-Total Exp by Cnty'!BG27/'Unadjusted-Total Exp by Cnty'!BG$5)</f>
        <v>3.085929023731087</v>
      </c>
      <c r="BH27" s="44">
        <f>('Unadjusted-Total Exp by Cnty'!BH27/'Unadjusted-Total Exp by Cnty'!BH$5)</f>
        <v>0</v>
      </c>
      <c r="BI27" s="44">
        <f>('Unadjusted-Total Exp by Cnty'!BI27/'Unadjusted-Total Exp by Cnty'!BI$5)</f>
        <v>0</v>
      </c>
      <c r="BJ27" s="44">
        <f>('Unadjusted-Total Exp by Cnty'!BJ27/'Unadjusted-Total Exp by Cnty'!BJ$5)</f>
        <v>0</v>
      </c>
      <c r="BK27" s="44">
        <f>('Unadjusted-Total Exp by Cnty'!BK27/'Unadjusted-Total Exp by Cnty'!BK$5)</f>
        <v>0</v>
      </c>
      <c r="BL27" s="44">
        <f>('Unadjusted-Total Exp by Cnty'!BL27/'Unadjusted-Total Exp by Cnty'!BL$5)</f>
        <v>0</v>
      </c>
      <c r="BM27" s="44">
        <f>('Unadjusted-Total Exp by Cnty'!BM27/'Unadjusted-Total Exp by Cnty'!BM$5)</f>
        <v>0</v>
      </c>
      <c r="BN27" s="44">
        <f>('Unadjusted-Total Exp by Cnty'!BN27/'Unadjusted-Total Exp by Cnty'!BN$5)</f>
        <v>0</v>
      </c>
      <c r="BO27" s="44">
        <f>('Unadjusted-Total Exp by Cnty'!BO27/'Unadjusted-Total Exp by Cnty'!BO$5)</f>
        <v>0</v>
      </c>
      <c r="BP27" s="44">
        <f>('Unadjusted-Total Exp by Cnty'!BP27/'Unadjusted-Total Exp by Cnty'!BP$5)</f>
        <v>0</v>
      </c>
      <c r="BQ27" s="45">
        <f>('Unadjusted-Total Exp by Cnty'!BQ27/'Unadjusted-Total Exp by Cnty'!BQ$5)</f>
        <v>0</v>
      </c>
    </row>
    <row r="28" spans="1:69">
      <c r="A28" s="7"/>
      <c r="B28" s="8">
        <v>532</v>
      </c>
      <c r="C28" s="9" t="s">
        <v>30</v>
      </c>
      <c r="D28" s="44">
        <f>('Unadjusted-Total Exp by Cnty'!D28/'Unadjusted-Total Exp by Cnty'!D$5)</f>
        <v>0</v>
      </c>
      <c r="E28" s="44">
        <f>('Unadjusted-Total Exp by Cnty'!E28/'Unadjusted-Total Exp by Cnty'!E$5)</f>
        <v>0</v>
      </c>
      <c r="F28" s="44">
        <f>('Unadjusted-Total Exp by Cnty'!F28/'Unadjusted-Total Exp by Cnty'!F$5)</f>
        <v>0</v>
      </c>
      <c r="G28" s="44">
        <f>('Unadjusted-Total Exp by Cnty'!G28/'Unadjusted-Total Exp by Cnty'!G$5)</f>
        <v>0</v>
      </c>
      <c r="H28" s="44">
        <f>('Unadjusted-Total Exp by Cnty'!H28/'Unadjusted-Total Exp by Cnty'!H$5)</f>
        <v>0</v>
      </c>
      <c r="I28" s="44">
        <f>('Unadjusted-Total Exp by Cnty'!I28/'Unadjusted-Total Exp by Cnty'!I$5)</f>
        <v>0</v>
      </c>
      <c r="J28" s="44">
        <f>('Unadjusted-Total Exp by Cnty'!J28/'Unadjusted-Total Exp by Cnty'!J$5)</f>
        <v>0</v>
      </c>
      <c r="K28" s="44">
        <f>('Unadjusted-Total Exp by Cnty'!K28/'Unadjusted-Total Exp by Cnty'!K$5)</f>
        <v>0</v>
      </c>
      <c r="L28" s="44">
        <f>('Unadjusted-Total Exp by Cnty'!L28/'Unadjusted-Total Exp by Cnty'!L$5)</f>
        <v>0</v>
      </c>
      <c r="M28" s="44">
        <f>('Unadjusted-Total Exp by Cnty'!M28/'Unadjusted-Total Exp by Cnty'!M$5)</f>
        <v>0</v>
      </c>
      <c r="N28" s="44">
        <f>('Unadjusted-Total Exp by Cnty'!N28/'Unadjusted-Total Exp by Cnty'!N$5)</f>
        <v>0</v>
      </c>
      <c r="O28" s="44">
        <f>('Unadjusted-Total Exp by Cnty'!O28/'Unadjusted-Total Exp by Cnty'!O$5)</f>
        <v>0</v>
      </c>
      <c r="P28" s="44">
        <f>('Unadjusted-Total Exp by Cnty'!P28/'Unadjusted-Total Exp by Cnty'!P$5)</f>
        <v>0</v>
      </c>
      <c r="Q28" s="44">
        <f>('Unadjusted-Total Exp by Cnty'!Q28/'Unadjusted-Total Exp by Cnty'!Q$5)</f>
        <v>0</v>
      </c>
      <c r="R28" s="44">
        <f>('Unadjusted-Total Exp by Cnty'!R28/'Unadjusted-Total Exp by Cnty'!R$5)</f>
        <v>0</v>
      </c>
      <c r="S28" s="44">
        <f>('Unadjusted-Total Exp by Cnty'!S28/'Unadjusted-Total Exp by Cnty'!S$5)</f>
        <v>0</v>
      </c>
      <c r="T28" s="44">
        <f>('Unadjusted-Total Exp by Cnty'!T28/'Unadjusted-Total Exp by Cnty'!T$5)</f>
        <v>0</v>
      </c>
      <c r="U28" s="44">
        <f>('Unadjusted-Total Exp by Cnty'!U28/'Unadjusted-Total Exp by Cnty'!U$5)</f>
        <v>0</v>
      </c>
      <c r="V28" s="44">
        <f>('Unadjusted-Total Exp by Cnty'!V28/'Unadjusted-Total Exp by Cnty'!V$5)</f>
        <v>0</v>
      </c>
      <c r="W28" s="44">
        <f>('Unadjusted-Total Exp by Cnty'!W28/'Unadjusted-Total Exp by Cnty'!W$5)</f>
        <v>0</v>
      </c>
      <c r="X28" s="44">
        <f>('Unadjusted-Total Exp by Cnty'!X28/'Unadjusted-Total Exp by Cnty'!X$5)</f>
        <v>0</v>
      </c>
      <c r="Y28" s="44">
        <f>('Unadjusted-Total Exp by Cnty'!Y28/'Unadjusted-Total Exp by Cnty'!Y$5)</f>
        <v>0</v>
      </c>
      <c r="Z28" s="44">
        <f>('Unadjusted-Total Exp by Cnty'!Z28/'Unadjusted-Total Exp by Cnty'!Z$5)</f>
        <v>0</v>
      </c>
      <c r="AA28" s="44">
        <f>('Unadjusted-Total Exp by Cnty'!AA28/'Unadjusted-Total Exp by Cnty'!AA$5)</f>
        <v>0</v>
      </c>
      <c r="AB28" s="44">
        <f>('Unadjusted-Total Exp by Cnty'!AB28/'Unadjusted-Total Exp by Cnty'!AB$5)</f>
        <v>0</v>
      </c>
      <c r="AC28" s="44">
        <f>('Unadjusted-Total Exp by Cnty'!AC28/'Unadjusted-Total Exp by Cnty'!AC$5)</f>
        <v>0</v>
      </c>
      <c r="AD28" s="44">
        <f>('Unadjusted-Total Exp by Cnty'!AD28/'Unadjusted-Total Exp by Cnty'!AD$5)</f>
        <v>0</v>
      </c>
      <c r="AE28" s="44">
        <f>('Unadjusted-Total Exp by Cnty'!AE28/'Unadjusted-Total Exp by Cnty'!AE$5)</f>
        <v>0</v>
      </c>
      <c r="AF28" s="44">
        <f>('Unadjusted-Total Exp by Cnty'!AF28/'Unadjusted-Total Exp by Cnty'!AF$5)</f>
        <v>0</v>
      </c>
      <c r="AG28" s="44">
        <f>('Unadjusted-Total Exp by Cnty'!AG28/'Unadjusted-Total Exp by Cnty'!AG$5)</f>
        <v>0</v>
      </c>
      <c r="AH28" s="44">
        <f>('Unadjusted-Total Exp by Cnty'!AH28/'Unadjusted-Total Exp by Cnty'!AH$5)</f>
        <v>0</v>
      </c>
      <c r="AI28" s="44">
        <f>('Unadjusted-Total Exp by Cnty'!AI28/'Unadjusted-Total Exp by Cnty'!AI$5)</f>
        <v>0</v>
      </c>
      <c r="AJ28" s="44">
        <f>('Unadjusted-Total Exp by Cnty'!AJ28/'Unadjusted-Total Exp by Cnty'!AJ$5)</f>
        <v>0</v>
      </c>
      <c r="AK28" s="44">
        <f>('Unadjusted-Total Exp by Cnty'!AK28/'Unadjusted-Total Exp by Cnty'!AK$5)</f>
        <v>0</v>
      </c>
      <c r="AL28" s="44">
        <f>('Unadjusted-Total Exp by Cnty'!AL28/'Unadjusted-Total Exp by Cnty'!AL$5)</f>
        <v>4.968116556853283E-3</v>
      </c>
      <c r="AM28" s="44">
        <f>('Unadjusted-Total Exp by Cnty'!AM28/'Unadjusted-Total Exp by Cnty'!AM$5)</f>
        <v>0</v>
      </c>
      <c r="AN28" s="44">
        <f>('Unadjusted-Total Exp by Cnty'!AN28/'Unadjusted-Total Exp by Cnty'!AN$5)</f>
        <v>0</v>
      </c>
      <c r="AO28" s="44">
        <f>('Unadjusted-Total Exp by Cnty'!AO28/'Unadjusted-Total Exp by Cnty'!AO$5)</f>
        <v>0</v>
      </c>
      <c r="AP28" s="44">
        <f>('Unadjusted-Total Exp by Cnty'!AP28/'Unadjusted-Total Exp by Cnty'!AP$5)</f>
        <v>0</v>
      </c>
      <c r="AQ28" s="44">
        <f>('Unadjusted-Total Exp by Cnty'!AQ28/'Unadjusted-Total Exp by Cnty'!AQ$5)</f>
        <v>0</v>
      </c>
      <c r="AR28" s="44">
        <f>('Unadjusted-Total Exp by Cnty'!AR28/'Unadjusted-Total Exp by Cnty'!AR$5)</f>
        <v>0</v>
      </c>
      <c r="AS28" s="44">
        <f>('Unadjusted-Total Exp by Cnty'!AS28/'Unadjusted-Total Exp by Cnty'!AS$5)</f>
        <v>0</v>
      </c>
      <c r="AT28" s="44">
        <f>('Unadjusted-Total Exp by Cnty'!AT28/'Unadjusted-Total Exp by Cnty'!AT$5)</f>
        <v>0</v>
      </c>
      <c r="AU28" s="44">
        <f>('Unadjusted-Total Exp by Cnty'!AU28/'Unadjusted-Total Exp by Cnty'!AU$5)</f>
        <v>0</v>
      </c>
      <c r="AV28" s="44">
        <f>('Unadjusted-Total Exp by Cnty'!AV28/'Unadjusted-Total Exp by Cnty'!AV$5)</f>
        <v>0</v>
      </c>
      <c r="AW28" s="44">
        <f>('Unadjusted-Total Exp by Cnty'!AW28/'Unadjusted-Total Exp by Cnty'!AW$5)</f>
        <v>0</v>
      </c>
      <c r="AX28" s="44">
        <f>('Unadjusted-Total Exp by Cnty'!AX28/'Unadjusted-Total Exp by Cnty'!AX$5)</f>
        <v>0</v>
      </c>
      <c r="AY28" s="44">
        <f>('Unadjusted-Total Exp by Cnty'!AY28/'Unadjusted-Total Exp by Cnty'!AY$5)</f>
        <v>0</v>
      </c>
      <c r="AZ28" s="44">
        <f>('Unadjusted-Total Exp by Cnty'!AZ28/'Unadjusted-Total Exp by Cnty'!AZ$5)</f>
        <v>0</v>
      </c>
      <c r="BA28" s="44">
        <f>('Unadjusted-Total Exp by Cnty'!BA28/'Unadjusted-Total Exp by Cnty'!BA$5)</f>
        <v>0</v>
      </c>
      <c r="BB28" s="44">
        <f>('Unadjusted-Total Exp by Cnty'!BB28/'Unadjusted-Total Exp by Cnty'!BB$5)</f>
        <v>0</v>
      </c>
      <c r="BC28" s="44">
        <f>('Unadjusted-Total Exp by Cnty'!BC28/'Unadjusted-Total Exp by Cnty'!BC$5)</f>
        <v>0</v>
      </c>
      <c r="BD28" s="44">
        <f>('Unadjusted-Total Exp by Cnty'!BD28/'Unadjusted-Total Exp by Cnty'!BD$5)</f>
        <v>0</v>
      </c>
      <c r="BE28" s="44">
        <f>('Unadjusted-Total Exp by Cnty'!BE28/'Unadjusted-Total Exp by Cnty'!BE$5)</f>
        <v>0</v>
      </c>
      <c r="BF28" s="44">
        <f>('Unadjusted-Total Exp by Cnty'!BF28/'Unadjusted-Total Exp by Cnty'!BF$5)</f>
        <v>0</v>
      </c>
      <c r="BG28" s="44">
        <f>('Unadjusted-Total Exp by Cnty'!BG28/'Unadjusted-Total Exp by Cnty'!BG$5)</f>
        <v>0</v>
      </c>
      <c r="BH28" s="44">
        <f>('Unadjusted-Total Exp by Cnty'!BH28/'Unadjusted-Total Exp by Cnty'!BH$5)</f>
        <v>0</v>
      </c>
      <c r="BI28" s="44">
        <f>('Unadjusted-Total Exp by Cnty'!BI28/'Unadjusted-Total Exp by Cnty'!BI$5)</f>
        <v>0</v>
      </c>
      <c r="BJ28" s="44">
        <f>('Unadjusted-Total Exp by Cnty'!BJ28/'Unadjusted-Total Exp by Cnty'!BJ$5)</f>
        <v>0</v>
      </c>
      <c r="BK28" s="44">
        <f>('Unadjusted-Total Exp by Cnty'!BK28/'Unadjusted-Total Exp by Cnty'!BK$5)</f>
        <v>0</v>
      </c>
      <c r="BL28" s="44">
        <f>('Unadjusted-Total Exp by Cnty'!BL28/'Unadjusted-Total Exp by Cnty'!BL$5)</f>
        <v>0</v>
      </c>
      <c r="BM28" s="44">
        <f>('Unadjusted-Total Exp by Cnty'!BM28/'Unadjusted-Total Exp by Cnty'!BM$5)</f>
        <v>0</v>
      </c>
      <c r="BN28" s="44">
        <f>('Unadjusted-Total Exp by Cnty'!BN28/'Unadjusted-Total Exp by Cnty'!BN$5)</f>
        <v>0</v>
      </c>
      <c r="BO28" s="44">
        <f>('Unadjusted-Total Exp by Cnty'!BO28/'Unadjusted-Total Exp by Cnty'!BO$5)</f>
        <v>0</v>
      </c>
      <c r="BP28" s="44">
        <f>('Unadjusted-Total Exp by Cnty'!BP28/'Unadjusted-Total Exp by Cnty'!BP$5)</f>
        <v>0</v>
      </c>
      <c r="BQ28" s="45">
        <f>('Unadjusted-Total Exp by Cnty'!BQ28/'Unadjusted-Total Exp by Cnty'!BQ$5)</f>
        <v>0</v>
      </c>
    </row>
    <row r="29" spans="1:69">
      <c r="A29" s="7"/>
      <c r="B29" s="8">
        <v>533</v>
      </c>
      <c r="C29" s="9" t="s">
        <v>31</v>
      </c>
      <c r="D29" s="44">
        <f>('Unadjusted-Total Exp by Cnty'!D29/'Unadjusted-Total Exp by Cnty'!D$5)</f>
        <v>6.8458230958230962E-2</v>
      </c>
      <c r="E29" s="44">
        <f>('Unadjusted-Total Exp by Cnty'!E29/'Unadjusted-Total Exp by Cnty'!E$5)</f>
        <v>0</v>
      </c>
      <c r="F29" s="44">
        <f>('Unadjusted-Total Exp by Cnty'!F29/'Unadjusted-Total Exp by Cnty'!F$5)</f>
        <v>132.24689007971421</v>
      </c>
      <c r="G29" s="44">
        <f>('Unadjusted-Total Exp by Cnty'!G29/'Unadjusted-Total Exp by Cnty'!G$5)</f>
        <v>0</v>
      </c>
      <c r="H29" s="44">
        <f>('Unadjusted-Total Exp by Cnty'!H29/'Unadjusted-Total Exp by Cnty'!H$5)</f>
        <v>0</v>
      </c>
      <c r="I29" s="44">
        <f>('Unadjusted-Total Exp by Cnty'!I29/'Unadjusted-Total Exp by Cnty'!I$5)</f>
        <v>0</v>
      </c>
      <c r="J29" s="44">
        <f>('Unadjusted-Total Exp by Cnty'!J29/'Unadjusted-Total Exp by Cnty'!J$5)</f>
        <v>0</v>
      </c>
      <c r="K29" s="44">
        <f>('Unadjusted-Total Exp by Cnty'!K29/'Unadjusted-Total Exp by Cnty'!K$5)</f>
        <v>93.899282795920172</v>
      </c>
      <c r="L29" s="44">
        <f>('Unadjusted-Total Exp by Cnty'!L29/'Unadjusted-Total Exp by Cnty'!L$5)</f>
        <v>7.7617418639053257</v>
      </c>
      <c r="M29" s="44">
        <f>('Unadjusted-Total Exp by Cnty'!M29/'Unadjusted-Total Exp by Cnty'!M$5)</f>
        <v>0</v>
      </c>
      <c r="N29" s="44">
        <f>('Unadjusted-Total Exp by Cnty'!N29/'Unadjusted-Total Exp by Cnty'!N$5)</f>
        <v>174.4560578752378</v>
      </c>
      <c r="O29" s="44">
        <f>('Unadjusted-Total Exp by Cnty'!O29/'Unadjusted-Total Exp by Cnty'!O$5)</f>
        <v>16.883226440969096</v>
      </c>
      <c r="P29" s="44">
        <f>('Unadjusted-Total Exp by Cnty'!P29/'Unadjusted-Total Exp by Cnty'!P$5)</f>
        <v>54.34162520729685</v>
      </c>
      <c r="Q29" s="44">
        <f>('Unadjusted-Total Exp by Cnty'!Q29/'Unadjusted-Total Exp by Cnty'!Q$5)</f>
        <v>0</v>
      </c>
      <c r="R29" s="44">
        <f>('Unadjusted-Total Exp by Cnty'!R29/'Unadjusted-Total Exp by Cnty'!R$5)</f>
        <v>0</v>
      </c>
      <c r="S29" s="44">
        <f>('Unadjusted-Total Exp by Cnty'!S29/'Unadjusted-Total Exp by Cnty'!S$5)</f>
        <v>0.90933494447673524</v>
      </c>
      <c r="T29" s="44">
        <f>('Unadjusted-Total Exp by Cnty'!T29/'Unadjusted-Total Exp by Cnty'!T$5)</f>
        <v>0</v>
      </c>
      <c r="U29" s="44">
        <f>('Unadjusted-Total Exp by Cnty'!U29/'Unadjusted-Total Exp by Cnty'!U$5)</f>
        <v>0</v>
      </c>
      <c r="V29" s="44">
        <f>('Unadjusted-Total Exp by Cnty'!V29/'Unadjusted-Total Exp by Cnty'!V$5)</f>
        <v>0</v>
      </c>
      <c r="W29" s="44">
        <f>('Unadjusted-Total Exp by Cnty'!W29/'Unadjusted-Total Exp by Cnty'!W$5)</f>
        <v>0</v>
      </c>
      <c r="X29" s="44">
        <f>('Unadjusted-Total Exp by Cnty'!X29/'Unadjusted-Total Exp by Cnty'!X$5)</f>
        <v>134.71310420878515</v>
      </c>
      <c r="Y29" s="44">
        <f>('Unadjusted-Total Exp by Cnty'!Y29/'Unadjusted-Total Exp by Cnty'!Y$5)</f>
        <v>0</v>
      </c>
      <c r="Z29" s="44">
        <f>('Unadjusted-Total Exp by Cnty'!Z29/'Unadjusted-Total Exp by Cnty'!Z$5)</f>
        <v>35.495301228309614</v>
      </c>
      <c r="AA29" s="44">
        <f>('Unadjusted-Total Exp by Cnty'!AA29/'Unadjusted-Total Exp by Cnty'!AA$5)</f>
        <v>0</v>
      </c>
      <c r="AB29" s="44">
        <f>('Unadjusted-Total Exp by Cnty'!AB29/'Unadjusted-Total Exp by Cnty'!AB$5)</f>
        <v>43.119198100506694</v>
      </c>
      <c r="AC29" s="44">
        <f>('Unadjusted-Total Exp by Cnty'!AC29/'Unadjusted-Total Exp by Cnty'!AC$5)</f>
        <v>0</v>
      </c>
      <c r="AD29" s="44">
        <f>('Unadjusted-Total Exp by Cnty'!AD29/'Unadjusted-Total Exp by Cnty'!AD$5)</f>
        <v>69.153507130249082</v>
      </c>
      <c r="AE29" s="44">
        <f>('Unadjusted-Total Exp by Cnty'!AE29/'Unadjusted-Total Exp by Cnty'!AE$5)</f>
        <v>0</v>
      </c>
      <c r="AF29" s="44">
        <f>('Unadjusted-Total Exp by Cnty'!AF29/'Unadjusted-Total Exp by Cnty'!AF$5)</f>
        <v>0</v>
      </c>
      <c r="AG29" s="44">
        <f>('Unadjusted-Total Exp by Cnty'!AG29/'Unadjusted-Total Exp by Cnty'!AG$5)</f>
        <v>0</v>
      </c>
      <c r="AH29" s="44">
        <f>('Unadjusted-Total Exp by Cnty'!AH29/'Unadjusted-Total Exp by Cnty'!AH$5)</f>
        <v>0</v>
      </c>
      <c r="AI29" s="44">
        <f>('Unadjusted-Total Exp by Cnty'!AI29/'Unadjusted-Total Exp by Cnty'!AI$5)</f>
        <v>0</v>
      </c>
      <c r="AJ29" s="44">
        <f>('Unadjusted-Total Exp by Cnty'!AJ29/'Unadjusted-Total Exp by Cnty'!AJ$5)</f>
        <v>0</v>
      </c>
      <c r="AK29" s="44">
        <f>('Unadjusted-Total Exp by Cnty'!AK29/'Unadjusted-Total Exp by Cnty'!AK$5)</f>
        <v>0</v>
      </c>
      <c r="AL29" s="44">
        <f>('Unadjusted-Total Exp by Cnty'!AL29/'Unadjusted-Total Exp by Cnty'!AL$5)</f>
        <v>0</v>
      </c>
      <c r="AM29" s="44">
        <f>('Unadjusted-Total Exp by Cnty'!AM29/'Unadjusted-Total Exp by Cnty'!AM$5)</f>
        <v>5.0916900382041828</v>
      </c>
      <c r="AN29" s="44">
        <f>('Unadjusted-Total Exp by Cnty'!AN29/'Unadjusted-Total Exp by Cnty'!AN$5)</f>
        <v>61.680330951485523</v>
      </c>
      <c r="AO29" s="44">
        <f>('Unadjusted-Total Exp by Cnty'!AO29/'Unadjusted-Total Exp by Cnty'!AO$5)</f>
        <v>0</v>
      </c>
      <c r="AP29" s="44">
        <f>('Unadjusted-Total Exp by Cnty'!AP29/'Unadjusted-Total Exp by Cnty'!AP$5)</f>
        <v>67.195824972814094</v>
      </c>
      <c r="AQ29" s="44">
        <f>('Unadjusted-Total Exp by Cnty'!AQ29/'Unadjusted-Total Exp by Cnty'!AQ$5)</f>
        <v>18.730539203794379</v>
      </c>
      <c r="AR29" s="44">
        <f>('Unadjusted-Total Exp by Cnty'!AR29/'Unadjusted-Total Exp by Cnty'!AR$5)</f>
        <v>0</v>
      </c>
      <c r="AS29" s="44">
        <f>('Unadjusted-Total Exp by Cnty'!AS29/'Unadjusted-Total Exp by Cnty'!AS$5)</f>
        <v>0.72771161962242781</v>
      </c>
      <c r="AT29" s="44">
        <f>('Unadjusted-Total Exp by Cnty'!AT29/'Unadjusted-Total Exp by Cnty'!AT$5)</f>
        <v>0</v>
      </c>
      <c r="AU29" s="44">
        <f>('Unadjusted-Total Exp by Cnty'!AU29/'Unadjusted-Total Exp by Cnty'!AU$5)</f>
        <v>0</v>
      </c>
      <c r="AV29" s="44">
        <f>('Unadjusted-Total Exp by Cnty'!AV29/'Unadjusted-Total Exp by Cnty'!AV$5)</f>
        <v>0</v>
      </c>
      <c r="AW29" s="44">
        <f>('Unadjusted-Total Exp by Cnty'!AW29/'Unadjusted-Total Exp by Cnty'!AW$5)</f>
        <v>0</v>
      </c>
      <c r="AX29" s="44">
        <f>('Unadjusted-Total Exp by Cnty'!AX29/'Unadjusted-Total Exp by Cnty'!AX$5)</f>
        <v>0</v>
      </c>
      <c r="AY29" s="44">
        <f>('Unadjusted-Total Exp by Cnty'!AY29/'Unadjusted-Total Exp by Cnty'!AY$5)</f>
        <v>0</v>
      </c>
      <c r="AZ29" s="44">
        <f>('Unadjusted-Total Exp by Cnty'!AZ29/'Unadjusted-Total Exp by Cnty'!AZ$5)</f>
        <v>0</v>
      </c>
      <c r="BA29" s="44">
        <f>('Unadjusted-Total Exp by Cnty'!BA29/'Unadjusted-Total Exp by Cnty'!BA$5)</f>
        <v>76.472385274984731</v>
      </c>
      <c r="BB29" s="44">
        <f>('Unadjusted-Total Exp by Cnty'!BB29/'Unadjusted-Total Exp by Cnty'!BB$5)</f>
        <v>96.359523909677861</v>
      </c>
      <c r="BC29" s="44">
        <f>('Unadjusted-Total Exp by Cnty'!BC29/'Unadjusted-Total Exp by Cnty'!BC$5)</f>
        <v>0</v>
      </c>
      <c r="BD29" s="44">
        <f>('Unadjusted-Total Exp by Cnty'!BD29/'Unadjusted-Total Exp by Cnty'!BD$5)</f>
        <v>24.181303190788608</v>
      </c>
      <c r="BE29" s="44">
        <f>('Unadjusted-Total Exp by Cnty'!BE29/'Unadjusted-Total Exp by Cnty'!BE$5)</f>
        <v>0</v>
      </c>
      <c r="BF29" s="44">
        <f>('Unadjusted-Total Exp by Cnty'!BF29/'Unadjusted-Total Exp by Cnty'!BF$5)</f>
        <v>0</v>
      </c>
      <c r="BG29" s="44">
        <f>('Unadjusted-Total Exp by Cnty'!BG29/'Unadjusted-Total Exp by Cnty'!BG$5)</f>
        <v>0</v>
      </c>
      <c r="BH29" s="44">
        <f>('Unadjusted-Total Exp by Cnty'!BH29/'Unadjusted-Total Exp by Cnty'!BH$5)</f>
        <v>218.76707099820561</v>
      </c>
      <c r="BI29" s="44">
        <f>('Unadjusted-Total Exp by Cnty'!BI29/'Unadjusted-Total Exp by Cnty'!BI$5)</f>
        <v>0.25835440463890524</v>
      </c>
      <c r="BJ29" s="44">
        <f>('Unadjusted-Total Exp by Cnty'!BJ29/'Unadjusted-Total Exp by Cnty'!BJ$5)</f>
        <v>0</v>
      </c>
      <c r="BK29" s="44">
        <f>('Unadjusted-Total Exp by Cnty'!BK29/'Unadjusted-Total Exp by Cnty'!BK$5)</f>
        <v>7.8625682098222143</v>
      </c>
      <c r="BL29" s="44">
        <f>('Unadjusted-Total Exp by Cnty'!BL29/'Unadjusted-Total Exp by Cnty'!BL$5)</f>
        <v>0</v>
      </c>
      <c r="BM29" s="44">
        <f>('Unadjusted-Total Exp by Cnty'!BM29/'Unadjusted-Total Exp by Cnty'!BM$5)</f>
        <v>0</v>
      </c>
      <c r="BN29" s="44">
        <f>('Unadjusted-Total Exp by Cnty'!BN29/'Unadjusted-Total Exp by Cnty'!BN$5)</f>
        <v>0</v>
      </c>
      <c r="BO29" s="44">
        <f>('Unadjusted-Total Exp by Cnty'!BO29/'Unadjusted-Total Exp by Cnty'!BO$5)</f>
        <v>0</v>
      </c>
      <c r="BP29" s="44">
        <f>('Unadjusted-Total Exp by Cnty'!BP29/'Unadjusted-Total Exp by Cnty'!BP$5)</f>
        <v>0</v>
      </c>
      <c r="BQ29" s="45">
        <f>('Unadjusted-Total Exp by Cnty'!BQ29/'Unadjusted-Total Exp by Cnty'!BQ$5)</f>
        <v>0</v>
      </c>
    </row>
    <row r="30" spans="1:69">
      <c r="A30" s="7"/>
      <c r="B30" s="8">
        <v>534</v>
      </c>
      <c r="C30" s="9" t="s">
        <v>32</v>
      </c>
      <c r="D30" s="44">
        <f>('Unadjusted-Total Exp by Cnty'!D30/'Unadjusted-Total Exp by Cnty'!D$5)</f>
        <v>93.163571526071522</v>
      </c>
      <c r="E30" s="44">
        <f>('Unadjusted-Total Exp by Cnty'!E30/'Unadjusted-Total Exp by Cnty'!E$5)</f>
        <v>30.880059282261193</v>
      </c>
      <c r="F30" s="44">
        <f>('Unadjusted-Total Exp by Cnty'!F30/'Unadjusted-Total Exp by Cnty'!F$5)</f>
        <v>110.36444586632541</v>
      </c>
      <c r="G30" s="44">
        <f>('Unadjusted-Total Exp by Cnty'!G30/'Unadjusted-Total Exp by Cnty'!G$5)</f>
        <v>60.648946657417213</v>
      </c>
      <c r="H30" s="44">
        <f>('Unadjusted-Total Exp by Cnty'!H30/'Unadjusted-Total Exp by Cnty'!H$5)</f>
        <v>94.437426358476401</v>
      </c>
      <c r="I30" s="44">
        <f>('Unadjusted-Total Exp by Cnty'!I30/'Unadjusted-Total Exp by Cnty'!I$5)</f>
        <v>11.626553586149832</v>
      </c>
      <c r="J30" s="44">
        <f>('Unadjusted-Total Exp by Cnty'!J30/'Unadjusted-Total Exp by Cnty'!J$5)</f>
        <v>0</v>
      </c>
      <c r="K30" s="44">
        <f>('Unadjusted-Total Exp by Cnty'!K30/'Unadjusted-Total Exp by Cnty'!K$5)</f>
        <v>213.98788003488042</v>
      </c>
      <c r="L30" s="44">
        <f>('Unadjusted-Total Exp by Cnty'!L30/'Unadjusted-Total Exp by Cnty'!L$5)</f>
        <v>43.341142751479289</v>
      </c>
      <c r="M30" s="44">
        <f>('Unadjusted-Total Exp by Cnty'!M30/'Unadjusted-Total Exp by Cnty'!M$5)</f>
        <v>105.19318132633893</v>
      </c>
      <c r="N30" s="44">
        <f>('Unadjusted-Total Exp by Cnty'!N30/'Unadjusted-Total Exp by Cnty'!N$5)</f>
        <v>211.39681335736458</v>
      </c>
      <c r="O30" s="44">
        <f>('Unadjusted-Total Exp by Cnty'!O30/'Unadjusted-Total Exp by Cnty'!O$5)</f>
        <v>158.89768807746117</v>
      </c>
      <c r="P30" s="44">
        <f>('Unadjusted-Total Exp by Cnty'!P30/'Unadjusted-Total Exp by Cnty'!P$5)</f>
        <v>241.63607251100817</v>
      </c>
      <c r="Q30" s="44">
        <f>('Unadjusted-Total Exp by Cnty'!Q30/'Unadjusted-Total Exp by Cnty'!Q$5)</f>
        <v>0</v>
      </c>
      <c r="R30" s="44">
        <f>('Unadjusted-Total Exp by Cnty'!R30/'Unadjusted-Total Exp by Cnty'!R$5)</f>
        <v>66.768230509938462</v>
      </c>
      <c r="S30" s="44">
        <f>('Unadjusted-Total Exp by Cnty'!S30/'Unadjusted-Total Exp by Cnty'!S$5)</f>
        <v>26.383217596133257</v>
      </c>
      <c r="T30" s="44">
        <f>('Unadjusted-Total Exp by Cnty'!T30/'Unadjusted-Total Exp by Cnty'!T$5)</f>
        <v>194.76100531955902</v>
      </c>
      <c r="U30" s="44">
        <f>('Unadjusted-Total Exp by Cnty'!U30/'Unadjusted-Total Exp by Cnty'!U$5)</f>
        <v>1.9960379099975236</v>
      </c>
      <c r="V30" s="44">
        <f>('Unadjusted-Total Exp by Cnty'!V30/'Unadjusted-Total Exp by Cnty'!V$5)</f>
        <v>57.123097840297028</v>
      </c>
      <c r="W30" s="44">
        <f>('Unadjusted-Total Exp by Cnty'!W30/'Unadjusted-Total Exp by Cnty'!W$5)</f>
        <v>58.794853466761971</v>
      </c>
      <c r="X30" s="44">
        <f>('Unadjusted-Total Exp by Cnty'!X30/'Unadjusted-Total Exp by Cnty'!X$5)</f>
        <v>144.81431109477424</v>
      </c>
      <c r="Y30" s="44">
        <f>('Unadjusted-Total Exp by Cnty'!Y30/'Unadjusted-Total Exp by Cnty'!Y$5)</f>
        <v>71.410065101309343</v>
      </c>
      <c r="Z30" s="44">
        <f>('Unadjusted-Total Exp by Cnty'!Z30/'Unadjusted-Total Exp by Cnty'!Z$5)</f>
        <v>118.33004484304932</v>
      </c>
      <c r="AA30" s="44">
        <f>('Unadjusted-Total Exp by Cnty'!AA30/'Unadjusted-Total Exp by Cnty'!AA$5)</f>
        <v>77.777405550800836</v>
      </c>
      <c r="AB30" s="44">
        <f>('Unadjusted-Total Exp by Cnty'!AB30/'Unadjusted-Total Exp by Cnty'!AB$5)</f>
        <v>88.918723227180379</v>
      </c>
      <c r="AC30" s="44">
        <f>('Unadjusted-Total Exp by Cnty'!AC30/'Unadjusted-Total Exp by Cnty'!AC$5)</f>
        <v>112.88506969392154</v>
      </c>
      <c r="AD30" s="44">
        <f>('Unadjusted-Total Exp by Cnty'!AD30/'Unadjusted-Total Exp by Cnty'!AD$5)</f>
        <v>117.59266664115091</v>
      </c>
      <c r="AE30" s="44">
        <f>('Unadjusted-Total Exp by Cnty'!AE30/'Unadjusted-Total Exp by Cnty'!AE$5)</f>
        <v>4.6038674033149167</v>
      </c>
      <c r="AF30" s="44">
        <f>('Unadjusted-Total Exp by Cnty'!AF30/'Unadjusted-Total Exp by Cnty'!AF$5)</f>
        <v>128.25878377170241</v>
      </c>
      <c r="AG30" s="44">
        <f>('Unadjusted-Total Exp by Cnty'!AG30/'Unadjusted-Total Exp by Cnty'!AG$5)</f>
        <v>4.2916785758033562</v>
      </c>
      <c r="AH30" s="44">
        <f>('Unadjusted-Total Exp by Cnty'!AH30/'Unadjusted-Total Exp by Cnty'!AH$5)</f>
        <v>0</v>
      </c>
      <c r="AI30" s="44">
        <f>('Unadjusted-Total Exp by Cnty'!AI30/'Unadjusted-Total Exp by Cnty'!AI$5)</f>
        <v>69.423953430765422</v>
      </c>
      <c r="AJ30" s="44">
        <f>('Unadjusted-Total Exp by Cnty'!AJ30/'Unadjusted-Total Exp by Cnty'!AJ$5)</f>
        <v>45.025007896342125</v>
      </c>
      <c r="AK30" s="44">
        <f>('Unadjusted-Total Exp by Cnty'!AK30/'Unadjusted-Total Exp by Cnty'!AK$5)</f>
        <v>185.25231932024036</v>
      </c>
      <c r="AL30" s="44">
        <f>('Unadjusted-Total Exp by Cnty'!AL30/'Unadjusted-Total Exp by Cnty'!AL$5)</f>
        <v>62.642852408161097</v>
      </c>
      <c r="AM30" s="44">
        <f>('Unadjusted-Total Exp by Cnty'!AM30/'Unadjusted-Total Exp by Cnty'!AM$5)</f>
        <v>96.349380562241905</v>
      </c>
      <c r="AN30" s="44">
        <f>('Unadjusted-Total Exp by Cnty'!AN30/'Unadjusted-Total Exp by Cnty'!AN$5)</f>
        <v>43.09803184154444</v>
      </c>
      <c r="AO30" s="44">
        <f>('Unadjusted-Total Exp by Cnty'!AO30/'Unadjusted-Total Exp by Cnty'!AO$5)</f>
        <v>131.79660926302279</v>
      </c>
      <c r="AP30" s="44">
        <f>('Unadjusted-Total Exp by Cnty'!AP30/'Unadjusted-Total Exp by Cnty'!AP$5)</f>
        <v>150.58489510107697</v>
      </c>
      <c r="AQ30" s="44">
        <f>('Unadjusted-Total Exp by Cnty'!AQ30/'Unadjusted-Total Exp by Cnty'!AQ$5)</f>
        <v>69.452624725843265</v>
      </c>
      <c r="AR30" s="44">
        <f>('Unadjusted-Total Exp by Cnty'!AR30/'Unadjusted-Total Exp by Cnty'!AR$5)</f>
        <v>202.92411895828599</v>
      </c>
      <c r="AS30" s="44">
        <f>('Unadjusted-Total Exp by Cnty'!AS30/'Unadjusted-Total Exp by Cnty'!AS$5)</f>
        <v>113.64616385826561</v>
      </c>
      <c r="AT30" s="44">
        <f>('Unadjusted-Total Exp by Cnty'!AT30/'Unadjusted-Total Exp by Cnty'!AT$5)</f>
        <v>287.20386695223107</v>
      </c>
      <c r="AU30" s="44">
        <f>('Unadjusted-Total Exp by Cnty'!AU30/'Unadjusted-Total Exp by Cnty'!AU$5)</f>
        <v>21.560711769200996</v>
      </c>
      <c r="AV30" s="44">
        <f>('Unadjusted-Total Exp by Cnty'!AV30/'Unadjusted-Total Exp by Cnty'!AV$5)</f>
        <v>70.438146492748331</v>
      </c>
      <c r="AW30" s="44">
        <f>('Unadjusted-Total Exp by Cnty'!AW30/'Unadjusted-Total Exp by Cnty'!AW$5)</f>
        <v>95.290116440605189</v>
      </c>
      <c r="AX30" s="44">
        <f>('Unadjusted-Total Exp by Cnty'!AX30/'Unadjusted-Total Exp by Cnty'!AX$5)</f>
        <v>66.257362766761943</v>
      </c>
      <c r="AY30" s="44">
        <f>('Unadjusted-Total Exp by Cnty'!AY30/'Unadjusted-Total Exp by Cnty'!AY$5)</f>
        <v>68.575404405486935</v>
      </c>
      <c r="AZ30" s="44">
        <f>('Unadjusted-Total Exp by Cnty'!AZ30/'Unadjusted-Total Exp by Cnty'!AZ$5)</f>
        <v>210.50181246648111</v>
      </c>
      <c r="BA30" s="44">
        <f>('Unadjusted-Total Exp by Cnty'!BA30/'Unadjusted-Total Exp by Cnty'!BA$5)</f>
        <v>64.935272283104354</v>
      </c>
      <c r="BB30" s="44">
        <f>('Unadjusted-Total Exp by Cnty'!BB30/'Unadjusted-Total Exp by Cnty'!BB$5)</f>
        <v>90.67471162596479</v>
      </c>
      <c r="BC30" s="44">
        <f>('Unadjusted-Total Exp by Cnty'!BC30/'Unadjusted-Total Exp by Cnty'!BC$5)</f>
        <v>89.966831156847405</v>
      </c>
      <c r="BD30" s="44">
        <f>('Unadjusted-Total Exp by Cnty'!BD30/'Unadjusted-Total Exp by Cnty'!BD$5)</f>
        <v>110.55692567122493</v>
      </c>
      <c r="BE30" s="44">
        <f>('Unadjusted-Total Exp by Cnty'!BE30/'Unadjusted-Total Exp by Cnty'!BE$5)</f>
        <v>110.4030007896815</v>
      </c>
      <c r="BF30" s="44">
        <f>('Unadjusted-Total Exp by Cnty'!BF30/'Unadjusted-Total Exp by Cnty'!BF$5)</f>
        <v>90.422515381360071</v>
      </c>
      <c r="BG30" s="44">
        <f>('Unadjusted-Total Exp by Cnty'!BG30/'Unadjusted-Total Exp by Cnty'!BG$5)</f>
        <v>43.862066754778766</v>
      </c>
      <c r="BH30" s="44">
        <f>('Unadjusted-Total Exp by Cnty'!BH30/'Unadjusted-Total Exp by Cnty'!BH$5)</f>
        <v>28.88701981590744</v>
      </c>
      <c r="BI30" s="44">
        <f>('Unadjusted-Total Exp by Cnty'!BI30/'Unadjusted-Total Exp by Cnty'!BI$5)</f>
        <v>81.235751449657897</v>
      </c>
      <c r="BJ30" s="44">
        <f>('Unadjusted-Total Exp by Cnty'!BJ30/'Unadjusted-Total Exp by Cnty'!BJ$5)</f>
        <v>5.2788601449928532</v>
      </c>
      <c r="BK30" s="44">
        <f>('Unadjusted-Total Exp by Cnty'!BK30/'Unadjusted-Total Exp by Cnty'!BK$5)</f>
        <v>109.4055844041542</v>
      </c>
      <c r="BL30" s="44">
        <f>('Unadjusted-Total Exp by Cnty'!BL30/'Unadjusted-Total Exp by Cnty'!BL$5)</f>
        <v>0</v>
      </c>
      <c r="BM30" s="44">
        <f>('Unadjusted-Total Exp by Cnty'!BM30/'Unadjusted-Total Exp by Cnty'!BM$5)</f>
        <v>69.546631963809872</v>
      </c>
      <c r="BN30" s="44">
        <f>('Unadjusted-Total Exp by Cnty'!BN30/'Unadjusted-Total Exp by Cnty'!BN$5)</f>
        <v>66.263505882554568</v>
      </c>
      <c r="BO30" s="44">
        <f>('Unadjusted-Total Exp by Cnty'!BO30/'Unadjusted-Total Exp by Cnty'!BO$5)</f>
        <v>72.800210130502094</v>
      </c>
      <c r="BP30" s="44">
        <f>('Unadjusted-Total Exp by Cnty'!BP30/'Unadjusted-Total Exp by Cnty'!BP$5)</f>
        <v>188.94845336085046</v>
      </c>
      <c r="BQ30" s="45">
        <f>('Unadjusted-Total Exp by Cnty'!BQ30/'Unadjusted-Total Exp by Cnty'!BQ$5)</f>
        <v>6.7984076558026434</v>
      </c>
    </row>
    <row r="31" spans="1:69">
      <c r="A31" s="7"/>
      <c r="B31" s="8">
        <v>535</v>
      </c>
      <c r="C31" s="9" t="s">
        <v>33</v>
      </c>
      <c r="D31" s="44">
        <f>('Unadjusted-Total Exp by Cnty'!D31/'Unadjusted-Total Exp by Cnty'!D$5)</f>
        <v>0</v>
      </c>
      <c r="E31" s="44">
        <f>('Unadjusted-Total Exp by Cnty'!E31/'Unadjusted-Total Exp by Cnty'!E$5)</f>
        <v>0</v>
      </c>
      <c r="F31" s="44">
        <f>('Unadjusted-Total Exp by Cnty'!F31/'Unadjusted-Total Exp by Cnty'!F$5)</f>
        <v>0</v>
      </c>
      <c r="G31" s="44">
        <f>('Unadjusted-Total Exp by Cnty'!G31/'Unadjusted-Total Exp by Cnty'!G$5)</f>
        <v>0</v>
      </c>
      <c r="H31" s="44">
        <f>('Unadjusted-Total Exp by Cnty'!H31/'Unadjusted-Total Exp by Cnty'!H$5)</f>
        <v>0</v>
      </c>
      <c r="I31" s="44">
        <f>('Unadjusted-Total Exp by Cnty'!I31/'Unadjusted-Total Exp by Cnty'!I$5)</f>
        <v>0</v>
      </c>
      <c r="J31" s="44">
        <f>('Unadjusted-Total Exp by Cnty'!J31/'Unadjusted-Total Exp by Cnty'!J$5)</f>
        <v>0</v>
      </c>
      <c r="K31" s="44">
        <f>('Unadjusted-Total Exp by Cnty'!K31/'Unadjusted-Total Exp by Cnty'!K$5)</f>
        <v>99.403765321419129</v>
      </c>
      <c r="L31" s="44">
        <f>('Unadjusted-Total Exp by Cnty'!L31/'Unadjusted-Total Exp by Cnty'!L$5)</f>
        <v>17.152292899408284</v>
      </c>
      <c r="M31" s="44">
        <f>('Unadjusted-Total Exp by Cnty'!M31/'Unadjusted-Total Exp by Cnty'!M$5)</f>
        <v>0</v>
      </c>
      <c r="N31" s="44">
        <f>('Unadjusted-Total Exp by Cnty'!N31/'Unadjusted-Total Exp by Cnty'!N$5)</f>
        <v>196.05459847802143</v>
      </c>
      <c r="O31" s="44">
        <f>('Unadjusted-Total Exp by Cnty'!O31/'Unadjusted-Total Exp by Cnty'!O$5)</f>
        <v>2.039256971090579</v>
      </c>
      <c r="P31" s="44">
        <f>('Unadjusted-Total Exp by Cnty'!P31/'Unadjusted-Total Exp by Cnty'!P$5)</f>
        <v>35.992308572082116</v>
      </c>
      <c r="Q31" s="44">
        <f>('Unadjusted-Total Exp by Cnty'!Q31/'Unadjusted-Total Exp by Cnty'!Q$5)</f>
        <v>0</v>
      </c>
      <c r="R31" s="44">
        <f>('Unadjusted-Total Exp by Cnty'!R31/'Unadjusted-Total Exp by Cnty'!R$5)</f>
        <v>0</v>
      </c>
      <c r="S31" s="44">
        <f>('Unadjusted-Total Exp by Cnty'!S31/'Unadjusted-Total Exp by Cnty'!S$5)</f>
        <v>8.4468322677353243</v>
      </c>
      <c r="T31" s="44">
        <f>('Unadjusted-Total Exp by Cnty'!T31/'Unadjusted-Total Exp by Cnty'!T$5)</f>
        <v>0</v>
      </c>
      <c r="U31" s="44">
        <f>('Unadjusted-Total Exp by Cnty'!U31/'Unadjusted-Total Exp by Cnty'!U$5)</f>
        <v>0</v>
      </c>
      <c r="V31" s="44">
        <f>('Unadjusted-Total Exp by Cnty'!V31/'Unadjusted-Total Exp by Cnty'!V$5)</f>
        <v>0</v>
      </c>
      <c r="W31" s="44">
        <f>('Unadjusted-Total Exp by Cnty'!W31/'Unadjusted-Total Exp by Cnty'!W$5)</f>
        <v>48.680327217854021</v>
      </c>
      <c r="X31" s="44">
        <f>('Unadjusted-Total Exp by Cnty'!X31/'Unadjusted-Total Exp by Cnty'!X$5)</f>
        <v>0</v>
      </c>
      <c r="Y31" s="44">
        <f>('Unadjusted-Total Exp by Cnty'!Y31/'Unadjusted-Total Exp by Cnty'!Y$5)</f>
        <v>0</v>
      </c>
      <c r="Z31" s="44">
        <f>('Unadjusted-Total Exp by Cnty'!Z31/'Unadjusted-Total Exp by Cnty'!Z$5)</f>
        <v>45.640787677909927</v>
      </c>
      <c r="AA31" s="44">
        <f>('Unadjusted-Total Exp by Cnty'!AA31/'Unadjusted-Total Exp by Cnty'!AA$5)</f>
        <v>0</v>
      </c>
      <c r="AB31" s="44">
        <f>('Unadjusted-Total Exp by Cnty'!AB31/'Unadjusted-Total Exp by Cnty'!AB$5)</f>
        <v>55.724343377475336</v>
      </c>
      <c r="AC31" s="44">
        <f>('Unadjusted-Total Exp by Cnty'!AC31/'Unadjusted-Total Exp by Cnty'!AC$5)</f>
        <v>2.3815682329836663E-2</v>
      </c>
      <c r="AD31" s="44">
        <f>('Unadjusted-Total Exp by Cnty'!AD31/'Unadjusted-Total Exp by Cnty'!AD$5)</f>
        <v>7.5465235535321709E-2</v>
      </c>
      <c r="AE31" s="44">
        <f>('Unadjusted-Total Exp by Cnty'!AE31/'Unadjusted-Total Exp by Cnty'!AE$5)</f>
        <v>0</v>
      </c>
      <c r="AF31" s="44">
        <f>('Unadjusted-Total Exp by Cnty'!AF31/'Unadjusted-Total Exp by Cnty'!AF$5)</f>
        <v>0</v>
      </c>
      <c r="AG31" s="44">
        <f>('Unadjusted-Total Exp by Cnty'!AG31/'Unadjusted-Total Exp by Cnty'!AG$5)</f>
        <v>0</v>
      </c>
      <c r="AH31" s="44">
        <f>('Unadjusted-Total Exp by Cnty'!AH31/'Unadjusted-Total Exp by Cnty'!AH$5)</f>
        <v>0</v>
      </c>
      <c r="AI31" s="44">
        <f>('Unadjusted-Total Exp by Cnty'!AI31/'Unadjusted-Total Exp by Cnty'!AI$5)</f>
        <v>0</v>
      </c>
      <c r="AJ31" s="44">
        <f>('Unadjusted-Total Exp by Cnty'!AJ31/'Unadjusted-Total Exp by Cnty'!AJ$5)</f>
        <v>4.6051949492343562E-4</v>
      </c>
      <c r="AK31" s="44">
        <f>('Unadjusted-Total Exp by Cnty'!AK31/'Unadjusted-Total Exp by Cnty'!AK$5)</f>
        <v>0</v>
      </c>
      <c r="AL31" s="44">
        <f>('Unadjusted-Total Exp by Cnty'!AL31/'Unadjusted-Total Exp by Cnty'!AL$5)</f>
        <v>25.983488221023187</v>
      </c>
      <c r="AM31" s="44">
        <f>('Unadjusted-Total Exp by Cnty'!AM31/'Unadjusted-Total Exp by Cnty'!AM$5)</f>
        <v>0</v>
      </c>
      <c r="AN31" s="44">
        <f>('Unadjusted-Total Exp by Cnty'!AN31/'Unadjusted-Total Exp by Cnty'!AN$5)</f>
        <v>0</v>
      </c>
      <c r="AO31" s="44">
        <f>('Unadjusted-Total Exp by Cnty'!AO31/'Unadjusted-Total Exp by Cnty'!AO$5)</f>
        <v>0</v>
      </c>
      <c r="AP31" s="44">
        <f>('Unadjusted-Total Exp by Cnty'!AP31/'Unadjusted-Total Exp by Cnty'!AP$5)</f>
        <v>144.61992055800494</v>
      </c>
      <c r="AQ31" s="44">
        <f>('Unadjusted-Total Exp by Cnty'!AQ31/'Unadjusted-Total Exp by Cnty'!AQ$5)</f>
        <v>13.188991152720774</v>
      </c>
      <c r="AR31" s="44">
        <f>('Unadjusted-Total Exp by Cnty'!AR31/'Unadjusted-Total Exp by Cnty'!AR$5)</f>
        <v>0</v>
      </c>
      <c r="AS31" s="44">
        <f>('Unadjusted-Total Exp by Cnty'!AS31/'Unadjusted-Total Exp by Cnty'!AS$5)</f>
        <v>0</v>
      </c>
      <c r="AT31" s="44">
        <f>('Unadjusted-Total Exp by Cnty'!AT31/'Unadjusted-Total Exp by Cnty'!AT$5)</f>
        <v>6.2019263764480366</v>
      </c>
      <c r="AU31" s="44">
        <f>('Unadjusted-Total Exp by Cnty'!AU31/'Unadjusted-Total Exp by Cnty'!AU$5)</f>
        <v>0.52067723271438926</v>
      </c>
      <c r="AV31" s="44">
        <f>('Unadjusted-Total Exp by Cnty'!AV31/'Unadjusted-Total Exp by Cnty'!AV$5)</f>
        <v>0</v>
      </c>
      <c r="AW31" s="44">
        <f>('Unadjusted-Total Exp by Cnty'!AW31/'Unadjusted-Total Exp by Cnty'!AW$5)</f>
        <v>0</v>
      </c>
      <c r="AX31" s="44">
        <f>('Unadjusted-Total Exp by Cnty'!AX31/'Unadjusted-Total Exp by Cnty'!AX$5)</f>
        <v>0</v>
      </c>
      <c r="AY31" s="44">
        <f>('Unadjusted-Total Exp by Cnty'!AY31/'Unadjusted-Total Exp by Cnty'!AY$5)</f>
        <v>3.1282372360407536E-3</v>
      </c>
      <c r="AZ31" s="44">
        <f>('Unadjusted-Total Exp by Cnty'!AZ31/'Unadjusted-Total Exp by Cnty'!AZ$5)</f>
        <v>0</v>
      </c>
      <c r="BA31" s="44">
        <f>('Unadjusted-Total Exp by Cnty'!BA31/'Unadjusted-Total Exp by Cnty'!BA$5)</f>
        <v>67.908873290402013</v>
      </c>
      <c r="BB31" s="44">
        <f>('Unadjusted-Total Exp by Cnty'!BB31/'Unadjusted-Total Exp by Cnty'!BB$5)</f>
        <v>83.942259530988864</v>
      </c>
      <c r="BC31" s="44">
        <f>('Unadjusted-Total Exp by Cnty'!BC31/'Unadjusted-Total Exp by Cnty'!BC$5)</f>
        <v>0</v>
      </c>
      <c r="BD31" s="44">
        <f>('Unadjusted-Total Exp by Cnty'!BD31/'Unadjusted-Total Exp by Cnty'!BD$5)</f>
        <v>10.193515664110874</v>
      </c>
      <c r="BE31" s="44">
        <f>('Unadjusted-Total Exp by Cnty'!BE31/'Unadjusted-Total Exp by Cnty'!BE$5)</f>
        <v>0</v>
      </c>
      <c r="BF31" s="44">
        <f>('Unadjusted-Total Exp by Cnty'!BF31/'Unadjusted-Total Exp by Cnty'!BF$5)</f>
        <v>0</v>
      </c>
      <c r="BG31" s="44">
        <f>('Unadjusted-Total Exp by Cnty'!BG31/'Unadjusted-Total Exp by Cnty'!BG$5)</f>
        <v>0</v>
      </c>
      <c r="BH31" s="44">
        <f>('Unadjusted-Total Exp by Cnty'!BH31/'Unadjusted-Total Exp by Cnty'!BH$5)</f>
        <v>81.382488588458571</v>
      </c>
      <c r="BI31" s="44">
        <f>('Unadjusted-Total Exp by Cnty'!BI31/'Unadjusted-Total Exp by Cnty'!BI$5)</f>
        <v>4.4665690300078671E-2</v>
      </c>
      <c r="BJ31" s="44">
        <f>('Unadjusted-Total Exp by Cnty'!BJ31/'Unadjusted-Total Exp by Cnty'!BJ$5)</f>
        <v>0</v>
      </c>
      <c r="BK31" s="44">
        <f>('Unadjusted-Total Exp by Cnty'!BK31/'Unadjusted-Total Exp by Cnty'!BK$5)</f>
        <v>0</v>
      </c>
      <c r="BL31" s="44">
        <f>('Unadjusted-Total Exp by Cnty'!BL31/'Unadjusted-Total Exp by Cnty'!BL$5)</f>
        <v>0</v>
      </c>
      <c r="BM31" s="44">
        <f>('Unadjusted-Total Exp by Cnty'!BM31/'Unadjusted-Total Exp by Cnty'!BM$5)</f>
        <v>0</v>
      </c>
      <c r="BN31" s="44">
        <f>('Unadjusted-Total Exp by Cnty'!BN31/'Unadjusted-Total Exp by Cnty'!BN$5)</f>
        <v>0</v>
      </c>
      <c r="BO31" s="44">
        <f>('Unadjusted-Total Exp by Cnty'!BO31/'Unadjusted-Total Exp by Cnty'!BO$5)</f>
        <v>131.32379451448796</v>
      </c>
      <c r="BP31" s="44">
        <f>('Unadjusted-Total Exp by Cnty'!BP31/'Unadjusted-Total Exp by Cnty'!BP$5)</f>
        <v>0</v>
      </c>
      <c r="BQ31" s="45">
        <f>('Unadjusted-Total Exp by Cnty'!BQ31/'Unadjusted-Total Exp by Cnty'!BQ$5)</f>
        <v>0</v>
      </c>
    </row>
    <row r="32" spans="1:69">
      <c r="A32" s="7"/>
      <c r="B32" s="8">
        <v>536</v>
      </c>
      <c r="C32" s="9" t="s">
        <v>34</v>
      </c>
      <c r="D32" s="44">
        <f>('Unadjusted-Total Exp by Cnty'!D32/'Unadjusted-Total Exp by Cnty'!D$5)</f>
        <v>0</v>
      </c>
      <c r="E32" s="44">
        <f>('Unadjusted-Total Exp by Cnty'!E32/'Unadjusted-Total Exp by Cnty'!E$5)</f>
        <v>0</v>
      </c>
      <c r="F32" s="44">
        <f>('Unadjusted-Total Exp by Cnty'!F32/'Unadjusted-Total Exp by Cnty'!F$5)</f>
        <v>102.12222133354662</v>
      </c>
      <c r="G32" s="44">
        <f>('Unadjusted-Total Exp by Cnty'!G32/'Unadjusted-Total Exp by Cnty'!G$5)</f>
        <v>0</v>
      </c>
      <c r="H32" s="44">
        <f>('Unadjusted-Total Exp by Cnty'!H32/'Unadjusted-Total Exp by Cnty'!H$5)</f>
        <v>76.566398709059214</v>
      </c>
      <c r="I32" s="44">
        <f>('Unadjusted-Total Exp by Cnty'!I32/'Unadjusted-Total Exp by Cnty'!I$5)</f>
        <v>69.558401259843151</v>
      </c>
      <c r="J32" s="44">
        <f>('Unadjusted-Total Exp by Cnty'!J32/'Unadjusted-Total Exp by Cnty'!J$5)</f>
        <v>0</v>
      </c>
      <c r="K32" s="44">
        <f>('Unadjusted-Total Exp by Cnty'!K32/'Unadjusted-Total Exp by Cnty'!K$5)</f>
        <v>228.07431684351823</v>
      </c>
      <c r="L32" s="44">
        <f>('Unadjusted-Total Exp by Cnty'!L32/'Unadjusted-Total Exp by Cnty'!L$5)</f>
        <v>150.07615261341223</v>
      </c>
      <c r="M32" s="44">
        <f>('Unadjusted-Total Exp by Cnty'!M32/'Unadjusted-Total Exp by Cnty'!M$5)</f>
        <v>0</v>
      </c>
      <c r="N32" s="44">
        <f>('Unadjusted-Total Exp by Cnty'!N32/'Unadjusted-Total Exp by Cnty'!N$5)</f>
        <v>137.32325773505556</v>
      </c>
      <c r="O32" s="44">
        <f>('Unadjusted-Total Exp by Cnty'!O32/'Unadjusted-Total Exp by Cnty'!O$5)</f>
        <v>4.1556426701389367E-3</v>
      </c>
      <c r="P32" s="44">
        <f>('Unadjusted-Total Exp by Cnty'!P32/'Unadjusted-Total Exp by Cnty'!P$5)</f>
        <v>61.669897638245551</v>
      </c>
      <c r="Q32" s="44">
        <f>('Unadjusted-Total Exp by Cnty'!Q32/'Unadjusted-Total Exp by Cnty'!Q$5)</f>
        <v>0</v>
      </c>
      <c r="R32" s="44">
        <f>('Unadjusted-Total Exp by Cnty'!R32/'Unadjusted-Total Exp by Cnty'!R$5)</f>
        <v>0</v>
      </c>
      <c r="S32" s="44">
        <f>('Unadjusted-Total Exp by Cnty'!S32/'Unadjusted-Total Exp by Cnty'!S$5)</f>
        <v>0</v>
      </c>
      <c r="T32" s="44">
        <f>('Unadjusted-Total Exp by Cnty'!T32/'Unadjusted-Total Exp by Cnty'!T$5)</f>
        <v>0</v>
      </c>
      <c r="U32" s="44">
        <f>('Unadjusted-Total Exp by Cnty'!U32/'Unadjusted-Total Exp by Cnty'!U$5)</f>
        <v>0</v>
      </c>
      <c r="V32" s="44">
        <f>('Unadjusted-Total Exp by Cnty'!V32/'Unadjusted-Total Exp by Cnty'!V$5)</f>
        <v>0</v>
      </c>
      <c r="W32" s="44">
        <f>('Unadjusted-Total Exp by Cnty'!W32/'Unadjusted-Total Exp by Cnty'!W$5)</f>
        <v>0</v>
      </c>
      <c r="X32" s="44">
        <f>('Unadjusted-Total Exp by Cnty'!X32/'Unadjusted-Total Exp by Cnty'!X$5)</f>
        <v>8.1732524658457386</v>
      </c>
      <c r="Y32" s="44">
        <f>('Unadjusted-Total Exp by Cnty'!Y32/'Unadjusted-Total Exp by Cnty'!Y$5)</f>
        <v>40.664252797893354</v>
      </c>
      <c r="Z32" s="44">
        <f>('Unadjusted-Total Exp by Cnty'!Z32/'Unadjusted-Total Exp by Cnty'!Z$5)</f>
        <v>0</v>
      </c>
      <c r="AA32" s="44">
        <f>('Unadjusted-Total Exp by Cnty'!AA32/'Unadjusted-Total Exp by Cnty'!AA$5)</f>
        <v>94.185572808411791</v>
      </c>
      <c r="AB32" s="44">
        <f>('Unadjusted-Total Exp by Cnty'!AB32/'Unadjusted-Total Exp by Cnty'!AB$5)</f>
        <v>83.605394952635052</v>
      </c>
      <c r="AC32" s="44">
        <f>('Unadjusted-Total Exp by Cnty'!AC32/'Unadjusted-Total Exp by Cnty'!AC$5)</f>
        <v>0</v>
      </c>
      <c r="AD32" s="44">
        <f>('Unadjusted-Total Exp by Cnty'!AD32/'Unadjusted-Total Exp by Cnty'!AD$5)</f>
        <v>152.56072631688886</v>
      </c>
      <c r="AE32" s="44">
        <f>('Unadjusted-Total Exp by Cnty'!AE32/'Unadjusted-Total Exp by Cnty'!AE$5)</f>
        <v>0</v>
      </c>
      <c r="AF32" s="44">
        <f>('Unadjusted-Total Exp by Cnty'!AF32/'Unadjusted-Total Exp by Cnty'!AF$5)</f>
        <v>334.91039509837231</v>
      </c>
      <c r="AG32" s="44">
        <f>('Unadjusted-Total Exp by Cnty'!AG32/'Unadjusted-Total Exp by Cnty'!AG$5)</f>
        <v>31.156404393450654</v>
      </c>
      <c r="AH32" s="44">
        <f>('Unadjusted-Total Exp by Cnty'!AH32/'Unadjusted-Total Exp by Cnty'!AH$5)</f>
        <v>0</v>
      </c>
      <c r="AI32" s="44">
        <f>('Unadjusted-Total Exp by Cnty'!AI32/'Unadjusted-Total Exp by Cnty'!AI$5)</f>
        <v>0</v>
      </c>
      <c r="AJ32" s="44">
        <f>('Unadjusted-Total Exp by Cnty'!AJ32/'Unadjusted-Total Exp by Cnty'!AJ$5)</f>
        <v>0</v>
      </c>
      <c r="AK32" s="44">
        <f>('Unadjusted-Total Exp by Cnty'!AK32/'Unadjusted-Total Exp by Cnty'!AK$5)</f>
        <v>236.05154253054661</v>
      </c>
      <c r="AL32" s="44">
        <f>('Unadjusted-Total Exp by Cnty'!AL32/'Unadjusted-Total Exp by Cnty'!AL$5)</f>
        <v>0</v>
      </c>
      <c r="AM32" s="44">
        <f>('Unadjusted-Total Exp by Cnty'!AM32/'Unadjusted-Total Exp by Cnty'!AM$5)</f>
        <v>0</v>
      </c>
      <c r="AN32" s="44">
        <f>('Unadjusted-Total Exp by Cnty'!AN32/'Unadjusted-Total Exp by Cnty'!AN$5)</f>
        <v>0</v>
      </c>
      <c r="AO32" s="44">
        <f>('Unadjusted-Total Exp by Cnty'!AO32/'Unadjusted-Total Exp by Cnty'!AO$5)</f>
        <v>0</v>
      </c>
      <c r="AP32" s="44">
        <f>('Unadjusted-Total Exp by Cnty'!AP32/'Unadjusted-Total Exp by Cnty'!AP$5)</f>
        <v>211.18330353121033</v>
      </c>
      <c r="AQ32" s="44">
        <f>('Unadjusted-Total Exp by Cnty'!AQ32/'Unadjusted-Total Exp by Cnty'!AQ$5)</f>
        <v>81.36513221409723</v>
      </c>
      <c r="AR32" s="44">
        <f>('Unadjusted-Total Exp by Cnty'!AR32/'Unadjusted-Total Exp by Cnty'!AR$5)</f>
        <v>295.04220526015217</v>
      </c>
      <c r="AS32" s="44">
        <f>('Unadjusted-Total Exp by Cnty'!AS32/'Unadjusted-Total Exp by Cnty'!AS$5)</f>
        <v>300.54742693450305</v>
      </c>
      <c r="AT32" s="44">
        <f>('Unadjusted-Total Exp by Cnty'!AT32/'Unadjusted-Total Exp by Cnty'!AT$5)</f>
        <v>0</v>
      </c>
      <c r="AU32" s="44">
        <f>('Unadjusted-Total Exp by Cnty'!AU32/'Unadjusted-Total Exp by Cnty'!AU$5)</f>
        <v>43.451336304000478</v>
      </c>
      <c r="AV32" s="44">
        <f>('Unadjusted-Total Exp by Cnty'!AV32/'Unadjusted-Total Exp by Cnty'!AV$5)</f>
        <v>153.65088935510354</v>
      </c>
      <c r="AW32" s="44">
        <f>('Unadjusted-Total Exp by Cnty'!AW32/'Unadjusted-Total Exp by Cnty'!AW$5)</f>
        <v>0</v>
      </c>
      <c r="AX32" s="44">
        <f>('Unadjusted-Total Exp by Cnty'!AX32/'Unadjusted-Total Exp by Cnty'!AX$5)</f>
        <v>190.42785463153177</v>
      </c>
      <c r="AY32" s="44">
        <f>('Unadjusted-Total Exp by Cnty'!AY32/'Unadjusted-Total Exp by Cnty'!AY$5)</f>
        <v>0</v>
      </c>
      <c r="AZ32" s="44">
        <f>('Unadjusted-Total Exp by Cnty'!AZ32/'Unadjusted-Total Exp by Cnty'!AZ$5)</f>
        <v>149.05668426938288</v>
      </c>
      <c r="BA32" s="44">
        <f>('Unadjusted-Total Exp by Cnty'!BA32/'Unadjusted-Total Exp by Cnty'!BA$5)</f>
        <v>54.297472095464052</v>
      </c>
      <c r="BB32" s="44">
        <f>('Unadjusted-Total Exp by Cnty'!BB32/'Unadjusted-Total Exp by Cnty'!BB$5)</f>
        <v>0</v>
      </c>
      <c r="BC32" s="44">
        <f>('Unadjusted-Total Exp by Cnty'!BC32/'Unadjusted-Total Exp by Cnty'!BC$5)</f>
        <v>119.44217643577862</v>
      </c>
      <c r="BD32" s="44">
        <f>('Unadjusted-Total Exp by Cnty'!BD32/'Unadjusted-Total Exp by Cnty'!BD$5)</f>
        <v>0</v>
      </c>
      <c r="BE32" s="44">
        <f>('Unadjusted-Total Exp by Cnty'!BE32/'Unadjusted-Total Exp by Cnty'!BE$5)</f>
        <v>191.79566277745889</v>
      </c>
      <c r="BF32" s="44">
        <f>('Unadjusted-Total Exp by Cnty'!BF32/'Unadjusted-Total Exp by Cnty'!BF$5)</f>
        <v>33.977625139707236</v>
      </c>
      <c r="BG32" s="44">
        <f>('Unadjusted-Total Exp by Cnty'!BG32/'Unadjusted-Total Exp by Cnty'!BG$5)</f>
        <v>16.815990373424338</v>
      </c>
      <c r="BH32" s="44">
        <f>('Unadjusted-Total Exp by Cnty'!BH32/'Unadjusted-Total Exp by Cnty'!BH$5)</f>
        <v>0.2604157915484584</v>
      </c>
      <c r="BI32" s="44">
        <f>('Unadjusted-Total Exp by Cnty'!BI32/'Unadjusted-Total Exp by Cnty'!BI$5)</f>
        <v>131.76613212992385</v>
      </c>
      <c r="BJ32" s="44">
        <f>('Unadjusted-Total Exp by Cnty'!BJ32/'Unadjusted-Total Exp by Cnty'!BJ$5)</f>
        <v>23.920221738626559</v>
      </c>
      <c r="BK32" s="44">
        <f>('Unadjusted-Total Exp by Cnty'!BK32/'Unadjusted-Total Exp by Cnty'!BK$5)</f>
        <v>0</v>
      </c>
      <c r="BL32" s="44">
        <f>('Unadjusted-Total Exp by Cnty'!BL32/'Unadjusted-Total Exp by Cnty'!BL$5)</f>
        <v>0</v>
      </c>
      <c r="BM32" s="44">
        <f>('Unadjusted-Total Exp by Cnty'!BM32/'Unadjusted-Total Exp by Cnty'!BM$5)</f>
        <v>0</v>
      </c>
      <c r="BN32" s="44">
        <f>('Unadjusted-Total Exp by Cnty'!BN32/'Unadjusted-Total Exp by Cnty'!BN$5)</f>
        <v>34.795590440527505</v>
      </c>
      <c r="BO32" s="44">
        <f>('Unadjusted-Total Exp by Cnty'!BO32/'Unadjusted-Total Exp by Cnty'!BO$5)</f>
        <v>0</v>
      </c>
      <c r="BP32" s="44">
        <f>('Unadjusted-Total Exp by Cnty'!BP32/'Unadjusted-Total Exp by Cnty'!BP$5)</f>
        <v>0</v>
      </c>
      <c r="BQ32" s="45">
        <f>('Unadjusted-Total Exp by Cnty'!BQ32/'Unadjusted-Total Exp by Cnty'!BQ$5)</f>
        <v>0</v>
      </c>
    </row>
    <row r="33" spans="1:69">
      <c r="A33" s="7"/>
      <c r="B33" s="8">
        <v>537</v>
      </c>
      <c r="C33" s="9" t="s">
        <v>35</v>
      </c>
      <c r="D33" s="44">
        <f>('Unadjusted-Total Exp by Cnty'!D33/'Unadjusted-Total Exp by Cnty'!D$5)</f>
        <v>44.288766038766042</v>
      </c>
      <c r="E33" s="44">
        <f>('Unadjusted-Total Exp by Cnty'!E33/'Unadjusted-Total Exp by Cnty'!E$5)</f>
        <v>6.9573379441758707</v>
      </c>
      <c r="F33" s="44">
        <f>('Unadjusted-Total Exp by Cnty'!F33/'Unadjusted-Total Exp by Cnty'!F$5)</f>
        <v>2.1265989495854329</v>
      </c>
      <c r="G33" s="44">
        <f>('Unadjusted-Total Exp by Cnty'!G33/'Unadjusted-Total Exp by Cnty'!G$5)</f>
        <v>7.2905180912044978</v>
      </c>
      <c r="H33" s="44">
        <f>('Unadjusted-Total Exp by Cnty'!H33/'Unadjusted-Total Exp by Cnty'!H$5)</f>
        <v>82.909771479135358</v>
      </c>
      <c r="I33" s="44">
        <f>('Unadjusted-Total Exp by Cnty'!I33/'Unadjusted-Total Exp by Cnty'!I$5)</f>
        <v>14.36162575706369</v>
      </c>
      <c r="J33" s="44">
        <f>('Unadjusted-Total Exp by Cnty'!J33/'Unadjusted-Total Exp by Cnty'!J$5)</f>
        <v>219.05073827446438</v>
      </c>
      <c r="K33" s="44">
        <f>('Unadjusted-Total Exp by Cnty'!K33/'Unadjusted-Total Exp by Cnty'!K$5)</f>
        <v>41.716234090708681</v>
      </c>
      <c r="L33" s="44">
        <f>('Unadjusted-Total Exp by Cnty'!L33/'Unadjusted-Total Exp by Cnty'!L$5)</f>
        <v>21.341339990138067</v>
      </c>
      <c r="M33" s="44">
        <f>('Unadjusted-Total Exp by Cnty'!M33/'Unadjusted-Total Exp by Cnty'!M$5)</f>
        <v>0</v>
      </c>
      <c r="N33" s="44">
        <f>('Unadjusted-Total Exp by Cnty'!N33/'Unadjusted-Total Exp by Cnty'!N$5)</f>
        <v>38.026439371182541</v>
      </c>
      <c r="O33" s="44">
        <f>('Unadjusted-Total Exp by Cnty'!O33/'Unadjusted-Total Exp by Cnty'!O$5)</f>
        <v>27.679295203003143</v>
      </c>
      <c r="P33" s="44">
        <f>('Unadjusted-Total Exp by Cnty'!P33/'Unadjusted-Total Exp by Cnty'!P$5)</f>
        <v>4.7012637959627153</v>
      </c>
      <c r="Q33" s="44">
        <f>('Unadjusted-Total Exp by Cnty'!Q33/'Unadjusted-Total Exp by Cnty'!Q$5)</f>
        <v>0</v>
      </c>
      <c r="R33" s="44">
        <f>('Unadjusted-Total Exp by Cnty'!R33/'Unadjusted-Total Exp by Cnty'!R$5)</f>
        <v>34.047011263990022</v>
      </c>
      <c r="S33" s="44">
        <f>('Unadjusted-Total Exp by Cnty'!S33/'Unadjusted-Total Exp by Cnty'!S$5)</f>
        <v>149.89829147419621</v>
      </c>
      <c r="T33" s="44">
        <f>('Unadjusted-Total Exp by Cnty'!T33/'Unadjusted-Total Exp by Cnty'!T$5)</f>
        <v>7.68074936396577</v>
      </c>
      <c r="U33" s="44">
        <f>('Unadjusted-Total Exp by Cnty'!U33/'Unadjusted-Total Exp by Cnty'!U$5)</f>
        <v>12.221404290763378</v>
      </c>
      <c r="V33" s="44">
        <f>('Unadjusted-Total Exp by Cnty'!V33/'Unadjusted-Total Exp by Cnty'!V$5)</f>
        <v>29.825602677404174</v>
      </c>
      <c r="W33" s="44">
        <f>('Unadjusted-Total Exp by Cnty'!W33/'Unadjusted-Total Exp by Cnty'!W$5)</f>
        <v>8.944087046302915</v>
      </c>
      <c r="X33" s="44">
        <f>('Unadjusted-Total Exp by Cnty'!X33/'Unadjusted-Total Exp by Cnty'!X$5)</f>
        <v>481.15934570850948</v>
      </c>
      <c r="Y33" s="44">
        <f>('Unadjusted-Total Exp by Cnty'!Y33/'Unadjusted-Total Exp by Cnty'!Y$5)</f>
        <v>15.133933143149733</v>
      </c>
      <c r="Z33" s="44">
        <f>('Unadjusted-Total Exp by Cnty'!Z33/'Unadjusted-Total Exp by Cnty'!Z$5)</f>
        <v>12.832871904854748</v>
      </c>
      <c r="AA33" s="44">
        <f>('Unadjusted-Total Exp by Cnty'!AA33/'Unadjusted-Total Exp by Cnty'!AA$5)</f>
        <v>15.770925541019684</v>
      </c>
      <c r="AB33" s="44">
        <f>('Unadjusted-Total Exp by Cnty'!AB33/'Unadjusted-Total Exp by Cnty'!AB$5)</f>
        <v>5.2626979658776589</v>
      </c>
      <c r="AC33" s="44">
        <f>('Unadjusted-Total Exp by Cnty'!AC33/'Unadjusted-Total Exp by Cnty'!AC$5)</f>
        <v>15.685337931695168</v>
      </c>
      <c r="AD33" s="44">
        <f>('Unadjusted-Total Exp by Cnty'!AD33/'Unadjusted-Total Exp by Cnty'!AD$5)</f>
        <v>17.10704812293752</v>
      </c>
      <c r="AE33" s="44">
        <f>('Unadjusted-Total Exp by Cnty'!AE33/'Unadjusted-Total Exp by Cnty'!AE$5)</f>
        <v>9.6112506278252141</v>
      </c>
      <c r="AF33" s="44">
        <f>('Unadjusted-Total Exp by Cnty'!AF33/'Unadjusted-Total Exp by Cnty'!AF$5)</f>
        <v>2.4282368086970516</v>
      </c>
      <c r="AG33" s="44">
        <f>('Unadjusted-Total Exp by Cnty'!AG33/'Unadjusted-Total Exp by Cnty'!AG$5)</f>
        <v>6.6535462006451347</v>
      </c>
      <c r="AH33" s="44">
        <f>('Unadjusted-Total Exp by Cnty'!AH33/'Unadjusted-Total Exp by Cnty'!AH$5)</f>
        <v>0</v>
      </c>
      <c r="AI33" s="44">
        <f>('Unadjusted-Total Exp by Cnty'!AI33/'Unadjusted-Total Exp by Cnty'!AI$5)</f>
        <v>40.418751548179344</v>
      </c>
      <c r="AJ33" s="44">
        <f>('Unadjusted-Total Exp by Cnty'!AJ33/'Unadjusted-Total Exp by Cnty'!AJ$5)</f>
        <v>17.716122281186934</v>
      </c>
      <c r="AK33" s="44">
        <f>('Unadjusted-Total Exp by Cnty'!AK33/'Unadjusted-Total Exp by Cnty'!AK$5)</f>
        <v>33.893220755840595</v>
      </c>
      <c r="AL33" s="44">
        <f>('Unadjusted-Total Exp by Cnty'!AL33/'Unadjusted-Total Exp by Cnty'!AL$5)</f>
        <v>14.810273627553658</v>
      </c>
      <c r="AM33" s="44">
        <f>('Unadjusted-Total Exp by Cnty'!AM33/'Unadjusted-Total Exp by Cnty'!AM$5)</f>
        <v>13.23134509639379</v>
      </c>
      <c r="AN33" s="44">
        <f>('Unadjusted-Total Exp by Cnty'!AN33/'Unadjusted-Total Exp by Cnty'!AN$5)</f>
        <v>15.363795913250595</v>
      </c>
      <c r="AO33" s="44">
        <f>('Unadjusted-Total Exp by Cnty'!AO33/'Unadjusted-Total Exp by Cnty'!AO$5)</f>
        <v>13.094983420686704</v>
      </c>
      <c r="AP33" s="44">
        <f>('Unadjusted-Total Exp by Cnty'!AP33/'Unadjusted-Total Exp by Cnty'!AP$5)</f>
        <v>10.460317676981386</v>
      </c>
      <c r="AQ33" s="44">
        <f>('Unadjusted-Total Exp by Cnty'!AQ33/'Unadjusted-Total Exp by Cnty'!AQ$5)</f>
        <v>2.876667838382438</v>
      </c>
      <c r="AR33" s="44">
        <f>('Unadjusted-Total Exp by Cnty'!AR33/'Unadjusted-Total Exp by Cnty'!AR$5)</f>
        <v>47.889159763458949</v>
      </c>
      <c r="AS33" s="44">
        <f>('Unadjusted-Total Exp by Cnty'!AS33/'Unadjusted-Total Exp by Cnty'!AS$5)</f>
        <v>30.550525577528553</v>
      </c>
      <c r="AT33" s="44">
        <f>('Unadjusted-Total Exp by Cnty'!AT33/'Unadjusted-Total Exp by Cnty'!AT$5)</f>
        <v>80.589343399084143</v>
      </c>
      <c r="AU33" s="44">
        <f>('Unadjusted-Total Exp by Cnty'!AU33/'Unadjusted-Total Exp by Cnty'!AU$5)</f>
        <v>4.8807201055943157</v>
      </c>
      <c r="AV33" s="44">
        <f>('Unadjusted-Total Exp by Cnty'!AV33/'Unadjusted-Total Exp by Cnty'!AV$5)</f>
        <v>5.7306895922648913</v>
      </c>
      <c r="AW33" s="44">
        <f>('Unadjusted-Total Exp by Cnty'!AW33/'Unadjusted-Total Exp by Cnty'!AW$5)</f>
        <v>10.927837134702331</v>
      </c>
      <c r="AX33" s="44">
        <f>('Unadjusted-Total Exp by Cnty'!AX33/'Unadjusted-Total Exp by Cnty'!AX$5)</f>
        <v>21.981097169297584</v>
      </c>
      <c r="AY33" s="44">
        <f>('Unadjusted-Total Exp by Cnty'!AY33/'Unadjusted-Total Exp by Cnty'!AY$5)</f>
        <v>5.9325448232682563</v>
      </c>
      <c r="AZ33" s="44">
        <f>('Unadjusted-Total Exp by Cnty'!AZ33/'Unadjusted-Total Exp by Cnty'!AZ$5)</f>
        <v>26.123671151509932</v>
      </c>
      <c r="BA33" s="44">
        <f>('Unadjusted-Total Exp by Cnty'!BA33/'Unadjusted-Total Exp by Cnty'!BA$5)</f>
        <v>3.2550925675775244</v>
      </c>
      <c r="BB33" s="44">
        <f>('Unadjusted-Total Exp by Cnty'!BB33/'Unadjusted-Total Exp by Cnty'!BB$5)</f>
        <v>13.086385503478546</v>
      </c>
      <c r="BC33" s="44">
        <f>('Unadjusted-Total Exp by Cnty'!BC33/'Unadjusted-Total Exp by Cnty'!BC$5)</f>
        <v>13.887680287256023</v>
      </c>
      <c r="BD33" s="44">
        <f>('Unadjusted-Total Exp by Cnty'!BD33/'Unadjusted-Total Exp by Cnty'!BD$5)</f>
        <v>6.7693067741680499</v>
      </c>
      <c r="BE33" s="44">
        <f>('Unadjusted-Total Exp by Cnty'!BE33/'Unadjusted-Total Exp by Cnty'!BE$5)</f>
        <v>3.8815002045560498</v>
      </c>
      <c r="BF33" s="44">
        <f>('Unadjusted-Total Exp by Cnty'!BF33/'Unadjusted-Total Exp by Cnty'!BF$5)</f>
        <v>61.874846728951681</v>
      </c>
      <c r="BG33" s="44">
        <f>('Unadjusted-Total Exp by Cnty'!BG33/'Unadjusted-Total Exp by Cnty'!BG$5)</f>
        <v>15.54775807310674</v>
      </c>
      <c r="BH33" s="44">
        <f>('Unadjusted-Total Exp by Cnty'!BH33/'Unadjusted-Total Exp by Cnty'!BH$5)</f>
        <v>72.042589445158896</v>
      </c>
      <c r="BI33" s="44">
        <f>('Unadjusted-Total Exp by Cnty'!BI33/'Unadjusted-Total Exp by Cnty'!BI$5)</f>
        <v>1.7751741335431221</v>
      </c>
      <c r="BJ33" s="44">
        <f>('Unadjusted-Total Exp by Cnty'!BJ33/'Unadjusted-Total Exp by Cnty'!BJ$5)</f>
        <v>2.5930284963751786</v>
      </c>
      <c r="BK33" s="44">
        <f>('Unadjusted-Total Exp by Cnty'!BK33/'Unadjusted-Total Exp by Cnty'!BK$5)</f>
        <v>23.770660975180427</v>
      </c>
      <c r="BL33" s="44">
        <f>('Unadjusted-Total Exp by Cnty'!BL33/'Unadjusted-Total Exp by Cnty'!BL$5)</f>
        <v>0</v>
      </c>
      <c r="BM33" s="44">
        <f>('Unadjusted-Total Exp by Cnty'!BM33/'Unadjusted-Total Exp by Cnty'!BM$5)</f>
        <v>24.882691950176614</v>
      </c>
      <c r="BN33" s="44">
        <f>('Unadjusted-Total Exp by Cnty'!BN33/'Unadjusted-Total Exp by Cnty'!BN$5)</f>
        <v>24.999247649977292</v>
      </c>
      <c r="BO33" s="44">
        <f>('Unadjusted-Total Exp by Cnty'!BO33/'Unadjusted-Total Exp by Cnty'!BO$5)</f>
        <v>22.827333554523335</v>
      </c>
      <c r="BP33" s="44">
        <f>('Unadjusted-Total Exp by Cnty'!BP33/'Unadjusted-Total Exp by Cnty'!BP$5)</f>
        <v>6.4850975498548147</v>
      </c>
      <c r="BQ33" s="45">
        <f>('Unadjusted-Total Exp by Cnty'!BQ33/'Unadjusted-Total Exp by Cnty'!BQ$5)</f>
        <v>8.1182492057889171</v>
      </c>
    </row>
    <row r="34" spans="1:69">
      <c r="A34" s="7"/>
      <c r="B34" s="8">
        <v>538</v>
      </c>
      <c r="C34" s="9" t="s">
        <v>36</v>
      </c>
      <c r="D34" s="44">
        <f>('Unadjusted-Total Exp by Cnty'!D34/'Unadjusted-Total Exp by Cnty'!D$5)</f>
        <v>0.48672536172536174</v>
      </c>
      <c r="E34" s="44">
        <f>('Unadjusted-Total Exp by Cnty'!E34/'Unadjusted-Total Exp by Cnty'!E$5)</f>
        <v>0</v>
      </c>
      <c r="F34" s="44">
        <f>('Unadjusted-Total Exp by Cnty'!F34/'Unadjusted-Total Exp by Cnty'!F$5)</f>
        <v>34.059942947026045</v>
      </c>
      <c r="G34" s="44">
        <f>('Unadjusted-Total Exp by Cnty'!G34/'Unadjusted-Total Exp by Cnty'!G$5)</f>
        <v>0.13691628025849795</v>
      </c>
      <c r="H34" s="44">
        <f>('Unadjusted-Total Exp by Cnty'!H34/'Unadjusted-Total Exp by Cnty'!H$5)</f>
        <v>23.555360478671854</v>
      </c>
      <c r="I34" s="44">
        <f>('Unadjusted-Total Exp by Cnty'!I34/'Unadjusted-Total Exp by Cnty'!I$5)</f>
        <v>2.1330379984789056</v>
      </c>
      <c r="J34" s="44">
        <f>('Unadjusted-Total Exp by Cnty'!J34/'Unadjusted-Total Exp by Cnty'!J$5)</f>
        <v>15.131441806601043</v>
      </c>
      <c r="K34" s="44">
        <f>('Unadjusted-Total Exp by Cnty'!K34/'Unadjusted-Total Exp by Cnty'!K$5)</f>
        <v>7.6482515701086582</v>
      </c>
      <c r="L34" s="44">
        <f>('Unadjusted-Total Exp by Cnty'!L34/'Unadjusted-Total Exp by Cnty'!L$5)</f>
        <v>5.590335305719921</v>
      </c>
      <c r="M34" s="44">
        <f>('Unadjusted-Total Exp by Cnty'!M34/'Unadjusted-Total Exp by Cnty'!M$5)</f>
        <v>0</v>
      </c>
      <c r="N34" s="44">
        <f>('Unadjusted-Total Exp by Cnty'!N34/'Unadjusted-Total Exp by Cnty'!N$5)</f>
        <v>49.578514568939624</v>
      </c>
      <c r="O34" s="44">
        <f>('Unadjusted-Total Exp by Cnty'!O34/'Unadjusted-Total Exp by Cnty'!O$5)</f>
        <v>0</v>
      </c>
      <c r="P34" s="44">
        <f>('Unadjusted-Total Exp by Cnty'!P34/'Unadjusted-Total Exp by Cnty'!P$5)</f>
        <v>0</v>
      </c>
      <c r="Q34" s="44">
        <f>('Unadjusted-Total Exp by Cnty'!Q34/'Unadjusted-Total Exp by Cnty'!Q$5)</f>
        <v>0</v>
      </c>
      <c r="R34" s="44">
        <f>('Unadjusted-Total Exp by Cnty'!R34/'Unadjusted-Total Exp by Cnty'!R$5)</f>
        <v>2.9679264181951224</v>
      </c>
      <c r="S34" s="44">
        <f>('Unadjusted-Total Exp by Cnty'!S34/'Unadjusted-Total Exp by Cnty'!S$5)</f>
        <v>2.3371776438557312E-2</v>
      </c>
      <c r="T34" s="44">
        <f>('Unadjusted-Total Exp by Cnty'!T34/'Unadjusted-Total Exp by Cnty'!T$5)</f>
        <v>0</v>
      </c>
      <c r="U34" s="44">
        <f>('Unadjusted-Total Exp by Cnty'!U34/'Unadjusted-Total Exp by Cnty'!U$5)</f>
        <v>0</v>
      </c>
      <c r="V34" s="44">
        <f>('Unadjusted-Total Exp by Cnty'!V34/'Unadjusted-Total Exp by Cnty'!V$5)</f>
        <v>0</v>
      </c>
      <c r="W34" s="44">
        <f>('Unadjusted-Total Exp by Cnty'!W34/'Unadjusted-Total Exp by Cnty'!W$5)</f>
        <v>0</v>
      </c>
      <c r="X34" s="44">
        <f>('Unadjusted-Total Exp by Cnty'!X34/'Unadjusted-Total Exp by Cnty'!X$5)</f>
        <v>1.9318752680267108</v>
      </c>
      <c r="Y34" s="44">
        <f>('Unadjusted-Total Exp by Cnty'!Y34/'Unadjusted-Total Exp by Cnty'!Y$5)</f>
        <v>0</v>
      </c>
      <c r="Z34" s="44">
        <f>('Unadjusted-Total Exp by Cnty'!Z34/'Unadjusted-Total Exp by Cnty'!Z$5)</f>
        <v>0</v>
      </c>
      <c r="AA34" s="44">
        <f>('Unadjusted-Total Exp by Cnty'!AA34/'Unadjusted-Total Exp by Cnty'!AA$5)</f>
        <v>10.871231201858418</v>
      </c>
      <c r="AB34" s="44">
        <f>('Unadjusted-Total Exp by Cnty'!AB34/'Unadjusted-Total Exp by Cnty'!AB$5)</f>
        <v>12.486138104912737</v>
      </c>
      <c r="AC34" s="44">
        <f>('Unadjusted-Total Exp by Cnty'!AC34/'Unadjusted-Total Exp by Cnty'!AC$5)</f>
        <v>1.4193801791445131</v>
      </c>
      <c r="AD34" s="44">
        <f>('Unadjusted-Total Exp by Cnty'!AD34/'Unadjusted-Total Exp by Cnty'!AD$5)</f>
        <v>23.486491676132363</v>
      </c>
      <c r="AE34" s="44">
        <f>('Unadjusted-Total Exp by Cnty'!AE34/'Unadjusted-Total Exp by Cnty'!AE$5)</f>
        <v>0</v>
      </c>
      <c r="AF34" s="44">
        <f>('Unadjusted-Total Exp by Cnty'!AF34/'Unadjusted-Total Exp by Cnty'!AF$5)</f>
        <v>12.956449180777323</v>
      </c>
      <c r="AG34" s="44">
        <f>('Unadjusted-Total Exp by Cnty'!AG34/'Unadjusted-Total Exp by Cnty'!AG$5)</f>
        <v>0</v>
      </c>
      <c r="AH34" s="44">
        <f>('Unadjusted-Total Exp by Cnty'!AH34/'Unadjusted-Total Exp by Cnty'!AH$5)</f>
        <v>0</v>
      </c>
      <c r="AI34" s="44">
        <f>('Unadjusted-Total Exp by Cnty'!AI34/'Unadjusted-Total Exp by Cnty'!AI$5)</f>
        <v>0</v>
      </c>
      <c r="AJ34" s="44">
        <f>('Unadjusted-Total Exp by Cnty'!AJ34/'Unadjusted-Total Exp by Cnty'!AJ$5)</f>
        <v>1.1500329114717576</v>
      </c>
      <c r="AK34" s="44">
        <f>('Unadjusted-Total Exp by Cnty'!AK34/'Unadjusted-Total Exp by Cnty'!AK$5)</f>
        <v>0</v>
      </c>
      <c r="AL34" s="44">
        <f>('Unadjusted-Total Exp by Cnty'!AL34/'Unadjusted-Total Exp by Cnty'!AL$5)</f>
        <v>15.016723893359494</v>
      </c>
      <c r="AM34" s="44">
        <f>('Unadjusted-Total Exp by Cnty'!AM34/'Unadjusted-Total Exp by Cnty'!AM$5)</f>
        <v>1.1052933772055737</v>
      </c>
      <c r="AN34" s="44">
        <f>('Unadjusted-Total Exp by Cnty'!AN34/'Unadjusted-Total Exp by Cnty'!AN$5)</f>
        <v>0</v>
      </c>
      <c r="AO34" s="44">
        <f>('Unadjusted-Total Exp by Cnty'!AO34/'Unadjusted-Total Exp by Cnty'!AO$5)</f>
        <v>0</v>
      </c>
      <c r="AP34" s="44">
        <f>('Unadjusted-Total Exp by Cnty'!AP34/'Unadjusted-Total Exp by Cnty'!AP$5)</f>
        <v>37.298153178362291</v>
      </c>
      <c r="AQ34" s="44">
        <f>('Unadjusted-Total Exp by Cnty'!AQ34/'Unadjusted-Total Exp by Cnty'!AQ$5)</f>
        <v>14.36417173722541</v>
      </c>
      <c r="AR34" s="44">
        <f>('Unadjusted-Total Exp by Cnty'!AR34/'Unadjusted-Total Exp by Cnty'!AR$5)</f>
        <v>67.474083034996042</v>
      </c>
      <c r="AS34" s="44">
        <f>('Unadjusted-Total Exp by Cnty'!AS34/'Unadjusted-Total Exp by Cnty'!AS$5)</f>
        <v>2.9726026506760315</v>
      </c>
      <c r="AT34" s="44">
        <f>('Unadjusted-Total Exp by Cnty'!AT34/'Unadjusted-Total Exp by Cnty'!AT$5)</f>
        <v>45.57822058666919</v>
      </c>
      <c r="AU34" s="44">
        <f>('Unadjusted-Total Exp by Cnty'!AU34/'Unadjusted-Total Exp by Cnty'!AU$5)</f>
        <v>0</v>
      </c>
      <c r="AV34" s="44">
        <f>('Unadjusted-Total Exp by Cnty'!AV34/'Unadjusted-Total Exp by Cnty'!AV$5)</f>
        <v>17.570181519657027</v>
      </c>
      <c r="AW34" s="44">
        <f>('Unadjusted-Total Exp by Cnty'!AW34/'Unadjusted-Total Exp by Cnty'!AW$5)</f>
        <v>0</v>
      </c>
      <c r="AX34" s="44">
        <f>('Unadjusted-Total Exp by Cnty'!AX34/'Unadjusted-Total Exp by Cnty'!AX$5)</f>
        <v>12.986110729689052</v>
      </c>
      <c r="AY34" s="44">
        <f>('Unadjusted-Total Exp by Cnty'!AY34/'Unadjusted-Total Exp by Cnty'!AY$5)</f>
        <v>4.6057259946496671</v>
      </c>
      <c r="AZ34" s="44">
        <f>('Unadjusted-Total Exp by Cnty'!AZ34/'Unadjusted-Total Exp by Cnty'!AZ$5)</f>
        <v>0</v>
      </c>
      <c r="BA34" s="44">
        <f>('Unadjusted-Total Exp by Cnty'!BA34/'Unadjusted-Total Exp by Cnty'!BA$5)</f>
        <v>53.581278868525715</v>
      </c>
      <c r="BB34" s="44">
        <f>('Unadjusted-Total Exp by Cnty'!BB34/'Unadjusted-Total Exp by Cnty'!BB$5)</f>
        <v>35.696887930406518</v>
      </c>
      <c r="BC34" s="44">
        <f>('Unadjusted-Total Exp by Cnty'!BC34/'Unadjusted-Total Exp by Cnty'!BC$5)</f>
        <v>16.623199634912037</v>
      </c>
      <c r="BD34" s="44">
        <f>('Unadjusted-Total Exp by Cnty'!BD34/'Unadjusted-Total Exp by Cnty'!BD$5)</f>
        <v>69.718652016968349</v>
      </c>
      <c r="BE34" s="44">
        <f>('Unadjusted-Total Exp by Cnty'!BE34/'Unadjusted-Total Exp by Cnty'!BE$5)</f>
        <v>0</v>
      </c>
      <c r="BF34" s="44">
        <f>('Unadjusted-Total Exp by Cnty'!BF34/'Unadjusted-Total Exp by Cnty'!BF$5)</f>
        <v>0</v>
      </c>
      <c r="BG34" s="44">
        <f>('Unadjusted-Total Exp by Cnty'!BG34/'Unadjusted-Total Exp by Cnty'!BG$5)</f>
        <v>6.7638529974552704</v>
      </c>
      <c r="BH34" s="44">
        <f>('Unadjusted-Total Exp by Cnty'!BH34/'Unadjusted-Total Exp by Cnty'!BH$5)</f>
        <v>38.521641538657065</v>
      </c>
      <c r="BI34" s="44">
        <f>('Unadjusted-Total Exp by Cnty'!BI34/'Unadjusted-Total Exp by Cnty'!BI$5)</f>
        <v>7.4019562935590617</v>
      </c>
      <c r="BJ34" s="44">
        <f>('Unadjusted-Total Exp by Cnty'!BJ34/'Unadjusted-Total Exp by Cnty'!BJ$5)</f>
        <v>8.0587311193808837</v>
      </c>
      <c r="BK34" s="44">
        <f>('Unadjusted-Total Exp by Cnty'!BK34/'Unadjusted-Total Exp by Cnty'!BK$5)</f>
        <v>0</v>
      </c>
      <c r="BL34" s="44">
        <f>('Unadjusted-Total Exp by Cnty'!BL34/'Unadjusted-Total Exp by Cnty'!BL$5)</f>
        <v>0</v>
      </c>
      <c r="BM34" s="44">
        <f>('Unadjusted-Total Exp by Cnty'!BM34/'Unadjusted-Total Exp by Cnty'!BM$5)</f>
        <v>0</v>
      </c>
      <c r="BN34" s="44">
        <f>('Unadjusted-Total Exp by Cnty'!BN34/'Unadjusted-Total Exp by Cnty'!BN$5)</f>
        <v>11.625466791201447</v>
      </c>
      <c r="BO34" s="44">
        <f>('Unadjusted-Total Exp by Cnty'!BO34/'Unadjusted-Total Exp by Cnty'!BO$5)</f>
        <v>0</v>
      </c>
      <c r="BP34" s="44">
        <f>('Unadjusted-Total Exp by Cnty'!BP34/'Unadjusted-Total Exp by Cnty'!BP$5)</f>
        <v>0</v>
      </c>
      <c r="BQ34" s="45">
        <f>('Unadjusted-Total Exp by Cnty'!BQ34/'Unadjusted-Total Exp by Cnty'!BQ$5)</f>
        <v>0.19610150213750638</v>
      </c>
    </row>
    <row r="35" spans="1:69">
      <c r="A35" s="7"/>
      <c r="B35" s="8">
        <v>539</v>
      </c>
      <c r="C35" s="9" t="s">
        <v>37</v>
      </c>
      <c r="D35" s="44">
        <f>('Unadjusted-Total Exp by Cnty'!D35/'Unadjusted-Total Exp by Cnty'!D$5)</f>
        <v>0</v>
      </c>
      <c r="E35" s="44">
        <f>('Unadjusted-Total Exp by Cnty'!E35/'Unadjusted-Total Exp by Cnty'!E$5)</f>
        <v>0</v>
      </c>
      <c r="F35" s="44">
        <f>('Unadjusted-Total Exp by Cnty'!F35/'Unadjusted-Total Exp by Cnty'!F$5)</f>
        <v>1.8556879682209604</v>
      </c>
      <c r="G35" s="44">
        <f>('Unadjusted-Total Exp by Cnty'!G35/'Unadjusted-Total Exp by Cnty'!G$5)</f>
        <v>4.5200627989338784</v>
      </c>
      <c r="H35" s="44">
        <f>('Unadjusted-Total Exp by Cnty'!H35/'Unadjusted-Total Exp by Cnty'!H$5)</f>
        <v>0</v>
      </c>
      <c r="I35" s="44">
        <f>('Unadjusted-Total Exp by Cnty'!I35/'Unadjusted-Total Exp by Cnty'!I$5)</f>
        <v>0.41104561813841756</v>
      </c>
      <c r="J35" s="44">
        <f>('Unadjusted-Total Exp by Cnty'!J35/'Unadjusted-Total Exp by Cnty'!J$5)</f>
        <v>9.3218008106543131</v>
      </c>
      <c r="K35" s="44">
        <f>('Unadjusted-Total Exp by Cnty'!K35/'Unadjusted-Total Exp by Cnty'!K$5)</f>
        <v>40.634510057513495</v>
      </c>
      <c r="L35" s="44">
        <f>('Unadjusted-Total Exp by Cnty'!L35/'Unadjusted-Total Exp by Cnty'!L$5)</f>
        <v>0.27937623274161738</v>
      </c>
      <c r="M35" s="44">
        <f>('Unadjusted-Total Exp by Cnty'!M35/'Unadjusted-Total Exp by Cnty'!M$5)</f>
        <v>3.1360531851351703</v>
      </c>
      <c r="N35" s="44">
        <f>('Unadjusted-Total Exp by Cnty'!N35/'Unadjusted-Total Exp by Cnty'!N$5)</f>
        <v>67.183944127365578</v>
      </c>
      <c r="O35" s="44">
        <f>('Unadjusted-Total Exp by Cnty'!O35/'Unadjusted-Total Exp by Cnty'!O$5)</f>
        <v>0</v>
      </c>
      <c r="P35" s="44">
        <f>('Unadjusted-Total Exp by Cnty'!P35/'Unadjusted-Total Exp by Cnty'!P$5)</f>
        <v>0</v>
      </c>
      <c r="Q35" s="44">
        <f>('Unadjusted-Total Exp by Cnty'!Q35/'Unadjusted-Total Exp by Cnty'!Q$5)</f>
        <v>132.85154304904174</v>
      </c>
      <c r="R35" s="44">
        <f>('Unadjusted-Total Exp by Cnty'!R35/'Unadjusted-Total Exp by Cnty'!R$5)</f>
        <v>3.5675599486582779</v>
      </c>
      <c r="S35" s="44">
        <f>('Unadjusted-Total Exp by Cnty'!S35/'Unadjusted-Total Exp by Cnty'!S$5)</f>
        <v>0</v>
      </c>
      <c r="T35" s="44">
        <f>('Unadjusted-Total Exp by Cnty'!T35/'Unadjusted-Total Exp by Cnty'!T$5)</f>
        <v>4.6764320407061906</v>
      </c>
      <c r="U35" s="44">
        <f>('Unadjusted-Total Exp by Cnty'!U35/'Unadjusted-Total Exp by Cnty'!U$5)</f>
        <v>0</v>
      </c>
      <c r="V35" s="44">
        <f>('Unadjusted-Total Exp by Cnty'!V35/'Unadjusted-Total Exp by Cnty'!V$5)</f>
        <v>0</v>
      </c>
      <c r="W35" s="44">
        <f>('Unadjusted-Total Exp by Cnty'!W35/'Unadjusted-Total Exp by Cnty'!W$5)</f>
        <v>3.8494956715113968</v>
      </c>
      <c r="X35" s="44">
        <f>('Unadjusted-Total Exp by Cnty'!X35/'Unadjusted-Total Exp by Cnty'!X$5)</f>
        <v>0</v>
      </c>
      <c r="Y35" s="44">
        <f>('Unadjusted-Total Exp by Cnty'!Y35/'Unadjusted-Total Exp by Cnty'!Y$5)</f>
        <v>0</v>
      </c>
      <c r="Z35" s="44">
        <f>('Unadjusted-Total Exp by Cnty'!Z35/'Unadjusted-Total Exp by Cnty'!Z$5)</f>
        <v>0</v>
      </c>
      <c r="AA35" s="44">
        <f>('Unadjusted-Total Exp by Cnty'!AA35/'Unadjusted-Total Exp by Cnty'!AA$5)</f>
        <v>22.598288299303093</v>
      </c>
      <c r="AB35" s="44">
        <f>('Unadjusted-Total Exp by Cnty'!AB35/'Unadjusted-Total Exp by Cnty'!AB$5)</f>
        <v>4.0339999510439872</v>
      </c>
      <c r="AC35" s="44">
        <f>('Unadjusted-Total Exp by Cnty'!AC35/'Unadjusted-Total Exp by Cnty'!AC$5)</f>
        <v>15.301805815011736</v>
      </c>
      <c r="AD35" s="44">
        <f>('Unadjusted-Total Exp by Cnty'!AD35/'Unadjusted-Total Exp by Cnty'!AD$5)</f>
        <v>0.42403623410752039</v>
      </c>
      <c r="AE35" s="44">
        <f>('Unadjusted-Total Exp by Cnty'!AE35/'Unadjusted-Total Exp by Cnty'!AE$5)</f>
        <v>0</v>
      </c>
      <c r="AF35" s="44">
        <f>('Unadjusted-Total Exp by Cnty'!AF35/'Unadjusted-Total Exp by Cnty'!AF$5)</f>
        <v>1.0923465708274478</v>
      </c>
      <c r="AG35" s="44">
        <f>('Unadjusted-Total Exp by Cnty'!AG35/'Unadjusted-Total Exp by Cnty'!AG$5)</f>
        <v>1.6117553386958474</v>
      </c>
      <c r="AH35" s="44">
        <f>('Unadjusted-Total Exp by Cnty'!AH35/'Unadjusted-Total Exp by Cnty'!AH$5)</f>
        <v>0</v>
      </c>
      <c r="AI35" s="44">
        <f>('Unadjusted-Total Exp by Cnty'!AI35/'Unadjusted-Total Exp by Cnty'!AI$5)</f>
        <v>0</v>
      </c>
      <c r="AJ35" s="44">
        <f>('Unadjusted-Total Exp by Cnty'!AJ35/'Unadjusted-Total Exp by Cnty'!AJ$5)</f>
        <v>0</v>
      </c>
      <c r="AK35" s="44">
        <f>('Unadjusted-Total Exp by Cnty'!AK35/'Unadjusted-Total Exp by Cnty'!AK$5)</f>
        <v>1.0598972020839237</v>
      </c>
      <c r="AL35" s="44">
        <f>('Unadjusted-Total Exp by Cnty'!AL35/'Unadjusted-Total Exp by Cnty'!AL$5)</f>
        <v>8.6295256592117298</v>
      </c>
      <c r="AM35" s="44">
        <f>('Unadjusted-Total Exp by Cnty'!AM35/'Unadjusted-Total Exp by Cnty'!AM$5)</f>
        <v>0</v>
      </c>
      <c r="AN35" s="44">
        <f>('Unadjusted-Total Exp by Cnty'!AN35/'Unadjusted-Total Exp by Cnty'!AN$5)</f>
        <v>0</v>
      </c>
      <c r="AO35" s="44">
        <f>('Unadjusted-Total Exp by Cnty'!AO35/'Unadjusted-Total Exp by Cnty'!AO$5)</f>
        <v>0.29869504759867366</v>
      </c>
      <c r="AP35" s="44">
        <f>('Unadjusted-Total Exp by Cnty'!AP35/'Unadjusted-Total Exp by Cnty'!AP$5)</f>
        <v>17.658326622168229</v>
      </c>
      <c r="AQ35" s="44">
        <f>('Unadjusted-Total Exp by Cnty'!AQ35/'Unadjusted-Total Exp by Cnty'!AQ$5)</f>
        <v>0.1623775268215642</v>
      </c>
      <c r="AR35" s="44">
        <f>('Unadjusted-Total Exp by Cnty'!AR35/'Unadjusted-Total Exp by Cnty'!AR$5)</f>
        <v>0</v>
      </c>
      <c r="AS35" s="44">
        <f>('Unadjusted-Total Exp by Cnty'!AS35/'Unadjusted-Total Exp by Cnty'!AS$5)</f>
        <v>3.7295671939656634</v>
      </c>
      <c r="AT35" s="44">
        <f>('Unadjusted-Total Exp by Cnty'!AT35/'Unadjusted-Total Exp by Cnty'!AT$5)</f>
        <v>42.732200541941289</v>
      </c>
      <c r="AU35" s="44">
        <f>('Unadjusted-Total Exp by Cnty'!AU35/'Unadjusted-Total Exp by Cnty'!AU$5)</f>
        <v>65.817423062036667</v>
      </c>
      <c r="AV35" s="44">
        <f>('Unadjusted-Total Exp by Cnty'!AV35/'Unadjusted-Total Exp by Cnty'!AV$5)</f>
        <v>0</v>
      </c>
      <c r="AW35" s="44">
        <f>('Unadjusted-Total Exp by Cnty'!AW35/'Unadjusted-Total Exp by Cnty'!AW$5)</f>
        <v>8.0674900861306867E-2</v>
      </c>
      <c r="AX35" s="44">
        <f>('Unadjusted-Total Exp by Cnty'!AX35/'Unadjusted-Total Exp by Cnty'!AX$5)</f>
        <v>3.6284720663973569</v>
      </c>
      <c r="AY35" s="44">
        <f>('Unadjusted-Total Exp by Cnty'!AY35/'Unadjusted-Total Exp by Cnty'!AY$5)</f>
        <v>0</v>
      </c>
      <c r="AZ35" s="44">
        <f>('Unadjusted-Total Exp by Cnty'!AZ35/'Unadjusted-Total Exp by Cnty'!AZ$5)</f>
        <v>0</v>
      </c>
      <c r="BA35" s="44">
        <f>('Unadjusted-Total Exp by Cnty'!BA35/'Unadjusted-Total Exp by Cnty'!BA$5)</f>
        <v>0</v>
      </c>
      <c r="BB35" s="44">
        <f>('Unadjusted-Total Exp by Cnty'!BB35/'Unadjusted-Total Exp by Cnty'!BB$5)</f>
        <v>0</v>
      </c>
      <c r="BC35" s="44">
        <f>('Unadjusted-Total Exp by Cnty'!BC35/'Unadjusted-Total Exp by Cnty'!BC$5)</f>
        <v>0.12983315279533009</v>
      </c>
      <c r="BD35" s="44">
        <f>('Unadjusted-Total Exp by Cnty'!BD35/'Unadjusted-Total Exp by Cnty'!BD$5)</f>
        <v>0</v>
      </c>
      <c r="BE35" s="44">
        <f>('Unadjusted-Total Exp by Cnty'!BE35/'Unadjusted-Total Exp by Cnty'!BE$5)</f>
        <v>0</v>
      </c>
      <c r="BF35" s="44">
        <f>('Unadjusted-Total Exp by Cnty'!BF35/'Unadjusted-Total Exp by Cnty'!BF$5)</f>
        <v>9.2631107783456486</v>
      </c>
      <c r="BG35" s="44">
        <f>('Unadjusted-Total Exp by Cnty'!BG35/'Unadjusted-Total Exp by Cnty'!BG$5)</f>
        <v>3.7548034245359321</v>
      </c>
      <c r="BH35" s="44">
        <f>('Unadjusted-Total Exp by Cnty'!BH35/'Unadjusted-Total Exp by Cnty'!BH$5)</f>
        <v>2.7868072025729013E-2</v>
      </c>
      <c r="BI35" s="44">
        <f>('Unadjusted-Total Exp by Cnty'!BI35/'Unadjusted-Total Exp by Cnty'!BI$5)</f>
        <v>16.457017617733996</v>
      </c>
      <c r="BJ35" s="44">
        <f>('Unadjusted-Total Exp by Cnty'!BJ35/'Unadjusted-Total Exp by Cnty'!BJ$5)</f>
        <v>1.6739849856423596E-4</v>
      </c>
      <c r="BK35" s="44">
        <f>('Unadjusted-Total Exp by Cnty'!BK35/'Unadjusted-Total Exp by Cnty'!BK$5)</f>
        <v>0</v>
      </c>
      <c r="BL35" s="44">
        <f>('Unadjusted-Total Exp by Cnty'!BL35/'Unadjusted-Total Exp by Cnty'!BL$5)</f>
        <v>97.185419164437889</v>
      </c>
      <c r="BM35" s="44">
        <f>('Unadjusted-Total Exp by Cnty'!BM35/'Unadjusted-Total Exp by Cnty'!BM$5)</f>
        <v>0.68166325835037489</v>
      </c>
      <c r="BN35" s="44">
        <f>('Unadjusted-Total Exp by Cnty'!BN35/'Unadjusted-Total Exp by Cnty'!BN$5)</f>
        <v>0</v>
      </c>
      <c r="BO35" s="44">
        <f>('Unadjusted-Total Exp by Cnty'!BO35/'Unadjusted-Total Exp by Cnty'!BO$5)</f>
        <v>0</v>
      </c>
      <c r="BP35" s="44">
        <f>('Unadjusted-Total Exp by Cnty'!BP35/'Unadjusted-Total Exp by Cnty'!BP$5)</f>
        <v>7.3264380504427545E-2</v>
      </c>
      <c r="BQ35" s="45">
        <f>('Unadjusted-Total Exp by Cnty'!BQ35/'Unadjusted-Total Exp by Cnty'!BQ$5)</f>
        <v>0.34031454680942858</v>
      </c>
    </row>
    <row r="36" spans="1:69" ht="15.6">
      <c r="A36" s="12" t="s">
        <v>38</v>
      </c>
      <c r="B36" s="13"/>
      <c r="C36" s="14"/>
      <c r="D36" s="55">
        <f>('Unadjusted-Total Exp by Cnty'!D36/'Unadjusted-Total Exp by Cnty'!D$5)</f>
        <v>60.099832787332787</v>
      </c>
      <c r="E36" s="55">
        <f>('Unadjusted-Total Exp by Cnty'!E36/'Unadjusted-Total Exp by Cnty'!E$5)</f>
        <v>138.35008292459156</v>
      </c>
      <c r="F36" s="55">
        <f>('Unadjusted-Total Exp by Cnty'!F36/'Unadjusted-Total Exp by Cnty'!F$5)</f>
        <v>382.95288597403288</v>
      </c>
      <c r="G36" s="55">
        <f>('Unadjusted-Total Exp by Cnty'!G36/'Unadjusted-Total Exp by Cnty'!G$5)</f>
        <v>281.59805031216911</v>
      </c>
      <c r="H36" s="55">
        <f>('Unadjusted-Total Exp by Cnty'!H36/'Unadjusted-Total Exp by Cnty'!H$5)</f>
        <v>129.13454842822654</v>
      </c>
      <c r="I36" s="55">
        <f>('Unadjusted-Total Exp by Cnty'!I36/'Unadjusted-Total Exp by Cnty'!I$5)</f>
        <v>486.33059228943966</v>
      </c>
      <c r="J36" s="55">
        <f>('Unadjusted-Total Exp by Cnty'!J36/'Unadjusted-Total Exp by Cnty'!J$5)</f>
        <v>248.5377099015634</v>
      </c>
      <c r="K36" s="55">
        <f>('Unadjusted-Total Exp by Cnty'!K36/'Unadjusted-Total Exp by Cnty'!K$5)</f>
        <v>798.72726159332956</v>
      </c>
      <c r="L36" s="55">
        <f>('Unadjusted-Total Exp by Cnty'!L36/'Unadjusted-Total Exp by Cnty'!L$5)</f>
        <v>183.54627095660749</v>
      </c>
      <c r="M36" s="55">
        <f>('Unadjusted-Total Exp by Cnty'!M36/'Unadjusted-Total Exp by Cnty'!M$5)</f>
        <v>322.94967581651821</v>
      </c>
      <c r="N36" s="55">
        <f>('Unadjusted-Total Exp by Cnty'!N36/'Unadjusted-Total Exp by Cnty'!N$5)</f>
        <v>434.66423600680884</v>
      </c>
      <c r="O36" s="55">
        <f>('Unadjusted-Total Exp by Cnty'!O36/'Unadjusted-Total Exp by Cnty'!O$5)</f>
        <v>210.57875635467025</v>
      </c>
      <c r="P36" s="55">
        <f>('Unadjusted-Total Exp by Cnty'!P36/'Unadjusted-Total Exp by Cnty'!P$5)</f>
        <v>243.85057471264369</v>
      </c>
      <c r="Q36" s="55">
        <f>('Unadjusted-Total Exp by Cnty'!Q36/'Unadjusted-Total Exp by Cnty'!Q$5)</f>
        <v>497.29911412193849</v>
      </c>
      <c r="R36" s="55">
        <f>('Unadjusted-Total Exp by Cnty'!R36/'Unadjusted-Total Exp by Cnty'!R$5)</f>
        <v>246.77932056187998</v>
      </c>
      <c r="S36" s="55">
        <f>('Unadjusted-Total Exp by Cnty'!S36/'Unadjusted-Total Exp by Cnty'!S$5)</f>
        <v>199.18820551255774</v>
      </c>
      <c r="T36" s="55">
        <f>('Unadjusted-Total Exp by Cnty'!T36/'Unadjusted-Total Exp by Cnty'!T$5)</f>
        <v>533.32672885668023</v>
      </c>
      <c r="U36" s="55">
        <f>('Unadjusted-Total Exp by Cnty'!U36/'Unadjusted-Total Exp by Cnty'!U$5)</f>
        <v>265.12786745007992</v>
      </c>
      <c r="V36" s="55">
        <f>('Unadjusted-Total Exp by Cnty'!V36/'Unadjusted-Total Exp by Cnty'!V$5)</f>
        <v>308.46451916540292</v>
      </c>
      <c r="W36" s="55">
        <f>('Unadjusted-Total Exp by Cnty'!W36/'Unadjusted-Total Exp by Cnty'!W$5)</f>
        <v>188.96441902946549</v>
      </c>
      <c r="X36" s="55">
        <f>('Unadjusted-Total Exp by Cnty'!X36/'Unadjusted-Total Exp by Cnty'!X$5)</f>
        <v>439.71365557801875</v>
      </c>
      <c r="Y36" s="55">
        <f>('Unadjusted-Total Exp by Cnty'!Y36/'Unadjusted-Total Exp by Cnty'!Y$5)</f>
        <v>587.23187769731544</v>
      </c>
      <c r="Z36" s="55">
        <f>('Unadjusted-Total Exp by Cnty'!Z36/'Unadjusted-Total Exp by Cnty'!Z$5)</f>
        <v>356.75695067264576</v>
      </c>
      <c r="AA36" s="55">
        <f>('Unadjusted-Total Exp by Cnty'!AA36/'Unadjusted-Total Exp by Cnty'!AA$5)</f>
        <v>383.9085707299181</v>
      </c>
      <c r="AB36" s="55">
        <f>('Unadjusted-Total Exp by Cnty'!AB36/'Unadjusted-Total Exp by Cnty'!AB$5)</f>
        <v>155.79779697941399</v>
      </c>
      <c r="AC36" s="55">
        <f>('Unadjusted-Total Exp by Cnty'!AC36/'Unadjusted-Total Exp by Cnty'!AC$5)</f>
        <v>208.11637687407193</v>
      </c>
      <c r="AD36" s="55">
        <f>('Unadjusted-Total Exp by Cnty'!AD36/'Unadjusted-Total Exp by Cnty'!AD$5)</f>
        <v>148.16770470395988</v>
      </c>
      <c r="AE36" s="55">
        <f>('Unadjusted-Total Exp by Cnty'!AE36/'Unadjusted-Total Exp by Cnty'!AE$5)</f>
        <v>245.2609743847313</v>
      </c>
      <c r="AF36" s="55">
        <f>('Unadjusted-Total Exp by Cnty'!AF36/'Unadjusted-Total Exp by Cnty'!AF$5)</f>
        <v>339.64413729802538</v>
      </c>
      <c r="AG36" s="55">
        <f>('Unadjusted-Total Exp by Cnty'!AG36/'Unadjusted-Total Exp by Cnty'!AG$5)</f>
        <v>369.07749785635542</v>
      </c>
      <c r="AH36" s="55">
        <f>('Unadjusted-Total Exp by Cnty'!AH36/'Unadjusted-Total Exp by Cnty'!AH$5)</f>
        <v>0</v>
      </c>
      <c r="AI36" s="55">
        <f>('Unadjusted-Total Exp by Cnty'!AI36/'Unadjusted-Total Exp by Cnty'!AI$5)</f>
        <v>190.76715382709932</v>
      </c>
      <c r="AJ36" s="55">
        <f>('Unadjusted-Total Exp by Cnty'!AJ36/'Unadjusted-Total Exp by Cnty'!AJ$5)</f>
        <v>107.19795104991212</v>
      </c>
      <c r="AK36" s="55">
        <f>('Unadjusted-Total Exp by Cnty'!AK36/'Unadjusted-Total Exp by Cnty'!AK$5)</f>
        <v>568.31500058053234</v>
      </c>
      <c r="AL36" s="55">
        <f>('Unadjusted-Total Exp by Cnty'!AL36/'Unadjusted-Total Exp by Cnty'!AL$5)</f>
        <v>68.424000079542893</v>
      </c>
      <c r="AM36" s="55">
        <f>('Unadjusted-Total Exp by Cnty'!AM36/'Unadjusted-Total Exp by Cnty'!AM$5)</f>
        <v>209.89369078903783</v>
      </c>
      <c r="AN36" s="55">
        <f>('Unadjusted-Total Exp by Cnty'!AN36/'Unadjusted-Total Exp by Cnty'!AN$5)</f>
        <v>1462.8852952237683</v>
      </c>
      <c r="AO36" s="55">
        <f>('Unadjusted-Total Exp by Cnty'!AO36/'Unadjusted-Total Exp by Cnty'!AO$5)</f>
        <v>229.35201625842336</v>
      </c>
      <c r="AP36" s="55">
        <f>('Unadjusted-Total Exp by Cnty'!AP36/'Unadjusted-Total Exp by Cnty'!AP$5)</f>
        <v>463.88938179932023</v>
      </c>
      <c r="AQ36" s="55">
        <f>('Unadjusted-Total Exp by Cnty'!AQ36/'Unadjusted-Total Exp by Cnty'!AQ$5)</f>
        <v>163.22740775213757</v>
      </c>
      <c r="AR36" s="55">
        <f>('Unadjusted-Total Exp by Cnty'!AR36/'Unadjusted-Total Exp by Cnty'!AR$5)</f>
        <v>249.90107278611211</v>
      </c>
      <c r="AS36" s="55">
        <f>('Unadjusted-Total Exp by Cnty'!AS36/'Unadjusted-Total Exp by Cnty'!AS$5)</f>
        <v>509.75675291102704</v>
      </c>
      <c r="AT36" s="55">
        <f>('Unadjusted-Total Exp by Cnty'!AT36/'Unadjusted-Total Exp by Cnty'!AT$5)</f>
        <v>607.08964513495289</v>
      </c>
      <c r="AU36" s="55">
        <f>('Unadjusted-Total Exp by Cnty'!AU36/'Unadjusted-Total Exp by Cnty'!AU$5)</f>
        <v>257.83448289550728</v>
      </c>
      <c r="AV36" s="55">
        <f>('Unadjusted-Total Exp by Cnty'!AV36/'Unadjusted-Total Exp by Cnty'!AV$5)</f>
        <v>329.17330566450789</v>
      </c>
      <c r="AW36" s="55">
        <f>('Unadjusted-Total Exp by Cnty'!AW36/'Unadjusted-Total Exp by Cnty'!AW$5)</f>
        <v>176.55090803465433</v>
      </c>
      <c r="AX36" s="55">
        <f>('Unadjusted-Total Exp by Cnty'!AX36/'Unadjusted-Total Exp by Cnty'!AX$5)</f>
        <v>179.37992740552102</v>
      </c>
      <c r="AY36" s="55">
        <f>('Unadjusted-Total Exp by Cnty'!AY36/'Unadjusted-Total Exp by Cnty'!AY$5)</f>
        <v>336.72351300586257</v>
      </c>
      <c r="AZ36" s="55">
        <f>('Unadjusted-Total Exp by Cnty'!AZ36/'Unadjusted-Total Exp by Cnty'!AZ$5)</f>
        <v>228.50244271940434</v>
      </c>
      <c r="BA36" s="55">
        <f>('Unadjusted-Total Exp by Cnty'!BA36/'Unadjusted-Total Exp by Cnty'!BA$5)</f>
        <v>225.08837268703857</v>
      </c>
      <c r="BB36" s="55">
        <f>('Unadjusted-Total Exp by Cnty'!BB36/'Unadjusted-Total Exp by Cnty'!BB$5)</f>
        <v>127.70655665550755</v>
      </c>
      <c r="BC36" s="55">
        <f>('Unadjusted-Total Exp by Cnty'!BC36/'Unadjusted-Total Exp by Cnty'!BC$5)</f>
        <v>159.31685297185612</v>
      </c>
      <c r="BD36" s="55">
        <f>('Unadjusted-Total Exp by Cnty'!BD36/'Unadjusted-Total Exp by Cnty'!BD$5)</f>
        <v>190.75033594182278</v>
      </c>
      <c r="BE36" s="55">
        <f>('Unadjusted-Total Exp by Cnty'!BE36/'Unadjusted-Total Exp by Cnty'!BE$5)</f>
        <v>273.92225918678662</v>
      </c>
      <c r="BF36" s="55">
        <f>('Unadjusted-Total Exp by Cnty'!BF36/'Unadjusted-Total Exp by Cnty'!BF$5)</f>
        <v>205.84578762329502</v>
      </c>
      <c r="BG36" s="55">
        <f>('Unadjusted-Total Exp by Cnty'!BG36/'Unadjusted-Total Exp by Cnty'!BG$5)</f>
        <v>141.12494328605527</v>
      </c>
      <c r="BH36" s="55">
        <f>('Unadjusted-Total Exp by Cnty'!BH36/'Unadjusted-Total Exp by Cnty'!BH$5)</f>
        <v>206.07428972713544</v>
      </c>
      <c r="BI36" s="55">
        <f>('Unadjusted-Total Exp by Cnty'!BI36/'Unadjusted-Total Exp by Cnty'!BI$5)</f>
        <v>189.43427704025356</v>
      </c>
      <c r="BJ36" s="55">
        <f>('Unadjusted-Total Exp by Cnty'!BJ36/'Unadjusted-Total Exp by Cnty'!BJ$5)</f>
        <v>190.88989041836749</v>
      </c>
      <c r="BK36" s="55">
        <f>('Unadjusted-Total Exp by Cnty'!BK36/'Unadjusted-Total Exp by Cnty'!BK$5)</f>
        <v>300.50554479845096</v>
      </c>
      <c r="BL36" s="55">
        <f>('Unadjusted-Total Exp by Cnty'!BL36/'Unadjusted-Total Exp by Cnty'!BL$5)</f>
        <v>290.50949921608412</v>
      </c>
      <c r="BM36" s="55">
        <f>('Unadjusted-Total Exp by Cnty'!BM36/'Unadjusted-Total Exp by Cnty'!BM$5)</f>
        <v>161.75299002292869</v>
      </c>
      <c r="BN36" s="55">
        <f>('Unadjusted-Total Exp by Cnty'!BN36/'Unadjusted-Total Exp by Cnty'!BN$5)</f>
        <v>177.1047377486054</v>
      </c>
      <c r="BO36" s="55">
        <f>('Unadjusted-Total Exp by Cnty'!BO36/'Unadjusted-Total Exp by Cnty'!BO$5)</f>
        <v>101.28986949789869</v>
      </c>
      <c r="BP36" s="55">
        <f>('Unadjusted-Total Exp by Cnty'!BP36/'Unadjusted-Total Exp by Cnty'!BP$5)</f>
        <v>435.42854743106716</v>
      </c>
      <c r="BQ36" s="16">
        <f>('Unadjusted-Total Exp by Cnty'!BQ36/'Unadjusted-Total Exp by Cnty'!BQ$5)</f>
        <v>2075.7779738792801</v>
      </c>
    </row>
    <row r="37" spans="1:69">
      <c r="A37" s="7"/>
      <c r="B37" s="8">
        <v>541</v>
      </c>
      <c r="C37" s="9" t="s">
        <v>39</v>
      </c>
      <c r="D37" s="44">
        <f>('Unadjusted-Total Exp by Cnty'!D37/'Unadjusted-Total Exp by Cnty'!D$5)</f>
        <v>53.888438438438442</v>
      </c>
      <c r="E37" s="44">
        <f>('Unadjusted-Total Exp by Cnty'!E37/'Unadjusted-Total Exp by Cnty'!E$5)</f>
        <v>138.35008292459156</v>
      </c>
      <c r="F37" s="44">
        <f>('Unadjusted-Total Exp by Cnty'!F37/'Unadjusted-Total Exp by Cnty'!F$5)</f>
        <v>350.45389106614414</v>
      </c>
      <c r="G37" s="44">
        <f>('Unadjusted-Total Exp by Cnty'!G37/'Unadjusted-Total Exp by Cnty'!G$5)</f>
        <v>205.36237175508415</v>
      </c>
      <c r="H37" s="44">
        <f>('Unadjusted-Total Exp by Cnty'!H37/'Unadjusted-Total Exp by Cnty'!H$5)</f>
        <v>84.860846196703051</v>
      </c>
      <c r="I37" s="44">
        <f>('Unadjusted-Total Exp by Cnty'!I37/'Unadjusted-Total Exp by Cnty'!I$5)</f>
        <v>57.099571387818777</v>
      </c>
      <c r="J37" s="44">
        <f>('Unadjusted-Total Exp by Cnty'!J37/'Unadjusted-Total Exp by Cnty'!J$5)</f>
        <v>182.24160393746382</v>
      </c>
      <c r="K37" s="44">
        <f>('Unadjusted-Total Exp by Cnty'!K37/'Unadjusted-Total Exp by Cnty'!K$5)</f>
        <v>798.72726159332956</v>
      </c>
      <c r="L37" s="44">
        <f>('Unadjusted-Total Exp by Cnty'!L37/'Unadjusted-Total Exp by Cnty'!L$5)</f>
        <v>164.71722756410256</v>
      </c>
      <c r="M37" s="44">
        <f>('Unadjusted-Total Exp by Cnty'!M37/'Unadjusted-Total Exp by Cnty'!M$5)</f>
        <v>307.00205590325567</v>
      </c>
      <c r="N37" s="44">
        <f>('Unadjusted-Total Exp by Cnty'!N37/'Unadjusted-Total Exp by Cnty'!N$5)</f>
        <v>362.40930209272051</v>
      </c>
      <c r="O37" s="44">
        <f>('Unadjusted-Total Exp by Cnty'!O37/'Unadjusted-Total Exp by Cnty'!O$5)</f>
        <v>210.57875635467025</v>
      </c>
      <c r="P37" s="44">
        <f>('Unadjusted-Total Exp by Cnty'!P37/'Unadjusted-Total Exp by Cnty'!P$5)</f>
        <v>243.85057471264369</v>
      </c>
      <c r="Q37" s="44">
        <f>('Unadjusted-Total Exp by Cnty'!Q37/'Unadjusted-Total Exp by Cnty'!Q$5)</f>
        <v>497.29911412193849</v>
      </c>
      <c r="R37" s="44">
        <f>('Unadjusted-Total Exp by Cnty'!R37/'Unadjusted-Total Exp by Cnty'!R$5)</f>
        <v>200.86693737029617</v>
      </c>
      <c r="S37" s="44">
        <f>('Unadjusted-Total Exp by Cnty'!S37/'Unadjusted-Total Exp by Cnty'!S$5)</f>
        <v>153.52077151335311</v>
      </c>
      <c r="T37" s="44">
        <f>('Unadjusted-Total Exp by Cnty'!T37/'Unadjusted-Total Exp by Cnty'!T$5)</f>
        <v>533.32672885668023</v>
      </c>
      <c r="U37" s="44">
        <f>('Unadjusted-Total Exp by Cnty'!U37/'Unadjusted-Total Exp by Cnty'!U$5)</f>
        <v>261.13277503883296</v>
      </c>
      <c r="V37" s="44">
        <f>('Unadjusted-Total Exp by Cnty'!V37/'Unadjusted-Total Exp by Cnty'!V$5)</f>
        <v>308.46451916540292</v>
      </c>
      <c r="W37" s="44">
        <f>('Unadjusted-Total Exp by Cnty'!W37/'Unadjusted-Total Exp by Cnty'!W$5)</f>
        <v>188.96441902946549</v>
      </c>
      <c r="X37" s="44">
        <f>('Unadjusted-Total Exp by Cnty'!X37/'Unadjusted-Total Exp by Cnty'!X$5)</f>
        <v>428.97445322550999</v>
      </c>
      <c r="Y37" s="44">
        <f>('Unadjusted-Total Exp by Cnty'!Y37/'Unadjusted-Total Exp by Cnty'!Y$5)</f>
        <v>587.23187769731544</v>
      </c>
      <c r="Z37" s="44">
        <f>('Unadjusted-Total Exp by Cnty'!Z37/'Unadjusted-Total Exp by Cnty'!Z$5)</f>
        <v>356.75695067264576</v>
      </c>
      <c r="AA37" s="44">
        <f>('Unadjusted-Total Exp by Cnty'!AA37/'Unadjusted-Total Exp by Cnty'!AA$5)</f>
        <v>294.21337571830298</v>
      </c>
      <c r="AB37" s="44">
        <f>('Unadjusted-Total Exp by Cnty'!AB37/'Unadjusted-Total Exp by Cnty'!AB$5)</f>
        <v>114.08757741169559</v>
      </c>
      <c r="AC37" s="44">
        <f>('Unadjusted-Total Exp by Cnty'!AC37/'Unadjusted-Total Exp by Cnty'!AC$5)</f>
        <v>204.77765962542512</v>
      </c>
      <c r="AD37" s="44">
        <f>('Unadjusted-Total Exp by Cnty'!AD37/'Unadjusted-Total Exp by Cnty'!AD$5)</f>
        <v>147.59513107423723</v>
      </c>
      <c r="AE37" s="44">
        <f>('Unadjusted-Total Exp by Cnty'!AE37/'Unadjusted-Total Exp by Cnty'!AE$5)</f>
        <v>245.19568056253138</v>
      </c>
      <c r="AF37" s="44">
        <f>('Unadjusted-Total Exp by Cnty'!AF37/'Unadjusted-Total Exp by Cnty'!AF$5)</f>
        <v>339.64413729802538</v>
      </c>
      <c r="AG37" s="44">
        <f>('Unadjusted-Total Exp by Cnty'!AG37/'Unadjusted-Total Exp by Cnty'!AG$5)</f>
        <v>368.97644032501734</v>
      </c>
      <c r="AH37" s="44">
        <f>('Unadjusted-Total Exp by Cnty'!AH37/'Unadjusted-Total Exp by Cnty'!AH$5)</f>
        <v>0</v>
      </c>
      <c r="AI37" s="44">
        <f>('Unadjusted-Total Exp by Cnty'!AI37/'Unadjusted-Total Exp by Cnty'!AI$5)</f>
        <v>190.76715382709932</v>
      </c>
      <c r="AJ37" s="44">
        <f>('Unadjusted-Total Exp by Cnty'!AJ37/'Unadjusted-Total Exp by Cnty'!AJ$5)</f>
        <v>84.050256902367451</v>
      </c>
      <c r="AK37" s="44">
        <f>('Unadjusted-Total Exp by Cnty'!AK37/'Unadjusted-Total Exp by Cnty'!AK$5)</f>
        <v>155.70926941568487</v>
      </c>
      <c r="AL37" s="44">
        <f>('Unadjusted-Total Exp by Cnty'!AL37/'Unadjusted-Total Exp by Cnty'!AL$5)</f>
        <v>68.424000079542893</v>
      </c>
      <c r="AM37" s="44">
        <f>('Unadjusted-Total Exp by Cnty'!AM37/'Unadjusted-Total Exp by Cnty'!AM$5)</f>
        <v>189.0217520923967</v>
      </c>
      <c r="AN37" s="44">
        <f>('Unadjusted-Total Exp by Cnty'!AN37/'Unadjusted-Total Exp by Cnty'!AN$5)</f>
        <v>1377.922276545067</v>
      </c>
      <c r="AO37" s="44">
        <f>('Unadjusted-Total Exp by Cnty'!AO37/'Unadjusted-Total Exp by Cnty'!AO$5)</f>
        <v>228.41207615787783</v>
      </c>
      <c r="AP37" s="44">
        <f>('Unadjusted-Total Exp by Cnty'!AP37/'Unadjusted-Total Exp by Cnty'!AP$5)</f>
        <v>355.83052374387466</v>
      </c>
      <c r="AQ37" s="44">
        <f>('Unadjusted-Total Exp by Cnty'!AQ37/'Unadjusted-Total Exp by Cnty'!AQ$5)</f>
        <v>158.17216795472888</v>
      </c>
      <c r="AR37" s="44">
        <f>('Unadjusted-Total Exp by Cnty'!AR37/'Unadjusted-Total Exp by Cnty'!AR$5)</f>
        <v>201.20694885383213</v>
      </c>
      <c r="AS37" s="44">
        <f>('Unadjusted-Total Exp by Cnty'!AS37/'Unadjusted-Total Exp by Cnty'!AS$5)</f>
        <v>40.998875387601238</v>
      </c>
      <c r="AT37" s="44">
        <f>('Unadjusted-Total Exp by Cnty'!AT37/'Unadjusted-Total Exp by Cnty'!AT$5)</f>
        <v>216.29670693755841</v>
      </c>
      <c r="AU37" s="44">
        <f>('Unadjusted-Total Exp by Cnty'!AU37/'Unadjusted-Total Exp by Cnty'!AU$5)</f>
        <v>250.01119458531406</v>
      </c>
      <c r="AV37" s="44">
        <f>('Unadjusted-Total Exp by Cnty'!AV37/'Unadjusted-Total Exp by Cnty'!AV$5)</f>
        <v>200.17930767125787</v>
      </c>
      <c r="AW37" s="44">
        <f>('Unadjusted-Total Exp by Cnty'!AW37/'Unadjusted-Total Exp by Cnty'!AW$5)</f>
        <v>51.173221186633327</v>
      </c>
      <c r="AX37" s="44">
        <f>('Unadjusted-Total Exp by Cnty'!AX37/'Unadjusted-Total Exp by Cnty'!AX$5)</f>
        <v>131.28992981015452</v>
      </c>
      <c r="AY37" s="44">
        <f>('Unadjusted-Total Exp by Cnty'!AY37/'Unadjusted-Total Exp by Cnty'!AY$5)</f>
        <v>301.81798394900107</v>
      </c>
      <c r="AZ37" s="44">
        <f>('Unadjusted-Total Exp by Cnty'!AZ37/'Unadjusted-Total Exp by Cnty'!AZ$5)</f>
        <v>73.174007221158746</v>
      </c>
      <c r="BA37" s="44">
        <f>('Unadjusted-Total Exp by Cnty'!BA37/'Unadjusted-Total Exp by Cnty'!BA$5)</f>
        <v>187.88123646116287</v>
      </c>
      <c r="BB37" s="44">
        <f>('Unadjusted-Total Exp by Cnty'!BB37/'Unadjusted-Total Exp by Cnty'!BB$5)</f>
        <v>101.15831921771971</v>
      </c>
      <c r="BC37" s="44">
        <f>('Unadjusted-Total Exp by Cnty'!BC37/'Unadjusted-Total Exp by Cnty'!BC$5)</f>
        <v>151.22501554632805</v>
      </c>
      <c r="BD37" s="44">
        <f>('Unadjusted-Total Exp by Cnty'!BD37/'Unadjusted-Total Exp by Cnty'!BD$5)</f>
        <v>189.20376518325298</v>
      </c>
      <c r="BE37" s="44">
        <f>('Unadjusted-Total Exp by Cnty'!BE37/'Unadjusted-Total Exp by Cnty'!BE$5)</f>
        <v>260.89578107111254</v>
      </c>
      <c r="BF37" s="44">
        <f>('Unadjusted-Total Exp by Cnty'!BF37/'Unadjusted-Total Exp by Cnty'!BF$5)</f>
        <v>158.54718035526329</v>
      </c>
      <c r="BG37" s="44">
        <f>('Unadjusted-Total Exp by Cnty'!BG37/'Unadjusted-Total Exp by Cnty'!BG$5)</f>
        <v>136.53604047896158</v>
      </c>
      <c r="BH37" s="44">
        <f>('Unadjusted-Total Exp by Cnty'!BH37/'Unadjusted-Total Exp by Cnty'!BH$5)</f>
        <v>120.98492750251495</v>
      </c>
      <c r="BI37" s="44">
        <f>('Unadjusted-Total Exp by Cnty'!BI37/'Unadjusted-Total Exp by Cnty'!BI$5)</f>
        <v>163.31295561777097</v>
      </c>
      <c r="BJ37" s="44">
        <f>('Unadjusted-Total Exp by Cnty'!BJ37/'Unadjusted-Total Exp by Cnty'!BJ$5)</f>
        <v>178.76766376080042</v>
      </c>
      <c r="BK37" s="44">
        <f>('Unadjusted-Total Exp by Cnty'!BK37/'Unadjusted-Total Exp by Cnty'!BK$5)</f>
        <v>215.76091357155431</v>
      </c>
      <c r="BL37" s="44">
        <f>('Unadjusted-Total Exp by Cnty'!BL37/'Unadjusted-Total Exp by Cnty'!BL$5)</f>
        <v>0</v>
      </c>
      <c r="BM37" s="44">
        <f>('Unadjusted-Total Exp by Cnty'!BM37/'Unadjusted-Total Exp by Cnty'!BM$5)</f>
        <v>116.64349011588276</v>
      </c>
      <c r="BN37" s="44">
        <f>('Unadjusted-Total Exp by Cnty'!BN37/'Unadjusted-Total Exp by Cnty'!BN$5)</f>
        <v>64.465418462566731</v>
      </c>
      <c r="BO37" s="44">
        <f>('Unadjusted-Total Exp by Cnty'!BO37/'Unadjusted-Total Exp by Cnty'!BO$5)</f>
        <v>101.1834494580845</v>
      </c>
      <c r="BP37" s="44">
        <f>('Unadjusted-Total Exp by Cnty'!BP37/'Unadjusted-Total Exp by Cnty'!BP$5)</f>
        <v>435.42854743106716</v>
      </c>
      <c r="BQ37" s="45">
        <f>('Unadjusted-Total Exp by Cnty'!BQ37/'Unadjusted-Total Exp by Cnty'!BQ$5)</f>
        <v>2038.6303094481705</v>
      </c>
    </row>
    <row r="38" spans="1:69">
      <c r="A38" s="7"/>
      <c r="B38" s="8">
        <v>542</v>
      </c>
      <c r="C38" s="9" t="s">
        <v>40</v>
      </c>
      <c r="D38" s="44">
        <f>('Unadjusted-Total Exp by Cnty'!D38/'Unadjusted-Total Exp by Cnty'!D$5)</f>
        <v>0</v>
      </c>
      <c r="E38" s="44">
        <f>('Unadjusted-Total Exp by Cnty'!E38/'Unadjusted-Total Exp by Cnty'!E$5)</f>
        <v>0</v>
      </c>
      <c r="F38" s="44">
        <f>('Unadjusted-Total Exp by Cnty'!F38/'Unadjusted-Total Exp by Cnty'!F$5)</f>
        <v>0</v>
      </c>
      <c r="G38" s="44">
        <f>('Unadjusted-Total Exp by Cnty'!G38/'Unadjusted-Total Exp by Cnty'!G$5)</f>
        <v>76.235678557084967</v>
      </c>
      <c r="H38" s="44">
        <f>('Unadjusted-Total Exp by Cnty'!H38/'Unadjusted-Total Exp by Cnty'!H$5)</f>
        <v>13.103223762549296</v>
      </c>
      <c r="I38" s="44">
        <f>('Unadjusted-Total Exp by Cnty'!I38/'Unadjusted-Total Exp by Cnty'!I$5)</f>
        <v>212.94409800671775</v>
      </c>
      <c r="J38" s="44">
        <f>('Unadjusted-Total Exp by Cnty'!J38/'Unadjusted-Total Exp by Cnty'!J$5)</f>
        <v>66.296105964099596</v>
      </c>
      <c r="K38" s="44">
        <f>('Unadjusted-Total Exp by Cnty'!K38/'Unadjusted-Total Exp by Cnty'!K$5)</f>
        <v>0</v>
      </c>
      <c r="L38" s="44">
        <f>('Unadjusted-Total Exp by Cnty'!L38/'Unadjusted-Total Exp by Cnty'!L$5)</f>
        <v>4.4827169625246546</v>
      </c>
      <c r="M38" s="44">
        <f>('Unadjusted-Total Exp by Cnty'!M38/'Unadjusted-Total Exp by Cnty'!M$5)</f>
        <v>0</v>
      </c>
      <c r="N38" s="44">
        <f>('Unadjusted-Total Exp by Cnty'!N38/'Unadjusted-Total Exp by Cnty'!N$5)</f>
        <v>29.723082507259438</v>
      </c>
      <c r="O38" s="44">
        <f>('Unadjusted-Total Exp by Cnty'!O38/'Unadjusted-Total Exp by Cnty'!O$5)</f>
        <v>0</v>
      </c>
      <c r="P38" s="44">
        <f>('Unadjusted-Total Exp by Cnty'!P38/'Unadjusted-Total Exp by Cnty'!P$5)</f>
        <v>0</v>
      </c>
      <c r="Q38" s="44">
        <f>('Unadjusted-Total Exp by Cnty'!Q38/'Unadjusted-Total Exp by Cnty'!Q$5)</f>
        <v>0</v>
      </c>
      <c r="R38" s="44">
        <f>('Unadjusted-Total Exp by Cnty'!R38/'Unadjusted-Total Exp by Cnty'!R$5)</f>
        <v>0</v>
      </c>
      <c r="S38" s="44">
        <f>('Unadjusted-Total Exp by Cnty'!S38/'Unadjusted-Total Exp by Cnty'!S$5)</f>
        <v>29.654057939979811</v>
      </c>
      <c r="T38" s="44">
        <f>('Unadjusted-Total Exp by Cnty'!T38/'Unadjusted-Total Exp by Cnty'!T$5)</f>
        <v>0</v>
      </c>
      <c r="U38" s="44">
        <f>('Unadjusted-Total Exp by Cnty'!U38/'Unadjusted-Total Exp by Cnty'!U$5)</f>
        <v>0</v>
      </c>
      <c r="V38" s="44">
        <f>('Unadjusted-Total Exp by Cnty'!V38/'Unadjusted-Total Exp by Cnty'!V$5)</f>
        <v>0</v>
      </c>
      <c r="W38" s="44">
        <f>('Unadjusted-Total Exp by Cnty'!W38/'Unadjusted-Total Exp by Cnty'!W$5)</f>
        <v>0</v>
      </c>
      <c r="X38" s="44">
        <f>('Unadjusted-Total Exp by Cnty'!X38/'Unadjusted-Total Exp by Cnty'!X$5)</f>
        <v>0</v>
      </c>
      <c r="Y38" s="44">
        <f>('Unadjusted-Total Exp by Cnty'!Y38/'Unadjusted-Total Exp by Cnty'!Y$5)</f>
        <v>0</v>
      </c>
      <c r="Z38" s="44">
        <f>('Unadjusted-Total Exp by Cnty'!Z38/'Unadjusted-Total Exp by Cnty'!Z$5)</f>
        <v>0</v>
      </c>
      <c r="AA38" s="44">
        <f>('Unadjusted-Total Exp by Cnty'!AA38/'Unadjusted-Total Exp by Cnty'!AA$5)</f>
        <v>89.695195011615112</v>
      </c>
      <c r="AB38" s="44">
        <f>('Unadjusted-Total Exp by Cnty'!AB38/'Unadjusted-Total Exp by Cnty'!AB$5)</f>
        <v>16.504462340586983</v>
      </c>
      <c r="AC38" s="44">
        <f>('Unadjusted-Total Exp by Cnty'!AC38/'Unadjusted-Total Exp by Cnty'!AC$5)</f>
        <v>1.4798103175743642</v>
      </c>
      <c r="AD38" s="44">
        <f>('Unadjusted-Total Exp by Cnty'!AD38/'Unadjusted-Total Exp by Cnty'!AD$5)</f>
        <v>0</v>
      </c>
      <c r="AE38" s="44">
        <f>('Unadjusted-Total Exp by Cnty'!AE38/'Unadjusted-Total Exp by Cnty'!AE$5)</f>
        <v>0</v>
      </c>
      <c r="AF38" s="44">
        <f>('Unadjusted-Total Exp by Cnty'!AF38/'Unadjusted-Total Exp by Cnty'!AF$5)</f>
        <v>0</v>
      </c>
      <c r="AG38" s="44">
        <f>('Unadjusted-Total Exp by Cnty'!AG38/'Unadjusted-Total Exp by Cnty'!AG$5)</f>
        <v>0</v>
      </c>
      <c r="AH38" s="44">
        <f>('Unadjusted-Total Exp by Cnty'!AH38/'Unadjusted-Total Exp by Cnty'!AH$5)</f>
        <v>0</v>
      </c>
      <c r="AI38" s="44">
        <f>('Unadjusted-Total Exp by Cnty'!AI38/'Unadjusted-Total Exp by Cnty'!AI$5)</f>
        <v>0</v>
      </c>
      <c r="AJ38" s="44">
        <f>('Unadjusted-Total Exp by Cnty'!AJ38/'Unadjusted-Total Exp by Cnty'!AJ$5)</f>
        <v>0</v>
      </c>
      <c r="AK38" s="44">
        <f>('Unadjusted-Total Exp by Cnty'!AK38/'Unadjusted-Total Exp by Cnty'!AK$5)</f>
        <v>364.61264886284329</v>
      </c>
      <c r="AL38" s="44">
        <f>('Unadjusted-Total Exp by Cnty'!AL38/'Unadjusted-Total Exp by Cnty'!AL$5)</f>
        <v>0</v>
      </c>
      <c r="AM38" s="44">
        <f>('Unadjusted-Total Exp by Cnty'!AM38/'Unadjusted-Total Exp by Cnty'!AM$5)</f>
        <v>0.50579687741536561</v>
      </c>
      <c r="AN38" s="44">
        <f>('Unadjusted-Total Exp by Cnty'!AN38/'Unadjusted-Total Exp by Cnty'!AN$5)</f>
        <v>0</v>
      </c>
      <c r="AO38" s="44">
        <f>('Unadjusted-Total Exp by Cnty'!AO38/'Unadjusted-Total Exp by Cnty'!AO$5)</f>
        <v>0</v>
      </c>
      <c r="AP38" s="44">
        <f>('Unadjusted-Total Exp by Cnty'!AP38/'Unadjusted-Total Exp by Cnty'!AP$5)</f>
        <v>0</v>
      </c>
      <c r="AQ38" s="44">
        <f>('Unadjusted-Total Exp by Cnty'!AQ38/'Unadjusted-Total Exp by Cnty'!AQ$5)</f>
        <v>2.0833981077615444</v>
      </c>
      <c r="AR38" s="44">
        <f>('Unadjusted-Total Exp by Cnty'!AR38/'Unadjusted-Total Exp by Cnty'!AR$5)</f>
        <v>29.006251266526249</v>
      </c>
      <c r="AS38" s="44">
        <f>('Unadjusted-Total Exp by Cnty'!AS38/'Unadjusted-Total Exp by Cnty'!AS$5)</f>
        <v>314.48698678273456</v>
      </c>
      <c r="AT38" s="44">
        <f>('Unadjusted-Total Exp by Cnty'!AT38/'Unadjusted-Total Exp by Cnty'!AT$5)</f>
        <v>373.30559335471122</v>
      </c>
      <c r="AU38" s="44">
        <f>('Unadjusted-Total Exp by Cnty'!AU38/'Unadjusted-Total Exp by Cnty'!AU$5)</f>
        <v>0</v>
      </c>
      <c r="AV38" s="44">
        <f>('Unadjusted-Total Exp by Cnty'!AV38/'Unadjusted-Total Exp by Cnty'!AV$5)</f>
        <v>109.98374532518471</v>
      </c>
      <c r="AW38" s="44">
        <f>('Unadjusted-Total Exp by Cnty'!AW38/'Unadjusted-Total Exp by Cnty'!AW$5)</f>
        <v>125.37768684802101</v>
      </c>
      <c r="AX38" s="44">
        <f>('Unadjusted-Total Exp by Cnty'!AX38/'Unadjusted-Total Exp by Cnty'!AX$5)</f>
        <v>0</v>
      </c>
      <c r="AY38" s="44">
        <f>('Unadjusted-Total Exp by Cnty'!AY38/'Unadjusted-Total Exp by Cnty'!AY$5)</f>
        <v>0</v>
      </c>
      <c r="AZ38" s="44">
        <f>('Unadjusted-Total Exp by Cnty'!AZ38/'Unadjusted-Total Exp by Cnty'!AZ$5)</f>
        <v>56.87519426274109</v>
      </c>
      <c r="BA38" s="44">
        <f>('Unadjusted-Total Exp by Cnty'!BA38/'Unadjusted-Total Exp by Cnty'!BA$5)</f>
        <v>0</v>
      </c>
      <c r="BB38" s="44">
        <f>('Unadjusted-Total Exp by Cnty'!BB38/'Unadjusted-Total Exp by Cnty'!BB$5)</f>
        <v>26.548237437787847</v>
      </c>
      <c r="BC38" s="44">
        <f>('Unadjusted-Total Exp by Cnty'!BC38/'Unadjusted-Total Exp by Cnty'!BC$5)</f>
        <v>0</v>
      </c>
      <c r="BD38" s="44">
        <f>('Unadjusted-Total Exp by Cnty'!BD38/'Unadjusted-Total Exp by Cnty'!BD$5)</f>
        <v>0</v>
      </c>
      <c r="BE38" s="44">
        <f>('Unadjusted-Total Exp by Cnty'!BE38/'Unadjusted-Total Exp by Cnty'!BE$5)</f>
        <v>0</v>
      </c>
      <c r="BF38" s="44">
        <f>('Unadjusted-Total Exp by Cnty'!BF38/'Unadjusted-Total Exp by Cnty'!BF$5)</f>
        <v>9.3983935023926559</v>
      </c>
      <c r="BG38" s="44">
        <f>('Unadjusted-Total Exp by Cnty'!BG38/'Unadjusted-Total Exp by Cnty'!BG$5)</f>
        <v>4.1605201901643225</v>
      </c>
      <c r="BH38" s="44">
        <f>('Unadjusted-Total Exp by Cnty'!BH38/'Unadjusted-Total Exp by Cnty'!BH$5)</f>
        <v>0</v>
      </c>
      <c r="BI38" s="44">
        <f>('Unadjusted-Total Exp by Cnty'!BI38/'Unadjusted-Total Exp by Cnty'!BI$5)</f>
        <v>0</v>
      </c>
      <c r="BJ38" s="44">
        <f>('Unadjusted-Total Exp by Cnty'!BJ38/'Unadjusted-Total Exp by Cnty'!BJ$5)</f>
        <v>0</v>
      </c>
      <c r="BK38" s="44">
        <f>('Unadjusted-Total Exp by Cnty'!BK38/'Unadjusted-Total Exp by Cnty'!BK$5)</f>
        <v>84.744631226896672</v>
      </c>
      <c r="BL38" s="44">
        <f>('Unadjusted-Total Exp by Cnty'!BL38/'Unadjusted-Total Exp by Cnty'!BL$5)</f>
        <v>18.648851793784008</v>
      </c>
      <c r="BM38" s="44">
        <f>('Unadjusted-Total Exp by Cnty'!BM38/'Unadjusted-Total Exp by Cnty'!BM$5)</f>
        <v>0</v>
      </c>
      <c r="BN38" s="44">
        <f>('Unadjusted-Total Exp by Cnty'!BN38/'Unadjusted-Total Exp by Cnty'!BN$5)</f>
        <v>42.861732118833601</v>
      </c>
      <c r="BO38" s="44">
        <f>('Unadjusted-Total Exp by Cnty'!BO38/'Unadjusted-Total Exp by Cnty'!BO$5)</f>
        <v>0.1064200398142004</v>
      </c>
      <c r="BP38" s="44">
        <f>('Unadjusted-Total Exp by Cnty'!BP38/'Unadjusted-Total Exp by Cnty'!BP$5)</f>
        <v>0</v>
      </c>
      <c r="BQ38" s="45">
        <f>('Unadjusted-Total Exp by Cnty'!BQ38/'Unadjusted-Total Exp by Cnty'!BQ$5)</f>
        <v>11.590775385339452</v>
      </c>
    </row>
    <row r="39" spans="1:69">
      <c r="A39" s="7"/>
      <c r="B39" s="8">
        <v>543</v>
      </c>
      <c r="C39" s="9" t="s">
        <v>41</v>
      </c>
      <c r="D39" s="44">
        <f>('Unadjusted-Total Exp by Cnty'!D39/'Unadjusted-Total Exp by Cnty'!D$5)</f>
        <v>0</v>
      </c>
      <c r="E39" s="44">
        <f>('Unadjusted-Total Exp by Cnty'!E39/'Unadjusted-Total Exp by Cnty'!E$5)</f>
        <v>0</v>
      </c>
      <c r="F39" s="44">
        <f>('Unadjusted-Total Exp by Cnty'!F39/'Unadjusted-Total Exp by Cnty'!F$5)</f>
        <v>0</v>
      </c>
      <c r="G39" s="44">
        <f>('Unadjusted-Total Exp by Cnty'!G39/'Unadjusted-Total Exp by Cnty'!G$5)</f>
        <v>0</v>
      </c>
      <c r="H39" s="44">
        <f>('Unadjusted-Total Exp by Cnty'!H39/'Unadjusted-Total Exp by Cnty'!H$5)</f>
        <v>0</v>
      </c>
      <c r="I39" s="44">
        <f>('Unadjusted-Total Exp by Cnty'!I39/'Unadjusted-Total Exp by Cnty'!I$5)</f>
        <v>75.122911218654025</v>
      </c>
      <c r="J39" s="44">
        <f>('Unadjusted-Total Exp by Cnty'!J39/'Unadjusted-Total Exp by Cnty'!J$5)</f>
        <v>0</v>
      </c>
      <c r="K39" s="44">
        <f>('Unadjusted-Total Exp by Cnty'!K39/'Unadjusted-Total Exp by Cnty'!K$5)</f>
        <v>0</v>
      </c>
      <c r="L39" s="44">
        <f>('Unadjusted-Total Exp by Cnty'!L39/'Unadjusted-Total Exp by Cnty'!L$5)</f>
        <v>0</v>
      </c>
      <c r="M39" s="44">
        <f>('Unadjusted-Total Exp by Cnty'!M39/'Unadjusted-Total Exp by Cnty'!M$5)</f>
        <v>0</v>
      </c>
      <c r="N39" s="44">
        <f>('Unadjusted-Total Exp by Cnty'!N39/'Unadjusted-Total Exp by Cnty'!N$5)</f>
        <v>0</v>
      </c>
      <c r="O39" s="44">
        <f>('Unadjusted-Total Exp by Cnty'!O39/'Unadjusted-Total Exp by Cnty'!O$5)</f>
        <v>0</v>
      </c>
      <c r="P39" s="44">
        <f>('Unadjusted-Total Exp by Cnty'!P39/'Unadjusted-Total Exp by Cnty'!P$5)</f>
        <v>0</v>
      </c>
      <c r="Q39" s="44">
        <f>('Unadjusted-Total Exp by Cnty'!Q39/'Unadjusted-Total Exp by Cnty'!Q$5)</f>
        <v>0</v>
      </c>
      <c r="R39" s="44">
        <f>('Unadjusted-Total Exp by Cnty'!R39/'Unadjusted-Total Exp by Cnty'!R$5)</f>
        <v>0</v>
      </c>
      <c r="S39" s="44">
        <f>('Unadjusted-Total Exp by Cnty'!S39/'Unadjusted-Total Exp by Cnty'!S$5)</f>
        <v>0</v>
      </c>
      <c r="T39" s="44">
        <f>('Unadjusted-Total Exp by Cnty'!T39/'Unadjusted-Total Exp by Cnty'!T$5)</f>
        <v>0</v>
      </c>
      <c r="U39" s="44">
        <f>('Unadjusted-Total Exp by Cnty'!U39/'Unadjusted-Total Exp by Cnty'!U$5)</f>
        <v>0</v>
      </c>
      <c r="V39" s="44">
        <f>('Unadjusted-Total Exp by Cnty'!V39/'Unadjusted-Total Exp by Cnty'!V$5)</f>
        <v>0</v>
      </c>
      <c r="W39" s="44">
        <f>('Unadjusted-Total Exp by Cnty'!W39/'Unadjusted-Total Exp by Cnty'!W$5)</f>
        <v>0</v>
      </c>
      <c r="X39" s="44">
        <f>('Unadjusted-Total Exp by Cnty'!X39/'Unadjusted-Total Exp by Cnty'!X$5)</f>
        <v>9.3389695521656559</v>
      </c>
      <c r="Y39" s="44">
        <f>('Unadjusted-Total Exp by Cnty'!Y39/'Unadjusted-Total Exp by Cnty'!Y$5)</f>
        <v>0</v>
      </c>
      <c r="Z39" s="44">
        <f>('Unadjusted-Total Exp by Cnty'!Z39/'Unadjusted-Total Exp by Cnty'!Z$5)</f>
        <v>0</v>
      </c>
      <c r="AA39" s="44">
        <f>('Unadjusted-Total Exp by Cnty'!AA39/'Unadjusted-Total Exp by Cnty'!AA$5)</f>
        <v>0</v>
      </c>
      <c r="AB39" s="44">
        <f>('Unadjusted-Total Exp by Cnty'!AB39/'Unadjusted-Total Exp by Cnty'!AB$5)</f>
        <v>2.9239076689594401</v>
      </c>
      <c r="AC39" s="44">
        <f>('Unadjusted-Total Exp by Cnty'!AC39/'Unadjusted-Total Exp by Cnty'!AC$5)</f>
        <v>0</v>
      </c>
      <c r="AD39" s="44">
        <f>('Unadjusted-Total Exp by Cnty'!AD39/'Unadjusted-Total Exp by Cnty'!AD$5)</f>
        <v>0.21720678987318451</v>
      </c>
      <c r="AE39" s="44">
        <f>('Unadjusted-Total Exp by Cnty'!AE39/'Unadjusted-Total Exp by Cnty'!AE$5)</f>
        <v>0</v>
      </c>
      <c r="AF39" s="44">
        <f>('Unadjusted-Total Exp by Cnty'!AF39/'Unadjusted-Total Exp by Cnty'!AF$5)</f>
        <v>0</v>
      </c>
      <c r="AG39" s="44">
        <f>('Unadjusted-Total Exp by Cnty'!AG39/'Unadjusted-Total Exp by Cnty'!AG$5)</f>
        <v>0</v>
      </c>
      <c r="AH39" s="44">
        <f>('Unadjusted-Total Exp by Cnty'!AH39/'Unadjusted-Total Exp by Cnty'!AH$5)</f>
        <v>0</v>
      </c>
      <c r="AI39" s="44">
        <f>('Unadjusted-Total Exp by Cnty'!AI39/'Unadjusted-Total Exp by Cnty'!AI$5)</f>
        <v>0</v>
      </c>
      <c r="AJ39" s="44">
        <f>('Unadjusted-Total Exp by Cnty'!AJ39/'Unadjusted-Total Exp by Cnty'!AJ$5)</f>
        <v>0</v>
      </c>
      <c r="AK39" s="44">
        <f>('Unadjusted-Total Exp by Cnty'!AK39/'Unadjusted-Total Exp by Cnty'!AK$5)</f>
        <v>0</v>
      </c>
      <c r="AL39" s="44">
        <f>('Unadjusted-Total Exp by Cnty'!AL39/'Unadjusted-Total Exp by Cnty'!AL$5)</f>
        <v>0</v>
      </c>
      <c r="AM39" s="44">
        <f>('Unadjusted-Total Exp by Cnty'!AM39/'Unadjusted-Total Exp by Cnty'!AM$5)</f>
        <v>0</v>
      </c>
      <c r="AN39" s="44">
        <f>('Unadjusted-Total Exp by Cnty'!AN39/'Unadjusted-Total Exp by Cnty'!AN$5)</f>
        <v>0</v>
      </c>
      <c r="AO39" s="44">
        <f>('Unadjusted-Total Exp by Cnty'!AO39/'Unadjusted-Total Exp by Cnty'!AO$5)</f>
        <v>0</v>
      </c>
      <c r="AP39" s="44">
        <f>('Unadjusted-Total Exp by Cnty'!AP39/'Unadjusted-Total Exp by Cnty'!AP$5)</f>
        <v>54.899605519990175</v>
      </c>
      <c r="AQ39" s="44">
        <f>('Unadjusted-Total Exp by Cnty'!AQ39/'Unadjusted-Total Exp by Cnty'!AQ$5)</f>
        <v>0</v>
      </c>
      <c r="AR39" s="44">
        <f>('Unadjusted-Total Exp by Cnty'!AR39/'Unadjusted-Total Exp by Cnty'!AR$5)</f>
        <v>0</v>
      </c>
      <c r="AS39" s="44">
        <f>('Unadjusted-Total Exp by Cnty'!AS39/'Unadjusted-Total Exp by Cnty'!AS$5)</f>
        <v>89.3532359150784</v>
      </c>
      <c r="AT39" s="44">
        <f>('Unadjusted-Total Exp by Cnty'!AT39/'Unadjusted-Total Exp by Cnty'!AT$5)</f>
        <v>0</v>
      </c>
      <c r="AU39" s="44">
        <f>('Unadjusted-Total Exp by Cnty'!AU39/'Unadjusted-Total Exp by Cnty'!AU$5)</f>
        <v>0</v>
      </c>
      <c r="AV39" s="44">
        <f>('Unadjusted-Total Exp by Cnty'!AV39/'Unadjusted-Total Exp by Cnty'!AV$5)</f>
        <v>0</v>
      </c>
      <c r="AW39" s="44">
        <f>('Unadjusted-Total Exp by Cnty'!AW39/'Unadjusted-Total Exp by Cnty'!AW$5)</f>
        <v>0</v>
      </c>
      <c r="AX39" s="44">
        <f>('Unadjusted-Total Exp by Cnty'!AX39/'Unadjusted-Total Exp by Cnty'!AX$5)</f>
        <v>0</v>
      </c>
      <c r="AY39" s="44">
        <f>('Unadjusted-Total Exp by Cnty'!AY39/'Unadjusted-Total Exp by Cnty'!AY$5)</f>
        <v>0</v>
      </c>
      <c r="AZ39" s="44">
        <f>('Unadjusted-Total Exp by Cnty'!AZ39/'Unadjusted-Total Exp by Cnty'!AZ$5)</f>
        <v>0</v>
      </c>
      <c r="BA39" s="44">
        <f>('Unadjusted-Total Exp by Cnty'!BA39/'Unadjusted-Total Exp by Cnty'!BA$5)</f>
        <v>0</v>
      </c>
      <c r="BB39" s="44">
        <f>('Unadjusted-Total Exp by Cnty'!BB39/'Unadjusted-Total Exp by Cnty'!BB$5)</f>
        <v>0</v>
      </c>
      <c r="BC39" s="44">
        <f>('Unadjusted-Total Exp by Cnty'!BC39/'Unadjusted-Total Exp by Cnty'!BC$5)</f>
        <v>0</v>
      </c>
      <c r="BD39" s="44">
        <f>('Unadjusted-Total Exp by Cnty'!BD39/'Unadjusted-Total Exp by Cnty'!BD$5)</f>
        <v>1.1513450847100362</v>
      </c>
      <c r="BE39" s="44">
        <f>('Unadjusted-Total Exp by Cnty'!BE39/'Unadjusted-Total Exp by Cnty'!BE$5)</f>
        <v>1.5816749493366993</v>
      </c>
      <c r="BF39" s="44">
        <f>('Unadjusted-Total Exp by Cnty'!BF39/'Unadjusted-Total Exp by Cnty'!BF$5)</f>
        <v>7.022670551341732</v>
      </c>
      <c r="BG39" s="44">
        <f>('Unadjusted-Total Exp by Cnty'!BG39/'Unadjusted-Total Exp by Cnty'!BG$5)</f>
        <v>0.42838261692935908</v>
      </c>
      <c r="BH39" s="44">
        <f>('Unadjusted-Total Exp by Cnty'!BH39/'Unadjusted-Total Exp by Cnty'!BH$5)</f>
        <v>0</v>
      </c>
      <c r="BI39" s="44">
        <f>('Unadjusted-Total Exp by Cnty'!BI39/'Unadjusted-Total Exp by Cnty'!BI$5)</f>
        <v>3.0681436778894051</v>
      </c>
      <c r="BJ39" s="44">
        <f>('Unadjusted-Total Exp by Cnty'!BJ39/'Unadjusted-Total Exp by Cnty'!BJ$5)</f>
        <v>0</v>
      </c>
      <c r="BK39" s="44">
        <f>('Unadjusted-Total Exp by Cnty'!BK39/'Unadjusted-Total Exp by Cnty'!BK$5)</f>
        <v>0</v>
      </c>
      <c r="BL39" s="44">
        <f>('Unadjusted-Total Exp by Cnty'!BL39/'Unadjusted-Total Exp by Cnty'!BL$5)</f>
        <v>0</v>
      </c>
      <c r="BM39" s="44">
        <f>('Unadjusted-Total Exp by Cnty'!BM39/'Unadjusted-Total Exp by Cnty'!BM$5)</f>
        <v>0</v>
      </c>
      <c r="BN39" s="44">
        <f>('Unadjusted-Total Exp by Cnty'!BN39/'Unadjusted-Total Exp by Cnty'!BN$5)</f>
        <v>1.4876959066331907</v>
      </c>
      <c r="BO39" s="44">
        <f>('Unadjusted-Total Exp by Cnty'!BO39/'Unadjusted-Total Exp by Cnty'!BO$5)</f>
        <v>0</v>
      </c>
      <c r="BP39" s="44">
        <f>('Unadjusted-Total Exp by Cnty'!BP39/'Unadjusted-Total Exp by Cnty'!BP$5)</f>
        <v>0</v>
      </c>
      <c r="BQ39" s="45">
        <f>('Unadjusted-Total Exp by Cnty'!BQ39/'Unadjusted-Total Exp by Cnty'!BQ$5)</f>
        <v>0</v>
      </c>
    </row>
    <row r="40" spans="1:69">
      <c r="A40" s="7"/>
      <c r="B40" s="8">
        <v>544</v>
      </c>
      <c r="C40" s="9" t="s">
        <v>42</v>
      </c>
      <c r="D40" s="44">
        <f>('Unadjusted-Total Exp by Cnty'!D40/'Unadjusted-Total Exp by Cnty'!D$5)</f>
        <v>4.9210278460278456</v>
      </c>
      <c r="E40" s="44">
        <f>('Unadjusted-Total Exp by Cnty'!E40/'Unadjusted-Total Exp by Cnty'!E$5)</f>
        <v>0</v>
      </c>
      <c r="F40" s="44">
        <f>('Unadjusted-Total Exp by Cnty'!F40/'Unadjusted-Total Exp by Cnty'!F$5)</f>
        <v>32.498994907888772</v>
      </c>
      <c r="G40" s="44">
        <f>('Unadjusted-Total Exp by Cnty'!G40/'Unadjusted-Total Exp by Cnty'!G$5)</f>
        <v>0</v>
      </c>
      <c r="H40" s="44">
        <f>('Unadjusted-Total Exp by Cnty'!H40/'Unadjusted-Total Exp by Cnty'!H$5)</f>
        <v>31.170478468974192</v>
      </c>
      <c r="I40" s="44">
        <f>('Unadjusted-Total Exp by Cnty'!I40/'Unadjusted-Total Exp by Cnty'!I$5)</f>
        <v>136.38458911449706</v>
      </c>
      <c r="J40" s="44">
        <f>('Unadjusted-Total Exp by Cnty'!J40/'Unadjusted-Total Exp by Cnty'!J$5)</f>
        <v>0</v>
      </c>
      <c r="K40" s="44">
        <f>('Unadjusted-Total Exp by Cnty'!K40/'Unadjusted-Total Exp by Cnty'!K$5)</f>
        <v>0</v>
      </c>
      <c r="L40" s="44">
        <f>('Unadjusted-Total Exp by Cnty'!L40/'Unadjusted-Total Exp by Cnty'!L$5)</f>
        <v>14.346326429980277</v>
      </c>
      <c r="M40" s="44">
        <f>('Unadjusted-Total Exp by Cnty'!M40/'Unadjusted-Total Exp by Cnty'!M$5)</f>
        <v>0</v>
      </c>
      <c r="N40" s="44">
        <f>('Unadjusted-Total Exp by Cnty'!N40/'Unadjusted-Total Exp by Cnty'!N$5)</f>
        <v>42.531851406828878</v>
      </c>
      <c r="O40" s="44">
        <f>('Unadjusted-Total Exp by Cnty'!O40/'Unadjusted-Total Exp by Cnty'!O$5)</f>
        <v>0</v>
      </c>
      <c r="P40" s="44">
        <f>('Unadjusted-Total Exp by Cnty'!P40/'Unadjusted-Total Exp by Cnty'!P$5)</f>
        <v>0</v>
      </c>
      <c r="Q40" s="44">
        <f>('Unadjusted-Total Exp by Cnty'!Q40/'Unadjusted-Total Exp by Cnty'!Q$5)</f>
        <v>0</v>
      </c>
      <c r="R40" s="44">
        <f>('Unadjusted-Total Exp by Cnty'!R40/'Unadjusted-Total Exp by Cnty'!R$5)</f>
        <v>45.9123831915838</v>
      </c>
      <c r="S40" s="44">
        <f>('Unadjusted-Total Exp by Cnty'!S40/'Unadjusted-Total Exp by Cnty'!S$5)</f>
        <v>16.013376059224814</v>
      </c>
      <c r="T40" s="44">
        <f>('Unadjusted-Total Exp by Cnty'!T40/'Unadjusted-Total Exp by Cnty'!T$5)</f>
        <v>0</v>
      </c>
      <c r="U40" s="44">
        <f>('Unadjusted-Total Exp by Cnty'!U40/'Unadjusted-Total Exp by Cnty'!U$5)</f>
        <v>3.9950924112469326</v>
      </c>
      <c r="V40" s="44">
        <f>('Unadjusted-Total Exp by Cnty'!V40/'Unadjusted-Total Exp by Cnty'!V$5)</f>
        <v>0</v>
      </c>
      <c r="W40" s="44">
        <f>('Unadjusted-Total Exp by Cnty'!W40/'Unadjusted-Total Exp by Cnty'!W$5)</f>
        <v>0</v>
      </c>
      <c r="X40" s="44">
        <f>('Unadjusted-Total Exp by Cnty'!X40/'Unadjusted-Total Exp by Cnty'!X$5)</f>
        <v>0</v>
      </c>
      <c r="Y40" s="44">
        <f>('Unadjusted-Total Exp by Cnty'!Y40/'Unadjusted-Total Exp by Cnty'!Y$5)</f>
        <v>0</v>
      </c>
      <c r="Z40" s="44">
        <f>('Unadjusted-Total Exp by Cnty'!Z40/'Unadjusted-Total Exp by Cnty'!Z$5)</f>
        <v>0</v>
      </c>
      <c r="AA40" s="44">
        <f>('Unadjusted-Total Exp by Cnty'!AA40/'Unadjusted-Total Exp by Cnty'!AA$5)</f>
        <v>0</v>
      </c>
      <c r="AB40" s="44">
        <f>('Unadjusted-Total Exp by Cnty'!AB40/'Unadjusted-Total Exp by Cnty'!AB$5)</f>
        <v>22.281849558171981</v>
      </c>
      <c r="AC40" s="44">
        <f>('Unadjusted-Total Exp by Cnty'!AC40/'Unadjusted-Total Exp by Cnty'!AC$5)</f>
        <v>0</v>
      </c>
      <c r="AD40" s="44">
        <f>('Unadjusted-Total Exp by Cnty'!AD40/'Unadjusted-Total Exp by Cnty'!AD$5)</f>
        <v>7.734518475463679E-3</v>
      </c>
      <c r="AE40" s="44">
        <f>('Unadjusted-Total Exp by Cnty'!AE40/'Unadjusted-Total Exp by Cnty'!AE$5)</f>
        <v>0</v>
      </c>
      <c r="AF40" s="44">
        <f>('Unadjusted-Total Exp by Cnty'!AF40/'Unadjusted-Total Exp by Cnty'!AF$5)</f>
        <v>0</v>
      </c>
      <c r="AG40" s="44">
        <f>('Unadjusted-Total Exp by Cnty'!AG40/'Unadjusted-Total Exp by Cnty'!AG$5)</f>
        <v>0.10105753133804254</v>
      </c>
      <c r="AH40" s="44">
        <f>('Unadjusted-Total Exp by Cnty'!AH40/'Unadjusted-Total Exp by Cnty'!AH$5)</f>
        <v>0</v>
      </c>
      <c r="AI40" s="44">
        <f>('Unadjusted-Total Exp by Cnty'!AI40/'Unadjusted-Total Exp by Cnty'!AI$5)</f>
        <v>0</v>
      </c>
      <c r="AJ40" s="44">
        <f>('Unadjusted-Total Exp by Cnty'!AJ40/'Unadjusted-Total Exp by Cnty'!AJ$5)</f>
        <v>0</v>
      </c>
      <c r="AK40" s="44">
        <f>('Unadjusted-Total Exp by Cnty'!AK40/'Unadjusted-Total Exp by Cnty'!AK$5)</f>
        <v>47.993082302004147</v>
      </c>
      <c r="AL40" s="44">
        <f>('Unadjusted-Total Exp by Cnty'!AL40/'Unadjusted-Total Exp by Cnty'!AL$5)</f>
        <v>0</v>
      </c>
      <c r="AM40" s="44">
        <f>('Unadjusted-Total Exp by Cnty'!AM40/'Unadjusted-Total Exp by Cnty'!AM$5)</f>
        <v>0</v>
      </c>
      <c r="AN40" s="44">
        <f>('Unadjusted-Total Exp by Cnty'!AN40/'Unadjusted-Total Exp by Cnty'!AN$5)</f>
        <v>0</v>
      </c>
      <c r="AO40" s="44">
        <f>('Unadjusted-Total Exp by Cnty'!AO40/'Unadjusted-Total Exp by Cnty'!AO$5)</f>
        <v>0</v>
      </c>
      <c r="AP40" s="44">
        <f>('Unadjusted-Total Exp by Cnty'!AP40/'Unadjusted-Total Exp by Cnty'!AP$5)</f>
        <v>51.348375443050642</v>
      </c>
      <c r="AQ40" s="44">
        <f>('Unadjusted-Total Exp by Cnty'!AQ40/'Unadjusted-Total Exp by Cnty'!AQ$5)</f>
        <v>1.6688607457063218</v>
      </c>
      <c r="AR40" s="44">
        <f>('Unadjusted-Total Exp by Cnty'!AR40/'Unadjusted-Total Exp by Cnty'!AR$5)</f>
        <v>19.687872665753744</v>
      </c>
      <c r="AS40" s="44">
        <f>('Unadjusted-Total Exp by Cnty'!AS40/'Unadjusted-Total Exp by Cnty'!AS$5)</f>
        <v>24.403077840946438</v>
      </c>
      <c r="AT40" s="44">
        <f>('Unadjusted-Total Exp by Cnty'!AT40/'Unadjusted-Total Exp by Cnty'!AT$5)</f>
        <v>5.473808143318621</v>
      </c>
      <c r="AU40" s="44">
        <f>('Unadjusted-Total Exp by Cnty'!AU40/'Unadjusted-Total Exp by Cnty'!AU$5)</f>
        <v>0</v>
      </c>
      <c r="AV40" s="44">
        <f>('Unadjusted-Total Exp by Cnty'!AV40/'Unadjusted-Total Exp by Cnty'!AV$5)</f>
        <v>19.010252668065309</v>
      </c>
      <c r="AW40" s="44">
        <f>('Unadjusted-Total Exp by Cnty'!AW40/'Unadjusted-Total Exp by Cnty'!AW$5)</f>
        <v>0</v>
      </c>
      <c r="AX40" s="44">
        <f>('Unadjusted-Total Exp by Cnty'!AX40/'Unadjusted-Total Exp by Cnty'!AX$5)</f>
        <v>45.219242962428105</v>
      </c>
      <c r="AY40" s="44">
        <f>('Unadjusted-Total Exp by Cnty'!AY40/'Unadjusted-Total Exp by Cnty'!AY$5)</f>
        <v>34.905529056861518</v>
      </c>
      <c r="AZ40" s="44">
        <f>('Unadjusted-Total Exp by Cnty'!AZ40/'Unadjusted-Total Exp by Cnty'!AZ$5)</f>
        <v>98.453241235504507</v>
      </c>
      <c r="BA40" s="44">
        <f>('Unadjusted-Total Exp by Cnty'!BA40/'Unadjusted-Total Exp by Cnty'!BA$5)</f>
        <v>37.125383344549178</v>
      </c>
      <c r="BB40" s="44">
        <f>('Unadjusted-Total Exp by Cnty'!BB40/'Unadjusted-Total Exp by Cnty'!BB$5)</f>
        <v>0</v>
      </c>
      <c r="BC40" s="44">
        <f>('Unadjusted-Total Exp by Cnty'!BC40/'Unadjusted-Total Exp by Cnty'!BC$5)</f>
        <v>3.9318732322320513</v>
      </c>
      <c r="BD40" s="44">
        <f>('Unadjusted-Total Exp by Cnty'!BD40/'Unadjusted-Total Exp by Cnty'!BD$5)</f>
        <v>0.39522567385977392</v>
      </c>
      <c r="BE40" s="44">
        <f>('Unadjusted-Total Exp by Cnty'!BE40/'Unadjusted-Total Exp by Cnty'!BE$5)</f>
        <v>11.444803166337369</v>
      </c>
      <c r="BF40" s="44">
        <f>('Unadjusted-Total Exp by Cnty'!BF40/'Unadjusted-Total Exp by Cnty'!BF$5)</f>
        <v>0</v>
      </c>
      <c r="BG40" s="44">
        <f>('Unadjusted-Total Exp by Cnty'!BG40/'Unadjusted-Total Exp by Cnty'!BG$5)</f>
        <v>0</v>
      </c>
      <c r="BH40" s="44">
        <f>('Unadjusted-Total Exp by Cnty'!BH40/'Unadjusted-Total Exp by Cnty'!BH$5)</f>
        <v>85.048877371435708</v>
      </c>
      <c r="BI40" s="44">
        <f>('Unadjusted-Total Exp by Cnty'!BI40/'Unadjusted-Total Exp by Cnty'!BI$5)</f>
        <v>22.204808982024858</v>
      </c>
      <c r="BJ40" s="44">
        <f>('Unadjusted-Total Exp by Cnty'!BJ40/'Unadjusted-Total Exp by Cnty'!BJ$5)</f>
        <v>0</v>
      </c>
      <c r="BK40" s="44">
        <f>('Unadjusted-Total Exp by Cnty'!BK40/'Unadjusted-Total Exp by Cnty'!BK$5)</f>
        <v>0</v>
      </c>
      <c r="BL40" s="44">
        <f>('Unadjusted-Total Exp by Cnty'!BL40/'Unadjusted-Total Exp by Cnty'!BL$5)</f>
        <v>0</v>
      </c>
      <c r="BM40" s="44">
        <f>('Unadjusted-Total Exp by Cnty'!BM40/'Unadjusted-Total Exp by Cnty'!BM$5)</f>
        <v>0</v>
      </c>
      <c r="BN40" s="44">
        <f>('Unadjusted-Total Exp by Cnty'!BN40/'Unadjusted-Total Exp by Cnty'!BN$5)</f>
        <v>57.498737800018851</v>
      </c>
      <c r="BO40" s="44">
        <f>('Unadjusted-Total Exp by Cnty'!BO40/'Unadjusted-Total Exp by Cnty'!BO$5)</f>
        <v>0</v>
      </c>
      <c r="BP40" s="44">
        <f>('Unadjusted-Total Exp by Cnty'!BP40/'Unadjusted-Total Exp by Cnty'!BP$5)</f>
        <v>0</v>
      </c>
      <c r="BQ40" s="45">
        <f>('Unadjusted-Total Exp by Cnty'!BQ40/'Unadjusted-Total Exp by Cnty'!BQ$5)</f>
        <v>20.210299250892263</v>
      </c>
    </row>
    <row r="41" spans="1:69">
      <c r="A41" s="7"/>
      <c r="B41" s="8">
        <v>545</v>
      </c>
      <c r="C41" s="9" t="s">
        <v>43</v>
      </c>
      <c r="D41" s="44">
        <f>('Unadjusted-Total Exp by Cnty'!D41/'Unadjusted-Total Exp by Cnty'!D$5)</f>
        <v>0</v>
      </c>
      <c r="E41" s="44">
        <f>('Unadjusted-Total Exp by Cnty'!E41/'Unadjusted-Total Exp by Cnty'!E$5)</f>
        <v>0</v>
      </c>
      <c r="F41" s="44">
        <f>('Unadjusted-Total Exp by Cnty'!F41/'Unadjusted-Total Exp by Cnty'!F$5)</f>
        <v>0</v>
      </c>
      <c r="G41" s="44">
        <f>('Unadjusted-Total Exp by Cnty'!G41/'Unadjusted-Total Exp by Cnty'!G$5)</f>
        <v>0</v>
      </c>
      <c r="H41" s="44">
        <f>('Unadjusted-Total Exp by Cnty'!H41/'Unadjusted-Total Exp by Cnty'!H$5)</f>
        <v>0</v>
      </c>
      <c r="I41" s="44">
        <f>('Unadjusted-Total Exp by Cnty'!I41/'Unadjusted-Total Exp by Cnty'!I$5)</f>
        <v>0</v>
      </c>
      <c r="J41" s="44">
        <f>('Unadjusted-Total Exp by Cnty'!J41/'Unadjusted-Total Exp by Cnty'!J$5)</f>
        <v>0</v>
      </c>
      <c r="K41" s="44">
        <f>('Unadjusted-Total Exp by Cnty'!K41/'Unadjusted-Total Exp by Cnty'!K$5)</f>
        <v>0</v>
      </c>
      <c r="L41" s="44">
        <f>('Unadjusted-Total Exp by Cnty'!L41/'Unadjusted-Total Exp by Cnty'!L$5)</f>
        <v>0</v>
      </c>
      <c r="M41" s="44">
        <f>('Unadjusted-Total Exp by Cnty'!M41/'Unadjusted-Total Exp by Cnty'!M$5)</f>
        <v>0</v>
      </c>
      <c r="N41" s="44">
        <f>('Unadjusted-Total Exp by Cnty'!N41/'Unadjusted-Total Exp by Cnty'!N$5)</f>
        <v>0</v>
      </c>
      <c r="O41" s="44">
        <f>('Unadjusted-Total Exp by Cnty'!O41/'Unadjusted-Total Exp by Cnty'!O$5)</f>
        <v>0</v>
      </c>
      <c r="P41" s="44">
        <f>('Unadjusted-Total Exp by Cnty'!P41/'Unadjusted-Total Exp by Cnty'!P$5)</f>
        <v>0</v>
      </c>
      <c r="Q41" s="44">
        <f>('Unadjusted-Total Exp by Cnty'!Q41/'Unadjusted-Total Exp by Cnty'!Q$5)</f>
        <v>0</v>
      </c>
      <c r="R41" s="44">
        <f>('Unadjusted-Total Exp by Cnty'!R41/'Unadjusted-Total Exp by Cnty'!R$5)</f>
        <v>0</v>
      </c>
      <c r="S41" s="44">
        <f>('Unadjusted-Total Exp by Cnty'!S41/'Unadjusted-Total Exp by Cnty'!S$5)</f>
        <v>0</v>
      </c>
      <c r="T41" s="44">
        <f>('Unadjusted-Total Exp by Cnty'!T41/'Unadjusted-Total Exp by Cnty'!T$5)</f>
        <v>0</v>
      </c>
      <c r="U41" s="44">
        <f>('Unadjusted-Total Exp by Cnty'!U41/'Unadjusted-Total Exp by Cnty'!U$5)</f>
        <v>0</v>
      </c>
      <c r="V41" s="44">
        <f>('Unadjusted-Total Exp by Cnty'!V41/'Unadjusted-Total Exp by Cnty'!V$5)</f>
        <v>0</v>
      </c>
      <c r="W41" s="44">
        <f>('Unadjusted-Total Exp by Cnty'!W41/'Unadjusted-Total Exp by Cnty'!W$5)</f>
        <v>0</v>
      </c>
      <c r="X41" s="44">
        <f>('Unadjusted-Total Exp by Cnty'!X41/'Unadjusted-Total Exp by Cnty'!X$5)</f>
        <v>0</v>
      </c>
      <c r="Y41" s="44">
        <f>('Unadjusted-Total Exp by Cnty'!Y41/'Unadjusted-Total Exp by Cnty'!Y$5)</f>
        <v>0</v>
      </c>
      <c r="Z41" s="44">
        <f>('Unadjusted-Total Exp by Cnty'!Z41/'Unadjusted-Total Exp by Cnty'!Z$5)</f>
        <v>0</v>
      </c>
      <c r="AA41" s="44">
        <f>('Unadjusted-Total Exp by Cnty'!AA41/'Unadjusted-Total Exp by Cnty'!AA$5)</f>
        <v>0</v>
      </c>
      <c r="AB41" s="44">
        <f>('Unadjusted-Total Exp by Cnty'!AB41/'Unadjusted-Total Exp by Cnty'!AB$5)</f>
        <v>0</v>
      </c>
      <c r="AC41" s="44">
        <f>('Unadjusted-Total Exp by Cnty'!AC41/'Unadjusted-Total Exp by Cnty'!AC$5)</f>
        <v>0</v>
      </c>
      <c r="AD41" s="44">
        <f>('Unadjusted-Total Exp by Cnty'!AD41/'Unadjusted-Total Exp by Cnty'!AD$5)</f>
        <v>0</v>
      </c>
      <c r="AE41" s="44">
        <f>('Unadjusted-Total Exp by Cnty'!AE41/'Unadjusted-Total Exp by Cnty'!AE$5)</f>
        <v>0</v>
      </c>
      <c r="AF41" s="44">
        <f>('Unadjusted-Total Exp by Cnty'!AF41/'Unadjusted-Total Exp by Cnty'!AF$5)</f>
        <v>0</v>
      </c>
      <c r="AG41" s="44">
        <f>('Unadjusted-Total Exp by Cnty'!AG41/'Unadjusted-Total Exp by Cnty'!AG$5)</f>
        <v>0</v>
      </c>
      <c r="AH41" s="44">
        <f>('Unadjusted-Total Exp by Cnty'!AH41/'Unadjusted-Total Exp by Cnty'!AH$5)</f>
        <v>0</v>
      </c>
      <c r="AI41" s="44">
        <f>('Unadjusted-Total Exp by Cnty'!AI41/'Unadjusted-Total Exp by Cnty'!AI$5)</f>
        <v>0</v>
      </c>
      <c r="AJ41" s="44">
        <f>('Unadjusted-Total Exp by Cnty'!AJ41/'Unadjusted-Total Exp by Cnty'!AJ$5)</f>
        <v>0</v>
      </c>
      <c r="AK41" s="44">
        <f>('Unadjusted-Total Exp by Cnty'!AK41/'Unadjusted-Total Exp by Cnty'!AK$5)</f>
        <v>0</v>
      </c>
      <c r="AL41" s="44">
        <f>('Unadjusted-Total Exp by Cnty'!AL41/'Unadjusted-Total Exp by Cnty'!AL$5)</f>
        <v>0</v>
      </c>
      <c r="AM41" s="44">
        <f>('Unadjusted-Total Exp by Cnty'!AM41/'Unadjusted-Total Exp by Cnty'!AM$5)</f>
        <v>0</v>
      </c>
      <c r="AN41" s="44">
        <f>('Unadjusted-Total Exp by Cnty'!AN41/'Unadjusted-Total Exp by Cnty'!AN$5)</f>
        <v>0</v>
      </c>
      <c r="AO41" s="44">
        <f>('Unadjusted-Total Exp by Cnty'!AO41/'Unadjusted-Total Exp by Cnty'!AO$5)</f>
        <v>0</v>
      </c>
      <c r="AP41" s="44">
        <f>('Unadjusted-Total Exp by Cnty'!AP41/'Unadjusted-Total Exp by Cnty'!AP$5)</f>
        <v>0</v>
      </c>
      <c r="AQ41" s="44">
        <f>('Unadjusted-Total Exp by Cnty'!AQ41/'Unadjusted-Total Exp by Cnty'!AQ$5)</f>
        <v>0</v>
      </c>
      <c r="AR41" s="44">
        <f>('Unadjusted-Total Exp by Cnty'!AR41/'Unadjusted-Total Exp by Cnty'!AR$5)</f>
        <v>0</v>
      </c>
      <c r="AS41" s="44">
        <f>('Unadjusted-Total Exp by Cnty'!AS41/'Unadjusted-Total Exp by Cnty'!AS$5)</f>
        <v>0</v>
      </c>
      <c r="AT41" s="44">
        <f>('Unadjusted-Total Exp by Cnty'!AT41/'Unadjusted-Total Exp by Cnty'!AT$5)</f>
        <v>0</v>
      </c>
      <c r="AU41" s="44">
        <f>('Unadjusted-Total Exp by Cnty'!AU41/'Unadjusted-Total Exp by Cnty'!AU$5)</f>
        <v>0</v>
      </c>
      <c r="AV41" s="44">
        <f>('Unadjusted-Total Exp by Cnty'!AV41/'Unadjusted-Total Exp by Cnty'!AV$5)</f>
        <v>0</v>
      </c>
      <c r="AW41" s="44">
        <f>('Unadjusted-Total Exp by Cnty'!AW41/'Unadjusted-Total Exp by Cnty'!AW$5)</f>
        <v>0</v>
      </c>
      <c r="AX41" s="44">
        <f>('Unadjusted-Total Exp by Cnty'!AX41/'Unadjusted-Total Exp by Cnty'!AX$5)</f>
        <v>0</v>
      </c>
      <c r="AY41" s="44">
        <f>('Unadjusted-Total Exp by Cnty'!AY41/'Unadjusted-Total Exp by Cnty'!AY$5)</f>
        <v>0</v>
      </c>
      <c r="AZ41" s="44">
        <f>('Unadjusted-Total Exp by Cnty'!AZ41/'Unadjusted-Total Exp by Cnty'!AZ$5)</f>
        <v>0</v>
      </c>
      <c r="BA41" s="44">
        <f>('Unadjusted-Total Exp by Cnty'!BA41/'Unadjusted-Total Exp by Cnty'!BA$5)</f>
        <v>0</v>
      </c>
      <c r="BB41" s="44">
        <f>('Unadjusted-Total Exp by Cnty'!BB41/'Unadjusted-Total Exp by Cnty'!BB$5)</f>
        <v>0</v>
      </c>
      <c r="BC41" s="44">
        <f>('Unadjusted-Total Exp by Cnty'!BC41/'Unadjusted-Total Exp by Cnty'!BC$5)</f>
        <v>0</v>
      </c>
      <c r="BD41" s="44">
        <f>('Unadjusted-Total Exp by Cnty'!BD41/'Unadjusted-Total Exp by Cnty'!BD$5)</f>
        <v>0</v>
      </c>
      <c r="BE41" s="44">
        <f>('Unadjusted-Total Exp by Cnty'!BE41/'Unadjusted-Total Exp by Cnty'!BE$5)</f>
        <v>0</v>
      </c>
      <c r="BF41" s="44">
        <f>('Unadjusted-Total Exp by Cnty'!BF41/'Unadjusted-Total Exp by Cnty'!BF$5)</f>
        <v>0</v>
      </c>
      <c r="BG41" s="44">
        <f>('Unadjusted-Total Exp by Cnty'!BG41/'Unadjusted-Total Exp by Cnty'!BG$5)</f>
        <v>0</v>
      </c>
      <c r="BH41" s="44">
        <f>('Unadjusted-Total Exp by Cnty'!BH41/'Unadjusted-Total Exp by Cnty'!BH$5)</f>
        <v>0</v>
      </c>
      <c r="BI41" s="44">
        <f>('Unadjusted-Total Exp by Cnty'!BI41/'Unadjusted-Total Exp by Cnty'!BI$5)</f>
        <v>0</v>
      </c>
      <c r="BJ41" s="44">
        <f>('Unadjusted-Total Exp by Cnty'!BJ41/'Unadjusted-Total Exp by Cnty'!BJ$5)</f>
        <v>0</v>
      </c>
      <c r="BK41" s="44">
        <f>('Unadjusted-Total Exp by Cnty'!BK41/'Unadjusted-Total Exp by Cnty'!BK$5)</f>
        <v>0</v>
      </c>
      <c r="BL41" s="44">
        <f>('Unadjusted-Total Exp by Cnty'!BL41/'Unadjusted-Total Exp by Cnty'!BL$5)</f>
        <v>0</v>
      </c>
      <c r="BM41" s="44">
        <f>('Unadjusted-Total Exp by Cnty'!BM41/'Unadjusted-Total Exp by Cnty'!BM$5)</f>
        <v>0</v>
      </c>
      <c r="BN41" s="44">
        <f>('Unadjusted-Total Exp by Cnty'!BN41/'Unadjusted-Total Exp by Cnty'!BN$5)</f>
        <v>2.9047943033907164</v>
      </c>
      <c r="BO41" s="44">
        <f>('Unadjusted-Total Exp by Cnty'!BO41/'Unadjusted-Total Exp by Cnty'!BO$5)</f>
        <v>0</v>
      </c>
      <c r="BP41" s="44">
        <f>('Unadjusted-Total Exp by Cnty'!BP41/'Unadjusted-Total Exp by Cnty'!BP$5)</f>
        <v>0</v>
      </c>
      <c r="BQ41" s="45">
        <f>('Unadjusted-Total Exp by Cnty'!BQ41/'Unadjusted-Total Exp by Cnty'!BQ$5)</f>
        <v>5.3465897948778291</v>
      </c>
    </row>
    <row r="42" spans="1:69">
      <c r="A42" s="7"/>
      <c r="B42" s="8">
        <v>549</v>
      </c>
      <c r="C42" s="9" t="s">
        <v>44</v>
      </c>
      <c r="D42" s="44">
        <f>('Unadjusted-Total Exp by Cnty'!D42/'Unadjusted-Total Exp by Cnty'!D$5)</f>
        <v>1.2903665028665028</v>
      </c>
      <c r="E42" s="44">
        <f>('Unadjusted-Total Exp by Cnty'!E42/'Unadjusted-Total Exp by Cnty'!E$5)</f>
        <v>0</v>
      </c>
      <c r="F42" s="44">
        <f>('Unadjusted-Total Exp by Cnty'!F42/'Unadjusted-Total Exp by Cnty'!F$5)</f>
        <v>0</v>
      </c>
      <c r="G42" s="44">
        <f>('Unadjusted-Total Exp by Cnty'!G42/'Unadjusted-Total Exp by Cnty'!G$5)</f>
        <v>0</v>
      </c>
      <c r="H42" s="44">
        <f>('Unadjusted-Total Exp by Cnty'!H42/'Unadjusted-Total Exp by Cnty'!H$5)</f>
        <v>0</v>
      </c>
      <c r="I42" s="44">
        <f>('Unadjusted-Total Exp by Cnty'!I42/'Unadjusted-Total Exp by Cnty'!I$5)</f>
        <v>4.7794225617520247</v>
      </c>
      <c r="J42" s="44">
        <f>('Unadjusted-Total Exp by Cnty'!J42/'Unadjusted-Total Exp by Cnty'!J$5)</f>
        <v>0</v>
      </c>
      <c r="K42" s="44">
        <f>('Unadjusted-Total Exp by Cnty'!K42/'Unadjusted-Total Exp by Cnty'!K$5)</f>
        <v>0</v>
      </c>
      <c r="L42" s="44">
        <f>('Unadjusted-Total Exp by Cnty'!L42/'Unadjusted-Total Exp by Cnty'!L$5)</f>
        <v>0</v>
      </c>
      <c r="M42" s="44">
        <f>('Unadjusted-Total Exp by Cnty'!M42/'Unadjusted-Total Exp by Cnty'!M$5)</f>
        <v>15.947619913262523</v>
      </c>
      <c r="N42" s="44">
        <f>('Unadjusted-Total Exp by Cnty'!N42/'Unadjusted-Total Exp by Cnty'!N$5)</f>
        <v>0</v>
      </c>
      <c r="O42" s="44">
        <f>('Unadjusted-Total Exp by Cnty'!O42/'Unadjusted-Total Exp by Cnty'!O$5)</f>
        <v>0</v>
      </c>
      <c r="P42" s="44">
        <f>('Unadjusted-Total Exp by Cnty'!P42/'Unadjusted-Total Exp by Cnty'!P$5)</f>
        <v>0</v>
      </c>
      <c r="Q42" s="44">
        <f>('Unadjusted-Total Exp by Cnty'!Q42/'Unadjusted-Total Exp by Cnty'!Q$5)</f>
        <v>0</v>
      </c>
      <c r="R42" s="44">
        <f>('Unadjusted-Total Exp by Cnty'!R42/'Unadjusted-Total Exp by Cnty'!R$5)</f>
        <v>0</v>
      </c>
      <c r="S42" s="44">
        <f>('Unadjusted-Total Exp by Cnty'!S42/'Unadjusted-Total Exp by Cnty'!S$5)</f>
        <v>0</v>
      </c>
      <c r="T42" s="44">
        <f>('Unadjusted-Total Exp by Cnty'!T42/'Unadjusted-Total Exp by Cnty'!T$5)</f>
        <v>0</v>
      </c>
      <c r="U42" s="44">
        <f>('Unadjusted-Total Exp by Cnty'!U42/'Unadjusted-Total Exp by Cnty'!U$5)</f>
        <v>0</v>
      </c>
      <c r="V42" s="44">
        <f>('Unadjusted-Total Exp by Cnty'!V42/'Unadjusted-Total Exp by Cnty'!V$5)</f>
        <v>0</v>
      </c>
      <c r="W42" s="44">
        <f>('Unadjusted-Total Exp by Cnty'!W42/'Unadjusted-Total Exp by Cnty'!W$5)</f>
        <v>0</v>
      </c>
      <c r="X42" s="44">
        <f>('Unadjusted-Total Exp by Cnty'!X42/'Unadjusted-Total Exp by Cnty'!X$5)</f>
        <v>1.4002328003430742</v>
      </c>
      <c r="Y42" s="44">
        <f>('Unadjusted-Total Exp by Cnty'!Y42/'Unadjusted-Total Exp by Cnty'!Y$5)</f>
        <v>0</v>
      </c>
      <c r="Z42" s="44">
        <f>('Unadjusted-Total Exp by Cnty'!Z42/'Unadjusted-Total Exp by Cnty'!Z$5)</f>
        <v>0</v>
      </c>
      <c r="AA42" s="44">
        <f>('Unadjusted-Total Exp by Cnty'!AA42/'Unadjusted-Total Exp by Cnty'!AA$5)</f>
        <v>0</v>
      </c>
      <c r="AB42" s="44">
        <f>('Unadjusted-Total Exp by Cnty'!AB42/'Unadjusted-Total Exp by Cnty'!AB$5)</f>
        <v>0</v>
      </c>
      <c r="AC42" s="44">
        <f>('Unadjusted-Total Exp by Cnty'!AC42/'Unadjusted-Total Exp by Cnty'!AC$5)</f>
        <v>1.8589069310724722</v>
      </c>
      <c r="AD42" s="44">
        <f>('Unadjusted-Total Exp by Cnty'!AD42/'Unadjusted-Total Exp by Cnty'!AD$5)</f>
        <v>0.34763232137401062</v>
      </c>
      <c r="AE42" s="44">
        <f>('Unadjusted-Total Exp by Cnty'!AE42/'Unadjusted-Total Exp by Cnty'!AE$5)</f>
        <v>6.5293822199899543E-2</v>
      </c>
      <c r="AF42" s="44">
        <f>('Unadjusted-Total Exp by Cnty'!AF42/'Unadjusted-Total Exp by Cnty'!AF$5)</f>
        <v>0</v>
      </c>
      <c r="AG42" s="44">
        <f>('Unadjusted-Total Exp by Cnty'!AG42/'Unadjusted-Total Exp by Cnty'!AG$5)</f>
        <v>0</v>
      </c>
      <c r="AH42" s="44">
        <f>('Unadjusted-Total Exp by Cnty'!AH42/'Unadjusted-Total Exp by Cnty'!AH$5)</f>
        <v>0</v>
      </c>
      <c r="AI42" s="44">
        <f>('Unadjusted-Total Exp by Cnty'!AI42/'Unadjusted-Total Exp by Cnty'!AI$5)</f>
        <v>0</v>
      </c>
      <c r="AJ42" s="44">
        <f>('Unadjusted-Total Exp by Cnty'!AJ42/'Unadjusted-Total Exp by Cnty'!AJ$5)</f>
        <v>23.147694147544659</v>
      </c>
      <c r="AK42" s="44">
        <f>('Unadjusted-Total Exp by Cnty'!AK42/'Unadjusted-Total Exp by Cnty'!AK$5)</f>
        <v>0</v>
      </c>
      <c r="AL42" s="44">
        <f>('Unadjusted-Total Exp by Cnty'!AL42/'Unadjusted-Total Exp by Cnty'!AL$5)</f>
        <v>0</v>
      </c>
      <c r="AM42" s="44">
        <f>('Unadjusted-Total Exp by Cnty'!AM42/'Unadjusted-Total Exp by Cnty'!AM$5)</f>
        <v>20.366141819225756</v>
      </c>
      <c r="AN42" s="44">
        <f>('Unadjusted-Total Exp by Cnty'!AN42/'Unadjusted-Total Exp by Cnty'!AN$5)</f>
        <v>84.96301867870126</v>
      </c>
      <c r="AO42" s="44">
        <f>('Unadjusted-Total Exp by Cnty'!AO42/'Unadjusted-Total Exp by Cnty'!AO$5)</f>
        <v>0.93994010054551291</v>
      </c>
      <c r="AP42" s="44">
        <f>('Unadjusted-Total Exp by Cnty'!AP42/'Unadjusted-Total Exp by Cnty'!AP$5)</f>
        <v>1.810877092404781</v>
      </c>
      <c r="AQ42" s="44">
        <f>('Unadjusted-Total Exp by Cnty'!AQ42/'Unadjusted-Total Exp by Cnty'!AQ$5)</f>
        <v>1.3029809439408266</v>
      </c>
      <c r="AR42" s="44">
        <f>('Unadjusted-Total Exp by Cnty'!AR42/'Unadjusted-Total Exp by Cnty'!AR$5)</f>
        <v>0</v>
      </c>
      <c r="AS42" s="44">
        <f>('Unadjusted-Total Exp by Cnty'!AS42/'Unadjusted-Total Exp by Cnty'!AS$5)</f>
        <v>40.514576984666412</v>
      </c>
      <c r="AT42" s="44">
        <f>('Unadjusted-Total Exp by Cnty'!AT42/'Unadjusted-Total Exp by Cnty'!AT$5)</f>
        <v>12.013536699364579</v>
      </c>
      <c r="AU42" s="44">
        <f>('Unadjusted-Total Exp by Cnty'!AU42/'Unadjusted-Total Exp by Cnty'!AU$5)</f>
        <v>7.8232883101932256</v>
      </c>
      <c r="AV42" s="44">
        <f>('Unadjusted-Total Exp by Cnty'!AV42/'Unadjusted-Total Exp by Cnty'!AV$5)</f>
        <v>0</v>
      </c>
      <c r="AW42" s="44">
        <f>('Unadjusted-Total Exp by Cnty'!AW42/'Unadjusted-Total Exp by Cnty'!AW$5)</f>
        <v>0</v>
      </c>
      <c r="AX42" s="44">
        <f>('Unadjusted-Total Exp by Cnty'!AX42/'Unadjusted-Total Exp by Cnty'!AX$5)</f>
        <v>2.8707546329383886</v>
      </c>
      <c r="AY42" s="44">
        <f>('Unadjusted-Total Exp by Cnty'!AY42/'Unadjusted-Total Exp by Cnty'!AY$5)</f>
        <v>0</v>
      </c>
      <c r="AZ42" s="44">
        <f>('Unadjusted-Total Exp by Cnty'!AZ42/'Unadjusted-Total Exp by Cnty'!AZ$5)</f>
        <v>0</v>
      </c>
      <c r="BA42" s="44">
        <f>('Unadjusted-Total Exp by Cnty'!BA42/'Unadjusted-Total Exp by Cnty'!BA$5)</f>
        <v>8.1752881326515411E-2</v>
      </c>
      <c r="BB42" s="44">
        <f>('Unadjusted-Total Exp by Cnty'!BB42/'Unadjusted-Total Exp by Cnty'!BB$5)</f>
        <v>0</v>
      </c>
      <c r="BC42" s="44">
        <f>('Unadjusted-Total Exp by Cnty'!BC42/'Unadjusted-Total Exp by Cnty'!BC$5)</f>
        <v>4.1599641932960223</v>
      </c>
      <c r="BD42" s="44">
        <f>('Unadjusted-Total Exp by Cnty'!BD42/'Unadjusted-Total Exp by Cnty'!BD$5)</f>
        <v>0</v>
      </c>
      <c r="BE42" s="44">
        <f>('Unadjusted-Total Exp by Cnty'!BE42/'Unadjusted-Total Exp by Cnty'!BE$5)</f>
        <v>0</v>
      </c>
      <c r="BF42" s="44">
        <f>('Unadjusted-Total Exp by Cnty'!BF42/'Unadjusted-Total Exp by Cnty'!BF$5)</f>
        <v>30.87754321429734</v>
      </c>
      <c r="BG42" s="44">
        <f>('Unadjusted-Total Exp by Cnty'!BG42/'Unadjusted-Total Exp by Cnty'!BG$5)</f>
        <v>0</v>
      </c>
      <c r="BH42" s="44">
        <f>('Unadjusted-Total Exp by Cnty'!BH42/'Unadjusted-Total Exp by Cnty'!BH$5)</f>
        <v>4.0484853184784036E-2</v>
      </c>
      <c r="BI42" s="44">
        <f>('Unadjusted-Total Exp by Cnty'!BI42/'Unadjusted-Total Exp by Cnty'!BI$5)</f>
        <v>0.84836876256832339</v>
      </c>
      <c r="BJ42" s="44">
        <f>('Unadjusted-Total Exp by Cnty'!BJ42/'Unadjusted-Total Exp by Cnty'!BJ$5)</f>
        <v>12.122226657567056</v>
      </c>
      <c r="BK42" s="44">
        <f>('Unadjusted-Total Exp by Cnty'!BK42/'Unadjusted-Total Exp by Cnty'!BK$5)</f>
        <v>0</v>
      </c>
      <c r="BL42" s="44">
        <f>('Unadjusted-Total Exp by Cnty'!BL42/'Unadjusted-Total Exp by Cnty'!BL$5)</f>
        <v>271.86064742230008</v>
      </c>
      <c r="BM42" s="44">
        <f>('Unadjusted-Total Exp by Cnty'!BM42/'Unadjusted-Total Exp by Cnty'!BM$5)</f>
        <v>45.109499907045922</v>
      </c>
      <c r="BN42" s="44">
        <f>('Unadjusted-Total Exp by Cnty'!BN42/'Unadjusted-Total Exp by Cnty'!BN$5)</f>
        <v>7.8863591571623211</v>
      </c>
      <c r="BO42" s="44">
        <f>('Unadjusted-Total Exp by Cnty'!BO42/'Unadjusted-Total Exp by Cnty'!BO$5)</f>
        <v>0</v>
      </c>
      <c r="BP42" s="44">
        <f>('Unadjusted-Total Exp by Cnty'!BP42/'Unadjusted-Total Exp by Cnty'!BP$5)</f>
        <v>0</v>
      </c>
      <c r="BQ42" s="45">
        <f>('Unadjusted-Total Exp by Cnty'!BQ42/'Unadjusted-Total Exp by Cnty'!BQ$5)</f>
        <v>0</v>
      </c>
    </row>
    <row r="43" spans="1:69" ht="15.6">
      <c r="A43" s="12" t="s">
        <v>45</v>
      </c>
      <c r="B43" s="13"/>
      <c r="C43" s="14"/>
      <c r="D43" s="55">
        <f>('Unadjusted-Total Exp by Cnty'!D43/'Unadjusted-Total Exp by Cnty'!D$5)</f>
        <v>57.245447720447721</v>
      </c>
      <c r="E43" s="55">
        <f>('Unadjusted-Total Exp by Cnty'!E43/'Unadjusted-Total Exp by Cnty'!E$5)</f>
        <v>15.812660997212323</v>
      </c>
      <c r="F43" s="55">
        <f>('Unadjusted-Total Exp by Cnty'!F43/'Unadjusted-Total Exp by Cnty'!F$5)</f>
        <v>479.2414087285718</v>
      </c>
      <c r="G43" s="55">
        <f>('Unadjusted-Total Exp by Cnty'!G43/'Unadjusted-Total Exp by Cnty'!G$5)</f>
        <v>34.95647887838183</v>
      </c>
      <c r="H43" s="55">
        <f>('Unadjusted-Total Exp by Cnty'!H43/'Unadjusted-Total Exp by Cnty'!H$5)</f>
        <v>57.361930043868888</v>
      </c>
      <c r="I43" s="55">
        <f>('Unadjusted-Total Exp by Cnty'!I43/'Unadjusted-Total Exp by Cnty'!I$5)</f>
        <v>35.471814404186503</v>
      </c>
      <c r="J43" s="55">
        <f>('Unadjusted-Total Exp by Cnty'!J43/'Unadjusted-Total Exp by Cnty'!J$5)</f>
        <v>129.43022582513029</v>
      </c>
      <c r="K43" s="55">
        <f>('Unadjusted-Total Exp by Cnty'!K43/'Unadjusted-Total Exp by Cnty'!K$5)</f>
        <v>25.23882797879741</v>
      </c>
      <c r="L43" s="55">
        <f>('Unadjusted-Total Exp by Cnty'!L43/'Unadjusted-Total Exp by Cnty'!L$5)</f>
        <v>83.237857495069036</v>
      </c>
      <c r="M43" s="55">
        <f>('Unadjusted-Total Exp by Cnty'!M43/'Unadjusted-Total Exp by Cnty'!M$5)</f>
        <v>15.749677547805161</v>
      </c>
      <c r="N43" s="55">
        <f>('Unadjusted-Total Exp by Cnty'!N43/'Unadjusted-Total Exp by Cnty'!N$5)</f>
        <v>107.28506808851508</v>
      </c>
      <c r="O43" s="55">
        <f>('Unadjusted-Total Exp by Cnty'!O43/'Unadjusted-Total Exp by Cnty'!O$5)</f>
        <v>46.489313072266626</v>
      </c>
      <c r="P43" s="55">
        <f>('Unadjusted-Total Exp by Cnty'!P43/'Unadjusted-Total Exp by Cnty'!P$5)</f>
        <v>20.787956767884715</v>
      </c>
      <c r="Q43" s="55">
        <f>('Unadjusted-Total Exp by Cnty'!Q43/'Unadjusted-Total Exp by Cnty'!Q$5)</f>
        <v>27.953100573215217</v>
      </c>
      <c r="R43" s="55">
        <f>('Unadjusted-Total Exp by Cnty'!R43/'Unadjusted-Total Exp by Cnty'!R$5)</f>
        <v>113.82882093974546</v>
      </c>
      <c r="S43" s="55">
        <f>('Unadjusted-Total Exp by Cnty'!S43/'Unadjusted-Total Exp by Cnty'!S$5)</f>
        <v>23.148192052372359</v>
      </c>
      <c r="T43" s="55">
        <f>('Unadjusted-Total Exp by Cnty'!T43/'Unadjusted-Total Exp by Cnty'!T$5)</f>
        <v>233.55500732403053</v>
      </c>
      <c r="U43" s="55">
        <f>('Unadjusted-Total Exp by Cnty'!U43/'Unadjusted-Total Exp by Cnty'!U$5)</f>
        <v>156.34411652146508</v>
      </c>
      <c r="V43" s="55">
        <f>('Unadjusted-Total Exp by Cnty'!V43/'Unadjusted-Total Exp by Cnty'!V$5)</f>
        <v>36.9299796057104</v>
      </c>
      <c r="W43" s="55">
        <f>('Unadjusted-Total Exp by Cnty'!W43/'Unadjusted-Total Exp by Cnty'!W$5)</f>
        <v>27.078627591136527</v>
      </c>
      <c r="X43" s="55">
        <f>('Unadjusted-Total Exp by Cnty'!X43/'Unadjusted-Total Exp by Cnty'!X$5)</f>
        <v>291.74391962261836</v>
      </c>
      <c r="Y43" s="55">
        <f>('Unadjusted-Total Exp by Cnty'!Y43/'Unadjusted-Total Exp by Cnty'!Y$5)</f>
        <v>80.264647794601714</v>
      </c>
      <c r="Z43" s="55">
        <f>('Unadjusted-Total Exp by Cnty'!Z43/'Unadjusted-Total Exp by Cnty'!Z$5)</f>
        <v>175.93394423864302</v>
      </c>
      <c r="AA43" s="55">
        <f>('Unadjusted-Total Exp by Cnty'!AA43/'Unadjusted-Total Exp by Cnty'!AA$5)</f>
        <v>37.695390634551899</v>
      </c>
      <c r="AB43" s="55">
        <f>('Unadjusted-Total Exp by Cnty'!AB43/'Unadjusted-Total Exp by Cnty'!AB$5)</f>
        <v>14.053425697011235</v>
      </c>
      <c r="AC43" s="55">
        <f>('Unadjusted-Total Exp by Cnty'!AC43/'Unadjusted-Total Exp by Cnty'!AC$5)</f>
        <v>39.055027063275375</v>
      </c>
      <c r="AD43" s="55">
        <f>('Unadjusted-Total Exp by Cnty'!AD43/'Unadjusted-Total Exp by Cnty'!AD$5)</f>
        <v>79.35682902257561</v>
      </c>
      <c r="AE43" s="55">
        <f>('Unadjusted-Total Exp by Cnty'!AE43/'Unadjusted-Total Exp by Cnty'!AE$5)</f>
        <v>128.6051732797589</v>
      </c>
      <c r="AF43" s="55">
        <f>('Unadjusted-Total Exp by Cnty'!AF43/'Unadjusted-Total Exp by Cnty'!AF$5)</f>
        <v>3.899690668192465</v>
      </c>
      <c r="AG43" s="55">
        <f>('Unadjusted-Total Exp by Cnty'!AG43/'Unadjusted-Total Exp by Cnty'!AG$5)</f>
        <v>200.78926952758155</v>
      </c>
      <c r="AH43" s="55">
        <f>('Unadjusted-Total Exp by Cnty'!AH43/'Unadjusted-Total Exp by Cnty'!AH$5)</f>
        <v>0</v>
      </c>
      <c r="AI43" s="55">
        <f>('Unadjusted-Total Exp by Cnty'!AI43/'Unadjusted-Total Exp by Cnty'!AI$5)</f>
        <v>158.43980678721823</v>
      </c>
      <c r="AJ43" s="55">
        <f>('Unadjusted-Total Exp by Cnty'!AJ43/'Unadjusted-Total Exp by Cnty'!AJ$5)</f>
        <v>48.212989060853673</v>
      </c>
      <c r="AK43" s="55">
        <f>('Unadjusted-Total Exp by Cnty'!AK43/'Unadjusted-Total Exp by Cnty'!AK$5)</f>
        <v>48.270885118272538</v>
      </c>
      <c r="AL43" s="55">
        <f>('Unadjusted-Total Exp by Cnty'!AL43/'Unadjusted-Total Exp by Cnty'!AL$5)</f>
        <v>45.761318290888362</v>
      </c>
      <c r="AM43" s="55">
        <f>('Unadjusted-Total Exp by Cnty'!AM43/'Unadjusted-Total Exp by Cnty'!AM$5)</f>
        <v>21.10723671134863</v>
      </c>
      <c r="AN43" s="55">
        <f>('Unadjusted-Total Exp by Cnty'!AN43/'Unadjusted-Total Exp by Cnty'!AN$5)</f>
        <v>58.224771217249589</v>
      </c>
      <c r="AO43" s="55">
        <f>('Unadjusted-Total Exp by Cnty'!AO43/'Unadjusted-Total Exp by Cnty'!AO$5)</f>
        <v>117.15424109530431</v>
      </c>
      <c r="AP43" s="55">
        <f>('Unadjusted-Total Exp by Cnty'!AP43/'Unadjusted-Total Exp by Cnty'!AP$5)</f>
        <v>85.645841580104005</v>
      </c>
      <c r="AQ43" s="55">
        <f>('Unadjusted-Total Exp by Cnty'!AQ43/'Unadjusted-Total Exp by Cnty'!AQ$5)</f>
        <v>19.948171380759767</v>
      </c>
      <c r="AR43" s="55">
        <f>('Unadjusted-Total Exp by Cnty'!AR43/'Unadjusted-Total Exp by Cnty'!AR$5)</f>
        <v>36.843018293244576</v>
      </c>
      <c r="AS43" s="55">
        <f>('Unadjusted-Total Exp by Cnty'!AS43/'Unadjusted-Total Exp by Cnty'!AS$5)</f>
        <v>254.78465875561673</v>
      </c>
      <c r="AT43" s="55">
        <f>('Unadjusted-Total Exp by Cnty'!AT43/'Unadjusted-Total Exp by Cnty'!AT$5)</f>
        <v>627.91399936102994</v>
      </c>
      <c r="AU43" s="55">
        <f>('Unadjusted-Total Exp by Cnty'!AU43/'Unadjusted-Total Exp by Cnty'!AU$5)</f>
        <v>87.304695175808575</v>
      </c>
      <c r="AV43" s="55">
        <f>('Unadjusted-Total Exp by Cnty'!AV43/'Unadjusted-Total Exp by Cnty'!AV$5)</f>
        <v>132.07536258323452</v>
      </c>
      <c r="AW43" s="55">
        <f>('Unadjusted-Total Exp by Cnty'!AW43/'Unadjusted-Total Exp by Cnty'!AW$5)</f>
        <v>30.320729458715366</v>
      </c>
      <c r="AX43" s="55">
        <f>('Unadjusted-Total Exp by Cnty'!AX43/'Unadjusted-Total Exp by Cnty'!AX$5)</f>
        <v>260.73495982118635</v>
      </c>
      <c r="AY43" s="55">
        <f>('Unadjusted-Total Exp by Cnty'!AY43/'Unadjusted-Total Exp by Cnty'!AY$5)</f>
        <v>154.92575559223633</v>
      </c>
      <c r="AZ43" s="55">
        <f>('Unadjusted-Total Exp by Cnty'!AZ43/'Unadjusted-Total Exp by Cnty'!AZ$5)</f>
        <v>101.97485773638725</v>
      </c>
      <c r="BA43" s="55">
        <f>('Unadjusted-Total Exp by Cnty'!BA43/'Unadjusted-Total Exp by Cnty'!BA$5)</f>
        <v>34.872791010294016</v>
      </c>
      <c r="BB43" s="55">
        <f>('Unadjusted-Total Exp by Cnty'!BB43/'Unadjusted-Total Exp by Cnty'!BB$5)</f>
        <v>111.55684633765232</v>
      </c>
      <c r="BC43" s="55">
        <f>('Unadjusted-Total Exp by Cnty'!BC43/'Unadjusted-Total Exp by Cnty'!BC$5)</f>
        <v>44.516860243525706</v>
      </c>
      <c r="BD43" s="55">
        <f>('Unadjusted-Total Exp by Cnty'!BD43/'Unadjusted-Total Exp by Cnty'!BD$5)</f>
        <v>81.523410534081634</v>
      </c>
      <c r="BE43" s="55">
        <f>('Unadjusted-Total Exp by Cnty'!BE43/'Unadjusted-Total Exp by Cnty'!BE$5)</f>
        <v>143.77058325431233</v>
      </c>
      <c r="BF43" s="55">
        <f>('Unadjusted-Total Exp by Cnty'!BF43/'Unadjusted-Total Exp by Cnty'!BF$5)</f>
        <v>35.04502913506299</v>
      </c>
      <c r="BG43" s="55">
        <f>('Unadjusted-Total Exp by Cnty'!BG43/'Unadjusted-Total Exp by Cnty'!BG$5)</f>
        <v>42.528164638115719</v>
      </c>
      <c r="BH43" s="55">
        <f>('Unadjusted-Total Exp by Cnty'!BH43/'Unadjusted-Total Exp by Cnty'!BH$5)</f>
        <v>24.551502187526253</v>
      </c>
      <c r="BI43" s="55">
        <f>('Unadjusted-Total Exp by Cnty'!BI43/'Unadjusted-Total Exp by Cnty'!BI$5)</f>
        <v>37.01781492444114</v>
      </c>
      <c r="BJ43" s="55">
        <f>('Unadjusted-Total Exp by Cnty'!BJ43/'Unadjusted-Total Exp by Cnty'!BJ$5)</f>
        <v>18.957970100052794</v>
      </c>
      <c r="BK43" s="55">
        <f>('Unadjusted-Total Exp by Cnty'!BK43/'Unadjusted-Total Exp by Cnty'!BK$5)</f>
        <v>23.296646717127267</v>
      </c>
      <c r="BL43" s="55">
        <f>('Unadjusted-Total Exp by Cnty'!BL43/'Unadjusted-Total Exp by Cnty'!BL$5)</f>
        <v>20.98888683943558</v>
      </c>
      <c r="BM43" s="55">
        <f>('Unadjusted-Total Exp by Cnty'!BM43/'Unadjusted-Total Exp by Cnty'!BM$5)</f>
        <v>20.405589638718475</v>
      </c>
      <c r="BN43" s="55">
        <f>('Unadjusted-Total Exp by Cnty'!BN43/'Unadjusted-Total Exp by Cnty'!BN$5)</f>
        <v>92.711675135602945</v>
      </c>
      <c r="BO43" s="55">
        <f>('Unadjusted-Total Exp by Cnty'!BO43/'Unadjusted-Total Exp by Cnty'!BO$5)</f>
        <v>4.296090466710905</v>
      </c>
      <c r="BP43" s="55">
        <f>('Unadjusted-Total Exp by Cnty'!BP43/'Unadjusted-Total Exp by Cnty'!BP$5)</f>
        <v>615.58840680569222</v>
      </c>
      <c r="BQ43" s="16">
        <f>('Unadjusted-Total Exp by Cnty'!BQ43/'Unadjusted-Total Exp by Cnty'!BQ$5)</f>
        <v>77.399772522257521</v>
      </c>
    </row>
    <row r="44" spans="1:69">
      <c r="A44" s="7"/>
      <c r="B44" s="8">
        <v>551</v>
      </c>
      <c r="C44" s="9" t="s">
        <v>46</v>
      </c>
      <c r="D44" s="44">
        <f>('Unadjusted-Total Exp by Cnty'!D44/'Unadjusted-Total Exp by Cnty'!D$5)</f>
        <v>12.489639639639639</v>
      </c>
      <c r="E44" s="44">
        <f>('Unadjusted-Total Exp by Cnty'!E44/'Unadjusted-Total Exp by Cnty'!E$5)</f>
        <v>0</v>
      </c>
      <c r="F44" s="44">
        <f>('Unadjusted-Total Exp by Cnty'!F44/'Unadjusted-Total Exp by Cnty'!F$5)</f>
        <v>0</v>
      </c>
      <c r="G44" s="44">
        <f>('Unadjusted-Total Exp by Cnty'!G44/'Unadjusted-Total Exp by Cnty'!G$5)</f>
        <v>0</v>
      </c>
      <c r="H44" s="44">
        <f>('Unadjusted-Total Exp by Cnty'!H44/'Unadjusted-Total Exp by Cnty'!H$5)</f>
        <v>0</v>
      </c>
      <c r="I44" s="44">
        <f>('Unadjusted-Total Exp by Cnty'!I44/'Unadjusted-Total Exp by Cnty'!I$5)</f>
        <v>0.10291860624783705</v>
      </c>
      <c r="J44" s="44">
        <f>('Unadjusted-Total Exp by Cnty'!J44/'Unadjusted-Total Exp by Cnty'!J$5)</f>
        <v>0</v>
      </c>
      <c r="K44" s="44">
        <f>('Unadjusted-Total Exp by Cnty'!K44/'Unadjusted-Total Exp by Cnty'!K$5)</f>
        <v>0</v>
      </c>
      <c r="L44" s="44">
        <f>('Unadjusted-Total Exp by Cnty'!L44/'Unadjusted-Total Exp by Cnty'!L$5)</f>
        <v>0</v>
      </c>
      <c r="M44" s="44">
        <f>('Unadjusted-Total Exp by Cnty'!M44/'Unadjusted-Total Exp by Cnty'!M$5)</f>
        <v>0</v>
      </c>
      <c r="N44" s="44">
        <f>('Unadjusted-Total Exp by Cnty'!N44/'Unadjusted-Total Exp by Cnty'!N$5)</f>
        <v>0</v>
      </c>
      <c r="O44" s="44">
        <f>('Unadjusted-Total Exp by Cnty'!O44/'Unadjusted-Total Exp by Cnty'!O$5)</f>
        <v>6.2041113158149912</v>
      </c>
      <c r="P44" s="44">
        <f>('Unadjusted-Total Exp by Cnty'!P44/'Unadjusted-Total Exp by Cnty'!P$5)</f>
        <v>2.4789843884028134E-2</v>
      </c>
      <c r="Q44" s="44">
        <f>('Unadjusted-Total Exp by Cnty'!Q44/'Unadjusted-Total Exp by Cnty'!Q$5)</f>
        <v>0</v>
      </c>
      <c r="R44" s="44">
        <f>('Unadjusted-Total Exp by Cnty'!R44/'Unadjusted-Total Exp by Cnty'!R$5)</f>
        <v>0</v>
      </c>
      <c r="S44" s="44">
        <f>('Unadjusted-Total Exp by Cnty'!S44/'Unadjusted-Total Exp by Cnty'!S$5)</f>
        <v>0</v>
      </c>
      <c r="T44" s="44">
        <f>('Unadjusted-Total Exp by Cnty'!T44/'Unadjusted-Total Exp by Cnty'!T$5)</f>
        <v>0</v>
      </c>
      <c r="U44" s="44">
        <f>('Unadjusted-Total Exp by Cnty'!U44/'Unadjusted-Total Exp by Cnty'!U$5)</f>
        <v>0</v>
      </c>
      <c r="V44" s="44">
        <f>('Unadjusted-Total Exp by Cnty'!V44/'Unadjusted-Total Exp by Cnty'!V$5)</f>
        <v>0</v>
      </c>
      <c r="W44" s="44">
        <f>('Unadjusted-Total Exp by Cnty'!W44/'Unadjusted-Total Exp by Cnty'!W$5)</f>
        <v>1.7673735207688031</v>
      </c>
      <c r="X44" s="44">
        <f>('Unadjusted-Total Exp by Cnty'!X44/'Unadjusted-Total Exp by Cnty'!X$5)</f>
        <v>0</v>
      </c>
      <c r="Y44" s="44">
        <f>('Unadjusted-Total Exp by Cnty'!Y44/'Unadjusted-Total Exp by Cnty'!Y$5)</f>
        <v>0</v>
      </c>
      <c r="Z44" s="44">
        <f>('Unadjusted-Total Exp by Cnty'!Z44/'Unadjusted-Total Exp by Cnty'!Z$5)</f>
        <v>0</v>
      </c>
      <c r="AA44" s="44">
        <f>('Unadjusted-Total Exp by Cnty'!AA44/'Unadjusted-Total Exp by Cnty'!AA$5)</f>
        <v>6.9730284875901702</v>
      </c>
      <c r="AB44" s="44">
        <f>('Unadjusted-Total Exp by Cnty'!AB44/'Unadjusted-Total Exp by Cnty'!AB$5)</f>
        <v>0</v>
      </c>
      <c r="AC44" s="44">
        <f>('Unadjusted-Total Exp by Cnty'!AC44/'Unadjusted-Total Exp by Cnty'!AC$5)</f>
        <v>0</v>
      </c>
      <c r="AD44" s="44">
        <f>('Unadjusted-Total Exp by Cnty'!AD44/'Unadjusted-Total Exp by Cnty'!AD$5)</f>
        <v>0.33516030491764354</v>
      </c>
      <c r="AE44" s="44">
        <f>('Unadjusted-Total Exp by Cnty'!AE44/'Unadjusted-Total Exp by Cnty'!AE$5)</f>
        <v>0</v>
      </c>
      <c r="AF44" s="44">
        <f>('Unadjusted-Total Exp by Cnty'!AF44/'Unadjusted-Total Exp by Cnty'!AF$5)</f>
        <v>0</v>
      </c>
      <c r="AG44" s="44">
        <f>('Unadjusted-Total Exp by Cnty'!AG44/'Unadjusted-Total Exp by Cnty'!AG$5)</f>
        <v>1.2453554366910293E-3</v>
      </c>
      <c r="AH44" s="44">
        <f>('Unadjusted-Total Exp by Cnty'!AH44/'Unadjusted-Total Exp by Cnty'!AH$5)</f>
        <v>0</v>
      </c>
      <c r="AI44" s="44">
        <f>('Unadjusted-Total Exp by Cnty'!AI44/'Unadjusted-Total Exp by Cnty'!AI$5)</f>
        <v>0</v>
      </c>
      <c r="AJ44" s="44">
        <f>('Unadjusted-Total Exp by Cnty'!AJ44/'Unadjusted-Total Exp by Cnty'!AJ$5)</f>
        <v>0</v>
      </c>
      <c r="AK44" s="44">
        <f>('Unadjusted-Total Exp by Cnty'!AK44/'Unadjusted-Total Exp by Cnty'!AK$5)</f>
        <v>0</v>
      </c>
      <c r="AL44" s="44">
        <f>('Unadjusted-Total Exp by Cnty'!AL44/'Unadjusted-Total Exp by Cnty'!AL$5)</f>
        <v>0.19033951558377854</v>
      </c>
      <c r="AM44" s="44">
        <f>('Unadjusted-Total Exp by Cnty'!AM44/'Unadjusted-Total Exp by Cnty'!AM$5)</f>
        <v>0</v>
      </c>
      <c r="AN44" s="44">
        <f>('Unadjusted-Total Exp by Cnty'!AN44/'Unadjusted-Total Exp by Cnty'!AN$5)</f>
        <v>0</v>
      </c>
      <c r="AO44" s="44">
        <f>('Unadjusted-Total Exp by Cnty'!AO44/'Unadjusted-Total Exp by Cnty'!AO$5)</f>
        <v>0</v>
      </c>
      <c r="AP44" s="44">
        <f>('Unadjusted-Total Exp by Cnty'!AP44/'Unadjusted-Total Exp by Cnty'!AP$5)</f>
        <v>3.4465814007452806</v>
      </c>
      <c r="AQ44" s="44">
        <f>('Unadjusted-Total Exp by Cnty'!AQ44/'Unadjusted-Total Exp by Cnty'!AQ$5)</f>
        <v>0</v>
      </c>
      <c r="AR44" s="44">
        <f>('Unadjusted-Total Exp by Cnty'!AR44/'Unadjusted-Total Exp by Cnty'!AR$5)</f>
        <v>0</v>
      </c>
      <c r="AS44" s="44">
        <f>('Unadjusted-Total Exp by Cnty'!AS44/'Unadjusted-Total Exp by Cnty'!AS$5)</f>
        <v>0</v>
      </c>
      <c r="AT44" s="44">
        <f>('Unadjusted-Total Exp by Cnty'!AT44/'Unadjusted-Total Exp by Cnty'!AT$5)</f>
        <v>0.59163895824212231</v>
      </c>
      <c r="AU44" s="44">
        <f>('Unadjusted-Total Exp by Cnty'!AU44/'Unadjusted-Total Exp by Cnty'!AU$5)</f>
        <v>0</v>
      </c>
      <c r="AV44" s="44">
        <f>('Unadjusted-Total Exp by Cnty'!AV44/'Unadjusted-Total Exp by Cnty'!AV$5)</f>
        <v>0</v>
      </c>
      <c r="AW44" s="44">
        <f>('Unadjusted-Total Exp by Cnty'!AW44/'Unadjusted-Total Exp by Cnty'!AW$5)</f>
        <v>0</v>
      </c>
      <c r="AX44" s="44">
        <f>('Unadjusted-Total Exp by Cnty'!AX44/'Unadjusted-Total Exp by Cnty'!AX$5)</f>
        <v>0</v>
      </c>
      <c r="AY44" s="44">
        <f>('Unadjusted-Total Exp by Cnty'!AY44/'Unadjusted-Total Exp by Cnty'!AY$5)</f>
        <v>0</v>
      </c>
      <c r="AZ44" s="44">
        <f>('Unadjusted-Total Exp by Cnty'!AZ44/'Unadjusted-Total Exp by Cnty'!AZ$5)</f>
        <v>0.42023516393752797</v>
      </c>
      <c r="BA44" s="44">
        <f>('Unadjusted-Total Exp by Cnty'!BA44/'Unadjusted-Total Exp by Cnty'!BA$5)</f>
        <v>0</v>
      </c>
      <c r="BB44" s="44">
        <f>('Unadjusted-Total Exp by Cnty'!BB44/'Unadjusted-Total Exp by Cnty'!BB$5)</f>
        <v>0.74581943573796361</v>
      </c>
      <c r="BC44" s="44">
        <f>('Unadjusted-Total Exp by Cnty'!BC44/'Unadjusted-Total Exp by Cnty'!BC$5)</f>
        <v>0</v>
      </c>
      <c r="BD44" s="44">
        <f>('Unadjusted-Total Exp by Cnty'!BD44/'Unadjusted-Total Exp by Cnty'!BD$5)</f>
        <v>0.16608700234500567</v>
      </c>
      <c r="BE44" s="44">
        <f>('Unadjusted-Total Exp by Cnty'!BE44/'Unadjusted-Total Exp by Cnty'!BE$5)</f>
        <v>0.22238255469892204</v>
      </c>
      <c r="BF44" s="44">
        <f>('Unadjusted-Total Exp by Cnty'!BF44/'Unadjusted-Total Exp by Cnty'!BF$5)</f>
        <v>0</v>
      </c>
      <c r="BG44" s="44">
        <f>('Unadjusted-Total Exp by Cnty'!BG44/'Unadjusted-Total Exp by Cnty'!BG$5)</f>
        <v>0</v>
      </c>
      <c r="BH44" s="44">
        <f>('Unadjusted-Total Exp by Cnty'!BH44/'Unadjusted-Total Exp by Cnty'!BH$5)</f>
        <v>0</v>
      </c>
      <c r="BI44" s="44">
        <f>('Unadjusted-Total Exp by Cnty'!BI44/'Unadjusted-Total Exp by Cnty'!BI$5)</f>
        <v>0</v>
      </c>
      <c r="BJ44" s="44">
        <f>('Unadjusted-Total Exp by Cnty'!BJ44/'Unadjusted-Total Exp by Cnty'!BJ$5)</f>
        <v>0</v>
      </c>
      <c r="BK44" s="44">
        <f>('Unadjusted-Total Exp by Cnty'!BK44/'Unadjusted-Total Exp by Cnty'!BK$5)</f>
        <v>0</v>
      </c>
      <c r="BL44" s="44">
        <f>('Unadjusted-Total Exp by Cnty'!BL44/'Unadjusted-Total Exp by Cnty'!BL$5)</f>
        <v>0</v>
      </c>
      <c r="BM44" s="44">
        <f>('Unadjusted-Total Exp by Cnty'!BM44/'Unadjusted-Total Exp by Cnty'!BM$5)</f>
        <v>0</v>
      </c>
      <c r="BN44" s="44">
        <f>('Unadjusted-Total Exp by Cnty'!BN44/'Unadjusted-Total Exp by Cnty'!BN$5)</f>
        <v>0</v>
      </c>
      <c r="BO44" s="44">
        <f>('Unadjusted-Total Exp by Cnty'!BO44/'Unadjusted-Total Exp by Cnty'!BO$5)</f>
        <v>0</v>
      </c>
      <c r="BP44" s="44">
        <f>('Unadjusted-Total Exp by Cnty'!BP44/'Unadjusted-Total Exp by Cnty'!BP$5)</f>
        <v>0</v>
      </c>
      <c r="BQ44" s="45">
        <f>('Unadjusted-Total Exp by Cnty'!BQ44/'Unadjusted-Total Exp by Cnty'!BQ$5)</f>
        <v>0</v>
      </c>
    </row>
    <row r="45" spans="1:69">
      <c r="A45" s="7"/>
      <c r="B45" s="8">
        <v>552</v>
      </c>
      <c r="C45" s="9" t="s">
        <v>47</v>
      </c>
      <c r="D45" s="44">
        <f>('Unadjusted-Total Exp by Cnty'!D45/'Unadjusted-Total Exp by Cnty'!D$5)</f>
        <v>30.533425470925472</v>
      </c>
      <c r="E45" s="44">
        <f>('Unadjusted-Total Exp by Cnty'!E45/'Unadjusted-Total Exp by Cnty'!E$5)</f>
        <v>2.5795193902395992</v>
      </c>
      <c r="F45" s="44">
        <f>('Unadjusted-Total Exp by Cnty'!F45/'Unadjusted-Total Exp by Cnty'!F$5)</f>
        <v>212.82319976538963</v>
      </c>
      <c r="G45" s="44">
        <f>('Unadjusted-Total Exp by Cnty'!G45/'Unadjusted-Total Exp by Cnty'!G$5)</f>
        <v>3.6947679725437221</v>
      </c>
      <c r="H45" s="44">
        <f>('Unadjusted-Total Exp by Cnty'!H45/'Unadjusted-Total Exp by Cnty'!H$5)</f>
        <v>42.477673060506604</v>
      </c>
      <c r="I45" s="44">
        <f>('Unadjusted-Total Exp by Cnty'!I45/'Unadjusted-Total Exp by Cnty'!I$5)</f>
        <v>3.3938656623322401</v>
      </c>
      <c r="J45" s="44">
        <f>('Unadjusted-Total Exp by Cnty'!J45/'Unadjusted-Total Exp by Cnty'!J$5)</f>
        <v>2.3608859293572668</v>
      </c>
      <c r="K45" s="44">
        <f>('Unadjusted-Total Exp by Cnty'!K45/'Unadjusted-Total Exp by Cnty'!K$5)</f>
        <v>5.5477303234276869</v>
      </c>
      <c r="L45" s="44">
        <f>('Unadjusted-Total Exp by Cnty'!L45/'Unadjusted-Total Exp by Cnty'!L$5)</f>
        <v>29.136680226824456</v>
      </c>
      <c r="M45" s="44">
        <f>('Unadjusted-Total Exp by Cnty'!M45/'Unadjusted-Total Exp by Cnty'!M$5)</f>
        <v>0.7937085032158655</v>
      </c>
      <c r="N45" s="44">
        <f>('Unadjusted-Total Exp by Cnty'!N45/'Unadjusted-Total Exp by Cnty'!N$5)</f>
        <v>8.1793831981576054E-2</v>
      </c>
      <c r="O45" s="44">
        <f>('Unadjusted-Total Exp by Cnty'!O45/'Unadjusted-Total Exp by Cnty'!O$5)</f>
        <v>29.430122868501613</v>
      </c>
      <c r="P45" s="44">
        <f>('Unadjusted-Total Exp by Cnty'!P45/'Unadjusted-Total Exp by Cnty'!P$5)</f>
        <v>3.962715159833019</v>
      </c>
      <c r="Q45" s="44">
        <f>('Unadjusted-Total Exp by Cnty'!Q45/'Unadjusted-Total Exp by Cnty'!Q$5)</f>
        <v>0</v>
      </c>
      <c r="R45" s="44">
        <f>('Unadjusted-Total Exp by Cnty'!R45/'Unadjusted-Total Exp by Cnty'!R$5)</f>
        <v>32.818342670009478</v>
      </c>
      <c r="S45" s="44">
        <f>('Unadjusted-Total Exp by Cnty'!S45/'Unadjusted-Total Exp by Cnty'!S$5)</f>
        <v>0</v>
      </c>
      <c r="T45" s="44">
        <f>('Unadjusted-Total Exp by Cnty'!T45/'Unadjusted-Total Exp by Cnty'!T$5)</f>
        <v>192.3656618610747</v>
      </c>
      <c r="U45" s="44">
        <f>('Unadjusted-Total Exp by Cnty'!U45/'Unadjusted-Total Exp by Cnty'!U$5)</f>
        <v>126.04817541253011</v>
      </c>
      <c r="V45" s="44">
        <f>('Unadjusted-Total Exp by Cnty'!V45/'Unadjusted-Total Exp by Cnty'!V$5)</f>
        <v>7.7442346912095381</v>
      </c>
      <c r="W45" s="44">
        <f>('Unadjusted-Total Exp by Cnty'!W45/'Unadjusted-Total Exp by Cnty'!W$5)</f>
        <v>5.5587324279247081</v>
      </c>
      <c r="X45" s="44">
        <f>('Unadjusted-Total Exp by Cnty'!X45/'Unadjusted-Total Exp by Cnty'!X$5)</f>
        <v>166.11192795442014</v>
      </c>
      <c r="Y45" s="44">
        <f>('Unadjusted-Total Exp by Cnty'!Y45/'Unadjusted-Total Exp by Cnty'!Y$5)</f>
        <v>56.341086972423376</v>
      </c>
      <c r="Z45" s="44">
        <f>('Unadjusted-Total Exp by Cnty'!Z45/'Unadjusted-Total Exp by Cnty'!Z$5)</f>
        <v>156.44094365373368</v>
      </c>
      <c r="AA45" s="44">
        <f>('Unadjusted-Total Exp by Cnty'!AA45/'Unadjusted-Total Exp by Cnty'!AA$5)</f>
        <v>0</v>
      </c>
      <c r="AB45" s="44">
        <f>('Unadjusted-Total Exp by Cnty'!AB45/'Unadjusted-Total Exp by Cnty'!AB$5)</f>
        <v>10.018784422196656</v>
      </c>
      <c r="AC45" s="44">
        <f>('Unadjusted-Total Exp by Cnty'!AC45/'Unadjusted-Total Exp by Cnty'!AC$5)</f>
        <v>26.780792259424246</v>
      </c>
      <c r="AD45" s="44">
        <f>('Unadjusted-Total Exp by Cnty'!AD45/'Unadjusted-Total Exp by Cnty'!AD$5)</f>
        <v>59.458947630634739</v>
      </c>
      <c r="AE45" s="44">
        <f>('Unadjusted-Total Exp by Cnty'!AE45/'Unadjusted-Total Exp by Cnty'!AE$5)</f>
        <v>44.43309894525364</v>
      </c>
      <c r="AF45" s="44">
        <f>('Unadjusted-Total Exp by Cnty'!AF45/'Unadjusted-Total Exp by Cnty'!AF$5)</f>
        <v>1.4179853499502328</v>
      </c>
      <c r="AG45" s="44">
        <f>('Unadjusted-Total Exp by Cnty'!AG45/'Unadjusted-Total Exp by Cnty'!AG$5)</f>
        <v>111.0446694704177</v>
      </c>
      <c r="AH45" s="44">
        <f>('Unadjusted-Total Exp by Cnty'!AH45/'Unadjusted-Total Exp by Cnty'!AH$5)</f>
        <v>0</v>
      </c>
      <c r="AI45" s="44">
        <f>('Unadjusted-Total Exp by Cnty'!AI45/'Unadjusted-Total Exp by Cnty'!AI$5)</f>
        <v>0.39596234827842458</v>
      </c>
      <c r="AJ45" s="44">
        <f>('Unadjusted-Total Exp by Cnty'!AJ45/'Unadjusted-Total Exp by Cnty'!AJ$5)</f>
        <v>15.191850974927004</v>
      </c>
      <c r="AK45" s="44">
        <f>('Unadjusted-Total Exp by Cnty'!AK45/'Unadjusted-Total Exp by Cnty'!AK$5)</f>
        <v>25.625471760536037</v>
      </c>
      <c r="AL45" s="44">
        <f>('Unadjusted-Total Exp by Cnty'!AL45/'Unadjusted-Total Exp by Cnty'!AL$5)</f>
        <v>23.704766607893305</v>
      </c>
      <c r="AM45" s="44">
        <f>('Unadjusted-Total Exp by Cnty'!AM45/'Unadjusted-Total Exp by Cnty'!AM$5)</f>
        <v>8.6774727822803257</v>
      </c>
      <c r="AN45" s="44">
        <f>('Unadjusted-Total Exp by Cnty'!AN45/'Unadjusted-Total Exp by Cnty'!AN$5)</f>
        <v>0</v>
      </c>
      <c r="AO45" s="44">
        <f>('Unadjusted-Total Exp by Cnty'!AO45/'Unadjusted-Total Exp by Cnty'!AO$5)</f>
        <v>7.9427211466466998</v>
      </c>
      <c r="AP45" s="44">
        <f>('Unadjusted-Total Exp by Cnty'!AP45/'Unadjusted-Total Exp by Cnty'!AP$5)</f>
        <v>44.955706310315172</v>
      </c>
      <c r="AQ45" s="44">
        <f>('Unadjusted-Total Exp by Cnty'!AQ45/'Unadjusted-Total Exp by Cnty'!AQ$5)</f>
        <v>10.923686646896027</v>
      </c>
      <c r="AR45" s="44">
        <f>('Unadjusted-Total Exp by Cnty'!AR45/'Unadjusted-Total Exp by Cnty'!AR$5)</f>
        <v>2.7633299968682259</v>
      </c>
      <c r="AS45" s="44">
        <f>('Unadjusted-Total Exp by Cnty'!AS45/'Unadjusted-Total Exp by Cnty'!AS$5)</f>
        <v>1.9960606062794832</v>
      </c>
      <c r="AT45" s="44">
        <f>('Unadjusted-Total Exp by Cnty'!AT45/'Unadjusted-Total Exp by Cnty'!AT$5)</f>
        <v>588.46302848149946</v>
      </c>
      <c r="AU45" s="44">
        <f>('Unadjusted-Total Exp by Cnty'!AU45/'Unadjusted-Total Exp by Cnty'!AU$5)</f>
        <v>83.696982027132975</v>
      </c>
      <c r="AV45" s="44">
        <f>('Unadjusted-Total Exp by Cnty'!AV45/'Unadjusted-Total Exp by Cnty'!AV$5)</f>
        <v>130.23705646264708</v>
      </c>
      <c r="AW45" s="44">
        <f>('Unadjusted-Total Exp by Cnty'!AW45/'Unadjusted-Total Exp by Cnty'!AW$5)</f>
        <v>9.3699325604304011</v>
      </c>
      <c r="AX45" s="44">
        <f>('Unadjusted-Total Exp by Cnty'!AX45/'Unadjusted-Total Exp by Cnty'!AX$5)</f>
        <v>214.9484229556094</v>
      </c>
      <c r="AY45" s="44">
        <f>('Unadjusted-Total Exp by Cnty'!AY45/'Unadjusted-Total Exp by Cnty'!AY$5)</f>
        <v>102.6397290682452</v>
      </c>
      <c r="AZ45" s="44">
        <f>('Unadjusted-Total Exp by Cnty'!AZ45/'Unadjusted-Total Exp by Cnty'!AZ$5)</f>
        <v>31.918193040076517</v>
      </c>
      <c r="BA45" s="44">
        <f>('Unadjusted-Total Exp by Cnty'!BA45/'Unadjusted-Total Exp by Cnty'!BA$5)</f>
        <v>8.0253003309084185</v>
      </c>
      <c r="BB45" s="44">
        <f>('Unadjusted-Total Exp by Cnty'!BB45/'Unadjusted-Total Exp by Cnty'!BB$5)</f>
        <v>66.313247610263375</v>
      </c>
      <c r="BC45" s="44">
        <f>('Unadjusted-Total Exp by Cnty'!BC45/'Unadjusted-Total Exp by Cnty'!BC$5)</f>
        <v>25.317630288259011</v>
      </c>
      <c r="BD45" s="44">
        <f>('Unadjusted-Total Exp by Cnty'!BD45/'Unadjusted-Total Exp by Cnty'!BD$5)</f>
        <v>76.849814243933281</v>
      </c>
      <c r="BE45" s="44">
        <f>('Unadjusted-Total Exp by Cnty'!BE45/'Unadjusted-Total Exp by Cnty'!BE$5)</f>
        <v>10.686334704440293</v>
      </c>
      <c r="BF45" s="44">
        <f>('Unadjusted-Total Exp by Cnty'!BF45/'Unadjusted-Total Exp by Cnty'!BF$5)</f>
        <v>12.593416669379428</v>
      </c>
      <c r="BG45" s="44">
        <f>('Unadjusted-Total Exp by Cnty'!BG45/'Unadjusted-Total Exp by Cnty'!BG$5)</f>
        <v>5.5364300791036234</v>
      </c>
      <c r="BH45" s="44">
        <f>('Unadjusted-Total Exp by Cnty'!BH45/'Unadjusted-Total Exp by Cnty'!BH$5)</f>
        <v>15.439920038429806</v>
      </c>
      <c r="BI45" s="44">
        <f>('Unadjusted-Total Exp by Cnty'!BI45/'Unadjusted-Total Exp by Cnty'!BI$5)</f>
        <v>7.3538664733104788</v>
      </c>
      <c r="BJ45" s="44">
        <f>('Unadjusted-Total Exp by Cnty'!BJ45/'Unadjusted-Total Exp by Cnty'!BJ$5)</f>
        <v>7.3915128961227934</v>
      </c>
      <c r="BK45" s="44">
        <f>('Unadjusted-Total Exp by Cnty'!BK45/'Unadjusted-Total Exp by Cnty'!BK$5)</f>
        <v>10.635671536701285</v>
      </c>
      <c r="BL45" s="44">
        <f>('Unadjusted-Total Exp by Cnty'!BL45/'Unadjusted-Total Exp by Cnty'!BL$5)</f>
        <v>0</v>
      </c>
      <c r="BM45" s="44">
        <f>('Unadjusted-Total Exp by Cnty'!BM45/'Unadjusted-Total Exp by Cnty'!BM$5)</f>
        <v>0</v>
      </c>
      <c r="BN45" s="44">
        <f>('Unadjusted-Total Exp by Cnty'!BN45/'Unadjusted-Total Exp by Cnty'!BN$5)</f>
        <v>31.730019451418581</v>
      </c>
      <c r="BO45" s="44">
        <f>('Unadjusted-Total Exp by Cnty'!BO45/'Unadjusted-Total Exp by Cnty'!BO$5)</f>
        <v>1.3824375138243752</v>
      </c>
      <c r="BP45" s="44">
        <f>('Unadjusted-Total Exp by Cnty'!BP45/'Unadjusted-Total Exp by Cnty'!BP$5)</f>
        <v>579.8326174077896</v>
      </c>
      <c r="BQ45" s="45">
        <f>('Unadjusted-Total Exp by Cnty'!BQ45/'Unadjusted-Total Exp by Cnty'!BQ$5)</f>
        <v>14.534572694826842</v>
      </c>
    </row>
    <row r="46" spans="1:69">
      <c r="A46" s="7"/>
      <c r="B46" s="8">
        <v>553</v>
      </c>
      <c r="C46" s="9" t="s">
        <v>48</v>
      </c>
      <c r="D46" s="44">
        <f>('Unadjusted-Total Exp by Cnty'!D46/'Unadjusted-Total Exp by Cnty'!D$5)</f>
        <v>0.99580944580944586</v>
      </c>
      <c r="E46" s="44">
        <f>('Unadjusted-Total Exp by Cnty'!E46/'Unadjusted-Total Exp by Cnty'!E$5)</f>
        <v>1.4190691273510003</v>
      </c>
      <c r="F46" s="44">
        <f>('Unadjusted-Total Exp by Cnty'!F46/'Unadjusted-Total Exp by Cnty'!F$5)</f>
        <v>2.1113759364419207</v>
      </c>
      <c r="G46" s="44">
        <f>('Unadjusted-Total Exp by Cnty'!G46/'Unadjusted-Total Exp by Cnty'!G$5)</f>
        <v>1.0336266384314872</v>
      </c>
      <c r="H46" s="44">
        <f>('Unadjusted-Total Exp by Cnty'!H46/'Unadjusted-Total Exp by Cnty'!H$5)</f>
        <v>0.56661719516896003</v>
      </c>
      <c r="I46" s="44">
        <f>('Unadjusted-Total Exp by Cnty'!I46/'Unadjusted-Total Exp by Cnty'!I$5)</f>
        <v>0.46261639387123599</v>
      </c>
      <c r="J46" s="44">
        <f>('Unadjusted-Total Exp by Cnty'!J46/'Unadjusted-Total Exp by Cnty'!J$5)</f>
        <v>2.0775911986103068</v>
      </c>
      <c r="K46" s="44">
        <f>('Unadjusted-Total Exp by Cnty'!K46/'Unadjusted-Total Exp by Cnty'!K$5)</f>
        <v>2.0341259810117283</v>
      </c>
      <c r="L46" s="44">
        <f>('Unadjusted-Total Exp by Cnty'!L46/'Unadjusted-Total Exp by Cnty'!L$5)</f>
        <v>1.5621425049309665</v>
      </c>
      <c r="M46" s="44">
        <f>('Unadjusted-Total Exp by Cnty'!M46/'Unadjusted-Total Exp by Cnty'!M$5)</f>
        <v>0.7361085863176392</v>
      </c>
      <c r="N46" s="44">
        <f>('Unadjusted-Total Exp by Cnty'!N46/'Unadjusted-Total Exp by Cnty'!N$5)</f>
        <v>1.0242189846800842</v>
      </c>
      <c r="O46" s="44">
        <f>('Unadjusted-Total Exp by Cnty'!O46/'Unadjusted-Total Exp by Cnty'!O$5)</f>
        <v>0.57583355265891867</v>
      </c>
      <c r="P46" s="44">
        <f>('Unadjusted-Total Exp by Cnty'!P46/'Unadjusted-Total Exp by Cnty'!P$5)</f>
        <v>0.72308000228741354</v>
      </c>
      <c r="Q46" s="44">
        <f>('Unadjusted-Total Exp by Cnty'!Q46/'Unadjusted-Total Exp by Cnty'!Q$5)</f>
        <v>0</v>
      </c>
      <c r="R46" s="44">
        <f>('Unadjusted-Total Exp by Cnty'!R46/'Unadjusted-Total Exp by Cnty'!R$5)</f>
        <v>0</v>
      </c>
      <c r="S46" s="44">
        <f>('Unadjusted-Total Exp by Cnty'!S46/'Unadjusted-Total Exp by Cnty'!S$5)</f>
        <v>1.1627917648138517</v>
      </c>
      <c r="T46" s="44">
        <f>('Unadjusted-Total Exp by Cnty'!T46/'Unadjusted-Total Exp by Cnty'!T$5)</f>
        <v>5.3492406136766633</v>
      </c>
      <c r="U46" s="44">
        <f>('Unadjusted-Total Exp by Cnty'!U46/'Unadjusted-Total Exp by Cnty'!U$5)</f>
        <v>4.5190563021994103</v>
      </c>
      <c r="V46" s="44">
        <f>('Unadjusted-Total Exp by Cnty'!V46/'Unadjusted-Total Exp by Cnty'!V$5)</f>
        <v>1.1617946974847042</v>
      </c>
      <c r="W46" s="44">
        <f>('Unadjusted-Total Exp by Cnty'!W46/'Unadjusted-Total Exp by Cnty'!W$5)</f>
        <v>0</v>
      </c>
      <c r="X46" s="44">
        <f>('Unadjusted-Total Exp by Cnty'!X46/'Unadjusted-Total Exp by Cnty'!X$5)</f>
        <v>0.98137597255406483</v>
      </c>
      <c r="Y46" s="44">
        <f>('Unadjusted-Total Exp by Cnty'!Y46/'Unadjusted-Total Exp by Cnty'!Y$5)</f>
        <v>3.2958817935776463</v>
      </c>
      <c r="Z46" s="44">
        <f>('Unadjusted-Total Exp by Cnty'!Z46/'Unadjusted-Total Exp by Cnty'!Z$5)</f>
        <v>1.2078377851433029</v>
      </c>
      <c r="AA46" s="44">
        <f>('Unadjusted-Total Exp by Cnty'!AA46/'Unadjusted-Total Exp by Cnty'!AA$5)</f>
        <v>2.0726250152830419</v>
      </c>
      <c r="AB46" s="44">
        <f>('Unadjusted-Total Exp by Cnty'!AB46/'Unadjusted-Total Exp by Cnty'!AB$5)</f>
        <v>0.97717670672900403</v>
      </c>
      <c r="AC46" s="44">
        <f>('Unadjusted-Total Exp by Cnty'!AC46/'Unadjusted-Total Exp by Cnty'!AC$5)</f>
        <v>2.1160703166163719</v>
      </c>
      <c r="AD46" s="44">
        <f>('Unadjusted-Total Exp by Cnty'!AD46/'Unadjusted-Total Exp by Cnty'!AD$5)</f>
        <v>0.85089498686695242</v>
      </c>
      <c r="AE46" s="44">
        <f>('Unadjusted-Total Exp by Cnty'!AE46/'Unadjusted-Total Exp by Cnty'!AE$5)</f>
        <v>6.0701657458563538</v>
      </c>
      <c r="AF46" s="44">
        <f>('Unadjusted-Total Exp by Cnty'!AF46/'Unadjusted-Total Exp by Cnty'!AF$5)</f>
        <v>1.6456571363861223</v>
      </c>
      <c r="AG46" s="44">
        <f>('Unadjusted-Total Exp by Cnty'!AG46/'Unadjusted-Total Exp by Cnty'!AG$5)</f>
        <v>2.2020742313502919</v>
      </c>
      <c r="AH46" s="44">
        <f>('Unadjusted-Total Exp by Cnty'!AH46/'Unadjusted-Total Exp by Cnty'!AH$5)</f>
        <v>0</v>
      </c>
      <c r="AI46" s="44">
        <f>('Unadjusted-Total Exp by Cnty'!AI46/'Unadjusted-Total Exp by Cnty'!AI$5)</f>
        <v>1.3705722070844686</v>
      </c>
      <c r="AJ46" s="44">
        <f>('Unadjusted-Total Exp by Cnty'!AJ46/'Unadjusted-Total Exp by Cnty'!AJ$5)</f>
        <v>0.82714846810962772</v>
      </c>
      <c r="AK46" s="44">
        <f>('Unadjusted-Total Exp by Cnty'!AK46/'Unadjusted-Total Exp by Cnty'!AK$5)</f>
        <v>0.39224633546777798</v>
      </c>
      <c r="AL46" s="44">
        <f>('Unadjusted-Total Exp by Cnty'!AL46/'Unadjusted-Total Exp by Cnty'!AL$5)</f>
        <v>1.0003446858718563</v>
      </c>
      <c r="AM46" s="44">
        <f>('Unadjusted-Total Exp by Cnty'!AM46/'Unadjusted-Total Exp by Cnty'!AM$5)</f>
        <v>2.7353753064063775</v>
      </c>
      <c r="AN46" s="44">
        <f>('Unadjusted-Total Exp by Cnty'!AN46/'Unadjusted-Total Exp by Cnty'!AN$5)</f>
        <v>1.7277171869123731</v>
      </c>
      <c r="AO46" s="44">
        <f>('Unadjusted-Total Exp by Cnty'!AO46/'Unadjusted-Total Exp by Cnty'!AO$5)</f>
        <v>2.8637287410418226</v>
      </c>
      <c r="AP46" s="44">
        <f>('Unadjusted-Total Exp by Cnty'!AP46/'Unadjusted-Total Exp by Cnty'!AP$5)</f>
        <v>0.10464867619424614</v>
      </c>
      <c r="AQ46" s="44">
        <f>('Unadjusted-Total Exp by Cnty'!AQ46/'Unadjusted-Total Exp by Cnty'!AQ$5)</f>
        <v>1.6688458929711907</v>
      </c>
      <c r="AR46" s="44">
        <f>('Unadjusted-Total Exp by Cnty'!AR46/'Unadjusted-Total Exp by Cnty'!AR$5)</f>
        <v>1.7818197449139377</v>
      </c>
      <c r="AS46" s="44">
        <f>('Unadjusted-Total Exp by Cnty'!AS46/'Unadjusted-Total Exp by Cnty'!AS$5)</f>
        <v>0</v>
      </c>
      <c r="AT46" s="44">
        <f>('Unadjusted-Total Exp by Cnty'!AT46/'Unadjusted-Total Exp by Cnty'!AT$5)</f>
        <v>10.590112529729858</v>
      </c>
      <c r="AU46" s="44">
        <f>('Unadjusted-Total Exp by Cnty'!AU46/'Unadjusted-Total Exp by Cnty'!AU$5)</f>
        <v>0.73241169873862433</v>
      </c>
      <c r="AV46" s="44">
        <f>('Unadjusted-Total Exp by Cnty'!AV46/'Unadjusted-Total Exp by Cnty'!AV$5)</f>
        <v>1.2475554136641431</v>
      </c>
      <c r="AW46" s="44">
        <f>('Unadjusted-Total Exp by Cnty'!AW46/'Unadjusted-Total Exp by Cnty'!AW$5)</f>
        <v>2.1818342552600338</v>
      </c>
      <c r="AX46" s="44">
        <f>('Unadjusted-Total Exp by Cnty'!AX46/'Unadjusted-Total Exp by Cnty'!AX$5)</f>
        <v>0.38455716229132769</v>
      </c>
      <c r="AY46" s="44">
        <f>('Unadjusted-Total Exp by Cnty'!AY46/'Unadjusted-Total Exp by Cnty'!AY$5)</f>
        <v>0.44506346405600772</v>
      </c>
      <c r="AZ46" s="44">
        <f>('Unadjusted-Total Exp by Cnty'!AZ46/'Unadjusted-Total Exp by Cnty'!AZ$5)</f>
        <v>0.21054036032720957</v>
      </c>
      <c r="BA46" s="44">
        <f>('Unadjusted-Total Exp by Cnty'!BA46/'Unadjusted-Total Exp by Cnty'!BA$5)</f>
        <v>0.93678028237736655</v>
      </c>
      <c r="BB46" s="44">
        <f>('Unadjusted-Total Exp by Cnty'!BB46/'Unadjusted-Total Exp by Cnty'!BB$5)</f>
        <v>0.46361659975643515</v>
      </c>
      <c r="BC46" s="44">
        <f>('Unadjusted-Total Exp by Cnty'!BC46/'Unadjusted-Total Exp by Cnty'!BC$5)</f>
        <v>0.72987753505446229</v>
      </c>
      <c r="BD46" s="44">
        <f>('Unadjusted-Total Exp by Cnty'!BD46/'Unadjusted-Total Exp by Cnty'!BD$5)</f>
        <v>1.5949463810502464</v>
      </c>
      <c r="BE46" s="44">
        <f>('Unadjusted-Total Exp by Cnty'!BE46/'Unadjusted-Total Exp by Cnty'!BE$5)</f>
        <v>1.1804691786361028</v>
      </c>
      <c r="BF46" s="44">
        <f>('Unadjusted-Total Exp by Cnty'!BF46/'Unadjusted-Total Exp by Cnty'!BF$5)</f>
        <v>20.730478965244096</v>
      </c>
      <c r="BG46" s="44">
        <f>('Unadjusted-Total Exp by Cnty'!BG46/'Unadjusted-Total Exp by Cnty'!BG$5)</f>
        <v>1.375076440534196</v>
      </c>
      <c r="BH46" s="44">
        <f>('Unadjusted-Total Exp by Cnty'!BH46/'Unadjusted-Total Exp by Cnty'!BH$5)</f>
        <v>1.5564696277435628</v>
      </c>
      <c r="BI46" s="44">
        <f>('Unadjusted-Total Exp by Cnty'!BI46/'Unadjusted-Total Exp by Cnty'!BI$5)</f>
        <v>0.556409819262631</v>
      </c>
      <c r="BJ46" s="44">
        <f>('Unadjusted-Total Exp by Cnty'!BJ46/'Unadjusted-Total Exp by Cnty'!BJ$5)</f>
        <v>1.382621460487516</v>
      </c>
      <c r="BK46" s="44">
        <f>('Unadjusted-Total Exp by Cnty'!BK46/'Unadjusted-Total Exp by Cnty'!BK$5)</f>
        <v>1.2808704453441295</v>
      </c>
      <c r="BL46" s="44">
        <f>('Unadjusted-Total Exp by Cnty'!BL46/'Unadjusted-Total Exp by Cnty'!BL$5)</f>
        <v>0</v>
      </c>
      <c r="BM46" s="44">
        <f>('Unadjusted-Total Exp by Cnty'!BM46/'Unadjusted-Total Exp by Cnty'!BM$5)</f>
        <v>0.38861002664683647</v>
      </c>
      <c r="BN46" s="44">
        <f>('Unadjusted-Total Exp by Cnty'!BN46/'Unadjusted-Total Exp by Cnty'!BN$5)</f>
        <v>1.8231069142509491</v>
      </c>
      <c r="BO46" s="44">
        <f>('Unadjusted-Total Exp by Cnty'!BO46/'Unadjusted-Total Exp by Cnty'!BO$5)</f>
        <v>0.39993917274939172</v>
      </c>
      <c r="BP46" s="44">
        <f>('Unadjusted-Total Exp by Cnty'!BP46/'Unadjusted-Total Exp by Cnty'!BP$5)</f>
        <v>2.4495692447985409</v>
      </c>
      <c r="BQ46" s="45">
        <f>('Unadjusted-Total Exp by Cnty'!BQ46/'Unadjusted-Total Exp by Cnty'!BQ$5)</f>
        <v>2.3331764521316232</v>
      </c>
    </row>
    <row r="47" spans="1:69">
      <c r="A47" s="7"/>
      <c r="B47" s="8">
        <v>554</v>
      </c>
      <c r="C47" s="9" t="s">
        <v>49</v>
      </c>
      <c r="D47" s="44">
        <f>('Unadjusted-Total Exp by Cnty'!D47/'Unadjusted-Total Exp by Cnty'!D$5)</f>
        <v>13.226573164073164</v>
      </c>
      <c r="E47" s="44">
        <f>('Unadjusted-Total Exp by Cnty'!E47/'Unadjusted-Total Exp by Cnty'!E$5)</f>
        <v>11.814072479621723</v>
      </c>
      <c r="F47" s="44">
        <f>('Unadjusted-Total Exp by Cnty'!F47/'Unadjusted-Total Exp by Cnty'!F$5)</f>
        <v>82.304870831000557</v>
      </c>
      <c r="G47" s="44">
        <f>('Unadjusted-Total Exp by Cnty'!G47/'Unadjusted-Total Exp by Cnty'!G$5)</f>
        <v>6.6746138960896708</v>
      </c>
      <c r="H47" s="44">
        <f>('Unadjusted-Total Exp by Cnty'!H47/'Unadjusted-Total Exp by Cnty'!H$5)</f>
        <v>7.6347396035725597</v>
      </c>
      <c r="I47" s="44">
        <f>('Unadjusted-Total Exp by Cnty'!I47/'Unadjusted-Total Exp by Cnty'!I$5)</f>
        <v>31.512413741735191</v>
      </c>
      <c r="J47" s="44">
        <f>('Unadjusted-Total Exp by Cnty'!J47/'Unadjusted-Total Exp by Cnty'!J$5)</f>
        <v>124.99174869716271</v>
      </c>
      <c r="K47" s="44">
        <f>('Unadjusted-Total Exp by Cnty'!K47/'Unadjusted-Total Exp by Cnty'!K$5)</f>
        <v>17.656971674357994</v>
      </c>
      <c r="L47" s="44">
        <f>('Unadjusted-Total Exp by Cnty'!L47/'Unadjusted-Total Exp by Cnty'!L$5)</f>
        <v>13.518830128205128</v>
      </c>
      <c r="M47" s="44">
        <f>('Unadjusted-Total Exp by Cnty'!M47/'Unadjusted-Total Exp by Cnty'!M$5)</f>
        <v>8.6779979397685274</v>
      </c>
      <c r="N47" s="44">
        <f>('Unadjusted-Total Exp by Cnty'!N47/'Unadjusted-Total Exp by Cnty'!N$5)</f>
        <v>85.671640632822673</v>
      </c>
      <c r="O47" s="44">
        <f>('Unadjusted-Total Exp by Cnty'!O47/'Unadjusted-Total Exp by Cnty'!O$5)</f>
        <v>10.279245335291103</v>
      </c>
      <c r="P47" s="44">
        <f>('Unadjusted-Total Exp by Cnty'!P47/'Unadjusted-Total Exp by Cnty'!P$5)</f>
        <v>16.077371761880254</v>
      </c>
      <c r="Q47" s="44">
        <f>('Unadjusted-Total Exp by Cnty'!Q47/'Unadjusted-Total Exp by Cnty'!Q$5)</f>
        <v>0</v>
      </c>
      <c r="R47" s="44">
        <f>('Unadjusted-Total Exp by Cnty'!R47/'Unadjusted-Total Exp by Cnty'!R$5)</f>
        <v>24.557687463263079</v>
      </c>
      <c r="S47" s="44">
        <f>('Unadjusted-Total Exp by Cnty'!S47/'Unadjusted-Total Exp by Cnty'!S$5)</f>
        <v>0</v>
      </c>
      <c r="T47" s="44">
        <f>('Unadjusted-Total Exp by Cnty'!T47/'Unadjusted-Total Exp by Cnty'!T$5)</f>
        <v>0</v>
      </c>
      <c r="U47" s="44">
        <f>('Unadjusted-Total Exp by Cnty'!U47/'Unadjusted-Total Exp by Cnty'!U$5)</f>
        <v>25.776884806735552</v>
      </c>
      <c r="V47" s="44">
        <f>('Unadjusted-Total Exp by Cnty'!V47/'Unadjusted-Total Exp by Cnty'!V$5)</f>
        <v>28.023950217016157</v>
      </c>
      <c r="W47" s="44">
        <f>('Unadjusted-Total Exp by Cnty'!W47/'Unadjusted-Total Exp by Cnty'!W$5)</f>
        <v>19.752521642443014</v>
      </c>
      <c r="X47" s="44">
        <f>('Unadjusted-Total Exp by Cnty'!X47/'Unadjusted-Total Exp by Cnty'!X$5)</f>
        <v>74.022912454818353</v>
      </c>
      <c r="Y47" s="44">
        <f>('Unadjusted-Total Exp by Cnty'!Y47/'Unadjusted-Total Exp by Cnty'!Y$5)</f>
        <v>20.627679028600689</v>
      </c>
      <c r="Z47" s="44">
        <f>('Unadjusted-Total Exp by Cnty'!Z47/'Unadjusted-Total Exp by Cnty'!Z$5)</f>
        <v>17.81856112302593</v>
      </c>
      <c r="AA47" s="44">
        <f>('Unadjusted-Total Exp by Cnty'!AA47/'Unadjusted-Total Exp by Cnty'!AA$5)</f>
        <v>28.649737131678691</v>
      </c>
      <c r="AB47" s="44">
        <f>('Unadjusted-Total Exp by Cnty'!AB47/'Unadjusted-Total Exp by Cnty'!AB$5)</f>
        <v>2.8819425745967249</v>
      </c>
      <c r="AC47" s="44">
        <f>('Unadjusted-Total Exp by Cnty'!AC47/'Unadjusted-Total Exp by Cnty'!AC$5)</f>
        <v>10.158164487234757</v>
      </c>
      <c r="AD47" s="44">
        <f>('Unadjusted-Total Exp by Cnty'!AD47/'Unadjusted-Total Exp by Cnty'!AD$5)</f>
        <v>13.860180560754211</v>
      </c>
      <c r="AE47" s="44">
        <f>('Unadjusted-Total Exp by Cnty'!AE47/'Unadjusted-Total Exp by Cnty'!AE$5)</f>
        <v>42.47734806629834</v>
      </c>
      <c r="AF47" s="44">
        <f>('Unadjusted-Total Exp by Cnty'!AF47/'Unadjusted-Total Exp by Cnty'!AF$5)</f>
        <v>0.4262878395050691</v>
      </c>
      <c r="AG47" s="44">
        <f>('Unadjusted-Total Exp by Cnty'!AG47/'Unadjusted-Total Exp by Cnty'!AG$5)</f>
        <v>87.541280470376876</v>
      </c>
      <c r="AH47" s="44">
        <f>('Unadjusted-Total Exp by Cnty'!AH47/'Unadjusted-Total Exp by Cnty'!AH$5)</f>
        <v>0</v>
      </c>
      <c r="AI47" s="44">
        <f>('Unadjusted-Total Exp by Cnty'!AI47/'Unadjusted-Total Exp by Cnty'!AI$5)</f>
        <v>0</v>
      </c>
      <c r="AJ47" s="44">
        <f>('Unadjusted-Total Exp by Cnty'!AJ47/'Unadjusted-Total Exp by Cnty'!AJ$5)</f>
        <v>32.188762359885132</v>
      </c>
      <c r="AK47" s="44">
        <f>('Unadjusted-Total Exp by Cnty'!AK47/'Unadjusted-Total Exp by Cnty'!AK$5)</f>
        <v>18.551877741142512</v>
      </c>
      <c r="AL47" s="44">
        <f>('Unadjusted-Total Exp by Cnty'!AL47/'Unadjusted-Total Exp by Cnty'!AL$5)</f>
        <v>7.4433124312285397</v>
      </c>
      <c r="AM47" s="44">
        <f>('Unadjusted-Total Exp by Cnty'!AM47/'Unadjusted-Total Exp by Cnty'!AM$5)</f>
        <v>9.6943886226619256</v>
      </c>
      <c r="AN47" s="44">
        <f>('Unadjusted-Total Exp by Cnty'!AN47/'Unadjusted-Total Exp by Cnty'!AN$5)</f>
        <v>56.497054030337218</v>
      </c>
      <c r="AO47" s="44">
        <f>('Unadjusted-Total Exp by Cnty'!AO47/'Unadjusted-Total Exp by Cnty'!AO$5)</f>
        <v>24.681302813135094</v>
      </c>
      <c r="AP47" s="44">
        <f>('Unadjusted-Total Exp by Cnty'!AP47/'Unadjusted-Total Exp by Cnty'!AP$5)</f>
        <v>13.561103452041332</v>
      </c>
      <c r="AQ47" s="44">
        <f>('Unadjusted-Total Exp by Cnty'!AQ47/'Unadjusted-Total Exp by Cnty'!AQ$5)</f>
        <v>7.3556388408925502</v>
      </c>
      <c r="AR47" s="44">
        <f>('Unadjusted-Total Exp by Cnty'!AR47/'Unadjusted-Total Exp by Cnty'!AR$5)</f>
        <v>4.6562663113228986</v>
      </c>
      <c r="AS47" s="44">
        <f>('Unadjusted-Total Exp by Cnty'!AS47/'Unadjusted-Total Exp by Cnty'!AS$5)</f>
        <v>198.99716643902354</v>
      </c>
      <c r="AT47" s="44">
        <f>('Unadjusted-Total Exp by Cnty'!AT47/'Unadjusted-Total Exp by Cnty'!AT$5)</f>
        <v>10.21175941593402</v>
      </c>
      <c r="AU47" s="44">
        <f>('Unadjusted-Total Exp by Cnty'!AU47/'Unadjusted-Total Exp by Cnty'!AU$5)</f>
        <v>2.8753014499369809</v>
      </c>
      <c r="AV47" s="44">
        <f>('Unadjusted-Total Exp by Cnty'!AV47/'Unadjusted-Total Exp by Cnty'!AV$5)</f>
        <v>0</v>
      </c>
      <c r="AW47" s="44">
        <f>('Unadjusted-Total Exp by Cnty'!AW47/'Unadjusted-Total Exp by Cnty'!AW$5)</f>
        <v>18.285645727564347</v>
      </c>
      <c r="AX47" s="44">
        <f>('Unadjusted-Total Exp by Cnty'!AX47/'Unadjusted-Total Exp by Cnty'!AX$5)</f>
        <v>37.614827278323268</v>
      </c>
      <c r="AY47" s="44">
        <f>('Unadjusted-Total Exp by Cnty'!AY47/'Unadjusted-Total Exp by Cnty'!AY$5)</f>
        <v>51.840963059935113</v>
      </c>
      <c r="AZ47" s="44">
        <f>('Unadjusted-Total Exp by Cnty'!AZ47/'Unadjusted-Total Exp by Cnty'!AZ$5)</f>
        <v>20.217554696950124</v>
      </c>
      <c r="BA47" s="44">
        <f>('Unadjusted-Total Exp by Cnty'!BA47/'Unadjusted-Total Exp by Cnty'!BA$5)</f>
        <v>18.017162701823842</v>
      </c>
      <c r="BB47" s="44">
        <f>('Unadjusted-Total Exp by Cnty'!BB47/'Unadjusted-Total Exp by Cnty'!BB$5)</f>
        <v>43.983505507910728</v>
      </c>
      <c r="BC47" s="44">
        <f>('Unadjusted-Total Exp by Cnty'!BC47/'Unadjusted-Total Exp by Cnty'!BC$5)</f>
        <v>18.36404485366392</v>
      </c>
      <c r="BD47" s="44">
        <f>('Unadjusted-Total Exp by Cnty'!BD47/'Unadjusted-Total Exp by Cnty'!BD$5)</f>
        <v>2.9125629067530894</v>
      </c>
      <c r="BE47" s="44">
        <f>('Unadjusted-Total Exp by Cnty'!BE47/'Unadjusted-Total Exp by Cnty'!BE$5)</f>
        <v>97.688129723421198</v>
      </c>
      <c r="BF47" s="44">
        <f>('Unadjusted-Total Exp by Cnty'!BF47/'Unadjusted-Total Exp by Cnty'!BF$5)</f>
        <v>1.7211335004394674</v>
      </c>
      <c r="BG47" s="44">
        <f>('Unadjusted-Total Exp by Cnty'!BG47/'Unadjusted-Total Exp by Cnty'!BG$5)</f>
        <v>8.8604047896159237</v>
      </c>
      <c r="BH47" s="44">
        <f>('Unadjusted-Total Exp by Cnty'!BH47/'Unadjusted-Total Exp by Cnty'!BH$5)</f>
        <v>6.1239038134689574</v>
      </c>
      <c r="BI47" s="44">
        <f>('Unadjusted-Total Exp by Cnty'!BI47/'Unadjusted-Total Exp by Cnty'!BI$5)</f>
        <v>2.1491375999046913</v>
      </c>
      <c r="BJ47" s="44">
        <f>('Unadjusted-Total Exp by Cnty'!BJ47/'Unadjusted-Total Exp by Cnty'!BJ$5)</f>
        <v>8.2905007790468588</v>
      </c>
      <c r="BK47" s="44">
        <f>('Unadjusted-Total Exp by Cnty'!BK47/'Unadjusted-Total Exp by Cnty'!BK$5)</f>
        <v>0</v>
      </c>
      <c r="BL47" s="44">
        <f>('Unadjusted-Total Exp by Cnty'!BL47/'Unadjusted-Total Exp by Cnty'!BL$5)</f>
        <v>0</v>
      </c>
      <c r="BM47" s="44">
        <f>('Unadjusted-Total Exp by Cnty'!BM47/'Unadjusted-Total Exp by Cnty'!BM$5)</f>
        <v>19.919067980417672</v>
      </c>
      <c r="BN47" s="44">
        <f>('Unadjusted-Total Exp by Cnty'!BN47/'Unadjusted-Total Exp by Cnty'!BN$5)</f>
        <v>29.37905245027892</v>
      </c>
      <c r="BO47" s="44">
        <f>('Unadjusted-Total Exp by Cnty'!BO47/'Unadjusted-Total Exp by Cnty'!BO$5)</f>
        <v>2.5137137801371376</v>
      </c>
      <c r="BP47" s="44">
        <f>('Unadjusted-Total Exp by Cnty'!BP47/'Unadjusted-Total Exp by Cnty'!BP$5)</f>
        <v>33.306220153104078</v>
      </c>
      <c r="BQ47" s="45">
        <f>('Unadjusted-Total Exp by Cnty'!BQ47/'Unadjusted-Total Exp by Cnty'!BQ$5)</f>
        <v>29.413068204102444</v>
      </c>
    </row>
    <row r="48" spans="1:69">
      <c r="A48" s="7"/>
      <c r="B48" s="8">
        <v>559</v>
      </c>
      <c r="C48" s="9" t="s">
        <v>50</v>
      </c>
      <c r="D48" s="44">
        <f>('Unadjusted-Total Exp by Cnty'!D48/'Unadjusted-Total Exp by Cnty'!D$5)</f>
        <v>0</v>
      </c>
      <c r="E48" s="44">
        <f>('Unadjusted-Total Exp by Cnty'!E48/'Unadjusted-Total Exp by Cnty'!E$5)</f>
        <v>0</v>
      </c>
      <c r="F48" s="44">
        <f>('Unadjusted-Total Exp by Cnty'!F48/'Unadjusted-Total Exp by Cnty'!F$5)</f>
        <v>182.00196219573968</v>
      </c>
      <c r="G48" s="44">
        <f>('Unadjusted-Total Exp by Cnty'!G48/'Unadjusted-Total Exp by Cnty'!G$5)</f>
        <v>23.553470371316951</v>
      </c>
      <c r="H48" s="44">
        <f>('Unadjusted-Total Exp by Cnty'!H48/'Unadjusted-Total Exp by Cnty'!H$5)</f>
        <v>6.6829001846207623</v>
      </c>
      <c r="I48" s="44">
        <f>('Unadjusted-Total Exp by Cnty'!I48/'Unadjusted-Total Exp by Cnty'!I$5)</f>
        <v>0</v>
      </c>
      <c r="J48" s="44">
        <f>('Unadjusted-Total Exp by Cnty'!J48/'Unadjusted-Total Exp by Cnty'!J$5)</f>
        <v>0</v>
      </c>
      <c r="K48" s="44">
        <f>('Unadjusted-Total Exp by Cnty'!K48/'Unadjusted-Total Exp by Cnty'!K$5)</f>
        <v>0</v>
      </c>
      <c r="L48" s="44">
        <f>('Unadjusted-Total Exp by Cnty'!L48/'Unadjusted-Total Exp by Cnty'!L$5)</f>
        <v>39.020204635108485</v>
      </c>
      <c r="M48" s="44">
        <f>('Unadjusted-Total Exp by Cnty'!M48/'Unadjusted-Total Exp by Cnty'!M$5)</f>
        <v>5.5418625185031294</v>
      </c>
      <c r="N48" s="44">
        <f>('Unadjusted-Total Exp by Cnty'!N48/'Unadjusted-Total Exp by Cnty'!N$5)</f>
        <v>20.507414639030738</v>
      </c>
      <c r="O48" s="44">
        <f>('Unadjusted-Total Exp by Cnty'!O48/'Unadjusted-Total Exp by Cnty'!O$5)</f>
        <v>0</v>
      </c>
      <c r="P48" s="44">
        <f>('Unadjusted-Total Exp by Cnty'!P48/'Unadjusted-Total Exp by Cnty'!P$5)</f>
        <v>0</v>
      </c>
      <c r="Q48" s="44">
        <f>('Unadjusted-Total Exp by Cnty'!Q48/'Unadjusted-Total Exp by Cnty'!Q$5)</f>
        <v>27.953100573215217</v>
      </c>
      <c r="R48" s="44">
        <f>('Unadjusted-Total Exp by Cnty'!R48/'Unadjusted-Total Exp by Cnty'!R$5)</f>
        <v>56.452790806472898</v>
      </c>
      <c r="S48" s="44">
        <f>('Unadjusted-Total Exp by Cnty'!S48/'Unadjusted-Total Exp by Cnty'!S$5)</f>
        <v>21.985400287558505</v>
      </c>
      <c r="T48" s="44">
        <f>('Unadjusted-Total Exp by Cnty'!T48/'Unadjusted-Total Exp by Cnty'!T$5)</f>
        <v>35.840104849279165</v>
      </c>
      <c r="U48" s="44">
        <f>('Unadjusted-Total Exp by Cnty'!U48/'Unadjusted-Total Exp by Cnty'!U$5)</f>
        <v>0</v>
      </c>
      <c r="V48" s="44">
        <f>('Unadjusted-Total Exp by Cnty'!V48/'Unadjusted-Total Exp by Cnty'!V$5)</f>
        <v>0</v>
      </c>
      <c r="W48" s="44">
        <f>('Unadjusted-Total Exp by Cnty'!W48/'Unadjusted-Total Exp by Cnty'!W$5)</f>
        <v>0</v>
      </c>
      <c r="X48" s="44">
        <f>('Unadjusted-Total Exp by Cnty'!X48/'Unadjusted-Total Exp by Cnty'!X$5)</f>
        <v>50.627703240825831</v>
      </c>
      <c r="Y48" s="44">
        <f>('Unadjusted-Total Exp by Cnty'!Y48/'Unadjusted-Total Exp by Cnty'!Y$5)</f>
        <v>0</v>
      </c>
      <c r="Z48" s="44">
        <f>('Unadjusted-Total Exp by Cnty'!Z48/'Unadjusted-Total Exp by Cnty'!Z$5)</f>
        <v>0.46660167674010528</v>
      </c>
      <c r="AA48" s="44">
        <f>('Unadjusted-Total Exp by Cnty'!AA48/'Unadjusted-Total Exp by Cnty'!AA$5)</f>
        <v>0</v>
      </c>
      <c r="AB48" s="44">
        <f>('Unadjusted-Total Exp by Cnty'!AB48/'Unadjusted-Total Exp by Cnty'!AB$5)</f>
        <v>0.17552199348885028</v>
      </c>
      <c r="AC48" s="44">
        <f>('Unadjusted-Total Exp by Cnty'!AC48/'Unadjusted-Total Exp by Cnty'!AC$5)</f>
        <v>0</v>
      </c>
      <c r="AD48" s="44">
        <f>('Unadjusted-Total Exp by Cnty'!AD48/'Unadjusted-Total Exp by Cnty'!AD$5)</f>
        <v>4.8516455394020621</v>
      </c>
      <c r="AE48" s="44">
        <f>('Unadjusted-Total Exp by Cnty'!AE48/'Unadjusted-Total Exp by Cnty'!AE$5)</f>
        <v>35.624560522350578</v>
      </c>
      <c r="AF48" s="44">
        <f>('Unadjusted-Total Exp by Cnty'!AF48/'Unadjusted-Total Exp by Cnty'!AF$5)</f>
        <v>0.40976034235104092</v>
      </c>
      <c r="AG48" s="44">
        <f>('Unadjusted-Total Exp by Cnty'!AG48/'Unadjusted-Total Exp by Cnty'!AG$5)</f>
        <v>0</v>
      </c>
      <c r="AH48" s="44">
        <f>('Unadjusted-Total Exp by Cnty'!AH48/'Unadjusted-Total Exp by Cnty'!AH$5)</f>
        <v>0</v>
      </c>
      <c r="AI48" s="44">
        <f>('Unadjusted-Total Exp by Cnty'!AI48/'Unadjusted-Total Exp by Cnty'!AI$5)</f>
        <v>156.67327223185535</v>
      </c>
      <c r="AJ48" s="44">
        <f>('Unadjusted-Total Exp by Cnty'!AJ48/'Unadjusted-Total Exp by Cnty'!AJ$5)</f>
        <v>5.2272579319058033E-3</v>
      </c>
      <c r="AK48" s="44">
        <f>('Unadjusted-Total Exp by Cnty'!AK48/'Unadjusted-Total Exp by Cnty'!AK$5)</f>
        <v>3.7012892811262077</v>
      </c>
      <c r="AL48" s="44">
        <f>('Unadjusted-Total Exp by Cnty'!AL48/'Unadjusted-Total Exp by Cnty'!AL$5)</f>
        <v>13.42255505031088</v>
      </c>
      <c r="AM48" s="44">
        <f>('Unadjusted-Total Exp by Cnty'!AM48/'Unadjusted-Total Exp by Cnty'!AM$5)</f>
        <v>0</v>
      </c>
      <c r="AN48" s="44">
        <f>('Unadjusted-Total Exp by Cnty'!AN48/'Unadjusted-Total Exp by Cnty'!AN$5)</f>
        <v>0</v>
      </c>
      <c r="AO48" s="44">
        <f>('Unadjusted-Total Exp by Cnty'!AO48/'Unadjusted-Total Exp by Cnty'!AO$5)</f>
        <v>81.666488394480695</v>
      </c>
      <c r="AP48" s="44">
        <f>('Unadjusted-Total Exp by Cnty'!AP48/'Unadjusted-Total Exp by Cnty'!AP$5)</f>
        <v>23.577801740807978</v>
      </c>
      <c r="AQ48" s="44">
        <f>('Unadjusted-Total Exp by Cnty'!AQ48/'Unadjusted-Total Exp by Cnty'!AQ$5)</f>
        <v>0</v>
      </c>
      <c r="AR48" s="44">
        <f>('Unadjusted-Total Exp by Cnty'!AR48/'Unadjusted-Total Exp by Cnty'!AR$5)</f>
        <v>27.641602240139516</v>
      </c>
      <c r="AS48" s="44">
        <f>('Unadjusted-Total Exp by Cnty'!AS48/'Unadjusted-Total Exp by Cnty'!AS$5)</f>
        <v>53.791431710313717</v>
      </c>
      <c r="AT48" s="44">
        <f>('Unadjusted-Total Exp by Cnty'!AT48/'Unadjusted-Total Exp by Cnty'!AT$5)</f>
        <v>18.057459975624475</v>
      </c>
      <c r="AU48" s="44">
        <f>('Unadjusted-Total Exp by Cnty'!AU48/'Unadjusted-Total Exp by Cnty'!AU$5)</f>
        <v>0</v>
      </c>
      <c r="AV48" s="44">
        <f>('Unadjusted-Total Exp by Cnty'!AV48/'Unadjusted-Total Exp by Cnty'!AV$5)</f>
        <v>0.59075070692328746</v>
      </c>
      <c r="AW48" s="44">
        <f>('Unadjusted-Total Exp by Cnty'!AW48/'Unadjusted-Total Exp by Cnty'!AW$5)</f>
        <v>0.48331691546058447</v>
      </c>
      <c r="AX48" s="44">
        <f>('Unadjusted-Total Exp by Cnty'!AX48/'Unadjusted-Total Exp by Cnty'!AX$5)</f>
        <v>7.7871524249623736</v>
      </c>
      <c r="AY48" s="44">
        <f>('Unadjusted-Total Exp by Cnty'!AY48/'Unadjusted-Total Exp by Cnty'!AY$5)</f>
        <v>0</v>
      </c>
      <c r="AZ48" s="44">
        <f>('Unadjusted-Total Exp by Cnty'!AZ48/'Unadjusted-Total Exp by Cnty'!AZ$5)</f>
        <v>49.208334475095874</v>
      </c>
      <c r="BA48" s="44">
        <f>('Unadjusted-Total Exp by Cnty'!BA48/'Unadjusted-Total Exp by Cnty'!BA$5)</f>
        <v>7.8935476951843899</v>
      </c>
      <c r="BB48" s="44">
        <f>('Unadjusted-Total Exp by Cnty'!BB48/'Unadjusted-Total Exp by Cnty'!BB$5)</f>
        <v>5.0657183983814323E-2</v>
      </c>
      <c r="BC48" s="44">
        <f>('Unadjusted-Total Exp by Cnty'!BC48/'Unadjusted-Total Exp by Cnty'!BC$5)</f>
        <v>0.10530756654831397</v>
      </c>
      <c r="BD48" s="44">
        <f>('Unadjusted-Total Exp by Cnty'!BD48/'Unadjusted-Total Exp by Cnty'!BD$5)</f>
        <v>0</v>
      </c>
      <c r="BE48" s="44">
        <f>('Unadjusted-Total Exp by Cnty'!BE48/'Unadjusted-Total Exp by Cnty'!BE$5)</f>
        <v>33.993267093115819</v>
      </c>
      <c r="BF48" s="44">
        <f>('Unadjusted-Total Exp by Cnty'!BF48/'Unadjusted-Total Exp by Cnty'!BF$5)</f>
        <v>0</v>
      </c>
      <c r="BG48" s="44">
        <f>('Unadjusted-Total Exp by Cnty'!BG48/'Unadjusted-Total Exp by Cnty'!BG$5)</f>
        <v>26.756253328861973</v>
      </c>
      <c r="BH48" s="44">
        <f>('Unadjusted-Total Exp by Cnty'!BH48/'Unadjusted-Total Exp by Cnty'!BH$5)</f>
        <v>1.4312087078839264</v>
      </c>
      <c r="BI48" s="44">
        <f>('Unadjusted-Total Exp by Cnty'!BI48/'Unadjusted-Total Exp by Cnty'!BI$5)</f>
        <v>26.958401031963341</v>
      </c>
      <c r="BJ48" s="44">
        <f>('Unadjusted-Total Exp by Cnty'!BJ48/'Unadjusted-Total Exp by Cnty'!BJ$5)</f>
        <v>1.893334964395627</v>
      </c>
      <c r="BK48" s="44">
        <f>('Unadjusted-Total Exp by Cnty'!BK48/'Unadjusted-Total Exp by Cnty'!BK$5)</f>
        <v>11.380104735081852</v>
      </c>
      <c r="BL48" s="44">
        <f>('Unadjusted-Total Exp by Cnty'!BL48/'Unadjusted-Total Exp by Cnty'!BL$5)</f>
        <v>20.98888683943558</v>
      </c>
      <c r="BM48" s="44">
        <f>('Unadjusted-Total Exp by Cnty'!BM48/'Unadjusted-Total Exp by Cnty'!BM$5)</f>
        <v>9.7911631653962938E-2</v>
      </c>
      <c r="BN48" s="44">
        <f>('Unadjusted-Total Exp by Cnty'!BN48/'Unadjusted-Total Exp by Cnty'!BN$5)</f>
        <v>29.779496319654502</v>
      </c>
      <c r="BO48" s="44">
        <f>('Unadjusted-Total Exp by Cnty'!BO48/'Unadjusted-Total Exp by Cnty'!BO$5)</f>
        <v>0</v>
      </c>
      <c r="BP48" s="44">
        <f>('Unadjusted-Total Exp by Cnty'!BP48/'Unadjusted-Total Exp by Cnty'!BP$5)</f>
        <v>0</v>
      </c>
      <c r="BQ48" s="45">
        <f>('Unadjusted-Total Exp by Cnty'!BQ48/'Unadjusted-Total Exp by Cnty'!BQ$5)</f>
        <v>31.11895517119661</v>
      </c>
    </row>
    <row r="49" spans="1:69" ht="15.6">
      <c r="A49" s="12" t="s">
        <v>51</v>
      </c>
      <c r="B49" s="13"/>
      <c r="C49" s="14"/>
      <c r="D49" s="55">
        <f>('Unadjusted-Total Exp by Cnty'!D49/'Unadjusted-Total Exp by Cnty'!D$5)</f>
        <v>65.487325962325968</v>
      </c>
      <c r="E49" s="55">
        <f>('Unadjusted-Total Exp by Cnty'!E49/'Unadjusted-Total Exp by Cnty'!E$5)</f>
        <v>40.054483221002862</v>
      </c>
      <c r="F49" s="55">
        <f>('Unadjusted-Total Exp by Cnty'!F49/'Unadjusted-Total Exp by Cnty'!F$5)</f>
        <v>107.68088725372577</v>
      </c>
      <c r="G49" s="55">
        <f>('Unadjusted-Total Exp by Cnty'!G49/'Unadjusted-Total Exp by Cnty'!G$5)</f>
        <v>22.994997991894557</v>
      </c>
      <c r="H49" s="55">
        <f>('Unadjusted-Total Exp by Cnty'!H49/'Unadjusted-Total Exp by Cnty'!H$5)</f>
        <v>109.03226415594914</v>
      </c>
      <c r="I49" s="55">
        <f>('Unadjusted-Total Exp by Cnty'!I49/'Unadjusted-Total Exp by Cnty'!I$5)</f>
        <v>120.84847224256035</v>
      </c>
      <c r="J49" s="55">
        <f>('Unadjusted-Total Exp by Cnty'!J49/'Unadjusted-Total Exp by Cnty'!J$5)</f>
        <v>28.330341632889404</v>
      </c>
      <c r="K49" s="55">
        <f>('Unadjusted-Total Exp by Cnty'!K49/'Unadjusted-Total Exp by Cnty'!K$5)</f>
        <v>169.21829164339673</v>
      </c>
      <c r="L49" s="55">
        <f>('Unadjusted-Total Exp by Cnty'!L49/'Unadjusted-Total Exp by Cnty'!L$5)</f>
        <v>78.674124753451679</v>
      </c>
      <c r="M49" s="55">
        <f>('Unadjusted-Total Exp by Cnty'!M49/'Unadjusted-Total Exp by Cnty'!M$5)</f>
        <v>107.04708234866388</v>
      </c>
      <c r="N49" s="55">
        <f>('Unadjusted-Total Exp by Cnty'!N49/'Unadjusted-Total Exp by Cnty'!N$5)</f>
        <v>65.067652948833484</v>
      </c>
      <c r="O49" s="55">
        <f>('Unadjusted-Total Exp by Cnty'!O49/'Unadjusted-Total Exp by Cnty'!O$5)</f>
        <v>53.130861187682676</v>
      </c>
      <c r="P49" s="55">
        <f>('Unadjusted-Total Exp by Cnty'!P49/'Unadjusted-Total Exp by Cnty'!P$5)</f>
        <v>130.85494939097615</v>
      </c>
      <c r="Q49" s="55">
        <f>('Unadjusted-Total Exp by Cnty'!Q49/'Unadjusted-Total Exp by Cnty'!Q$5)</f>
        <v>26.79178970528632</v>
      </c>
      <c r="R49" s="55">
        <f>('Unadjusted-Total Exp by Cnty'!R49/'Unadjusted-Total Exp by Cnty'!R$5)</f>
        <v>27.657806820771807</v>
      </c>
      <c r="S49" s="55">
        <f>('Unadjusted-Total Exp by Cnty'!S49/'Unadjusted-Total Exp by Cnty'!S$5)</f>
        <v>39.143794548624918</v>
      </c>
      <c r="T49" s="55">
        <f>('Unadjusted-Total Exp by Cnty'!T49/'Unadjusted-Total Exp by Cnty'!T$5)</f>
        <v>1033.8579909027831</v>
      </c>
      <c r="U49" s="55">
        <f>('Unadjusted-Total Exp by Cnty'!U49/'Unadjusted-Total Exp by Cnty'!U$5)</f>
        <v>149.94666936809168</v>
      </c>
      <c r="V49" s="55">
        <f>('Unadjusted-Total Exp by Cnty'!V49/'Unadjusted-Total Exp by Cnty'!V$5)</f>
        <v>38.027924488835431</v>
      </c>
      <c r="W49" s="55">
        <f>('Unadjusted-Total Exp by Cnty'!W49/'Unadjusted-Total Exp by Cnty'!W$5)</f>
        <v>23.338892859979349</v>
      </c>
      <c r="X49" s="55">
        <f>('Unadjusted-Total Exp by Cnty'!X49/'Unadjusted-Total Exp by Cnty'!X$5)</f>
        <v>160.84506524535931</v>
      </c>
      <c r="Y49" s="55">
        <f>('Unadjusted-Total Exp by Cnty'!Y49/'Unadjusted-Total Exp by Cnty'!Y$5)</f>
        <v>37.141321044546849</v>
      </c>
      <c r="Z49" s="55">
        <f>('Unadjusted-Total Exp by Cnty'!Z49/'Unadjusted-Total Exp by Cnty'!Z$5)</f>
        <v>33.951803470462082</v>
      </c>
      <c r="AA49" s="55">
        <f>('Unadjusted-Total Exp by Cnty'!AA49/'Unadjusted-Total Exp by Cnty'!AA$5)</f>
        <v>31.494021273994377</v>
      </c>
      <c r="AB49" s="55">
        <f>('Unadjusted-Total Exp by Cnty'!AB49/'Unadjusted-Total Exp by Cnty'!AB$5)</f>
        <v>35.079631850782071</v>
      </c>
      <c r="AC49" s="55">
        <f>('Unadjusted-Total Exp by Cnty'!AC49/'Unadjusted-Total Exp by Cnty'!AC$5)</f>
        <v>134.62544426881257</v>
      </c>
      <c r="AD49" s="55">
        <f>('Unadjusted-Total Exp by Cnty'!AD49/'Unadjusted-Total Exp by Cnty'!AD$5)</f>
        <v>222.50334829464992</v>
      </c>
      <c r="AE49" s="55">
        <f>('Unadjusted-Total Exp by Cnty'!AE49/'Unadjusted-Total Exp by Cnty'!AE$5)</f>
        <v>28.170115519839278</v>
      </c>
      <c r="AF49" s="55">
        <f>('Unadjusted-Total Exp by Cnty'!AF49/'Unadjusted-Total Exp by Cnty'!AF$5)</f>
        <v>88.867702540812132</v>
      </c>
      <c r="AG49" s="55">
        <f>('Unadjusted-Total Exp by Cnty'!AG49/'Unadjusted-Total Exp by Cnty'!AG$5)</f>
        <v>28.731983177493774</v>
      </c>
      <c r="AH49" s="55">
        <f>('Unadjusted-Total Exp by Cnty'!AH49/'Unadjusted-Total Exp by Cnty'!AH$5)</f>
        <v>0</v>
      </c>
      <c r="AI49" s="55">
        <f>('Unadjusted-Total Exp by Cnty'!AI49/'Unadjusted-Total Exp by Cnty'!AI$5)</f>
        <v>22.113698290810007</v>
      </c>
      <c r="AJ49" s="55">
        <f>('Unadjusted-Total Exp by Cnty'!AJ49/'Unadjusted-Total Exp by Cnty'!AJ$5)</f>
        <v>24.572621031033226</v>
      </c>
      <c r="AK49" s="55">
        <f>('Unadjusted-Total Exp by Cnty'!AK49/'Unadjusted-Total Exp by Cnty'!AK$5)</f>
        <v>35.371671770773382</v>
      </c>
      <c r="AL49" s="55">
        <f>('Unadjusted-Total Exp by Cnty'!AL49/'Unadjusted-Total Exp by Cnty'!AL$5)</f>
        <v>109.71724489931195</v>
      </c>
      <c r="AM49" s="55">
        <f>('Unadjusted-Total Exp by Cnty'!AM49/'Unadjusted-Total Exp by Cnty'!AM$5)</f>
        <v>43.620762758651146</v>
      </c>
      <c r="AN49" s="55">
        <f>('Unadjusted-Total Exp by Cnty'!AN49/'Unadjusted-Total Exp by Cnty'!AN$5)</f>
        <v>31.480631816472357</v>
      </c>
      <c r="AO49" s="55">
        <f>('Unadjusted-Total Exp by Cnty'!AO49/'Unadjusted-Total Exp by Cnty'!AO$5)</f>
        <v>74.941277141940319</v>
      </c>
      <c r="AP49" s="55">
        <f>('Unadjusted-Total Exp by Cnty'!AP49/'Unadjusted-Total Exp by Cnty'!AP$5)</f>
        <v>90.514279994358077</v>
      </c>
      <c r="AQ49" s="55">
        <f>('Unadjusted-Total Exp by Cnty'!AQ49/'Unadjusted-Total Exp by Cnty'!AQ$5)</f>
        <v>73.954303084913093</v>
      </c>
      <c r="AR49" s="55">
        <f>('Unadjusted-Total Exp by Cnty'!AR49/'Unadjusted-Total Exp by Cnty'!AR$5)</f>
        <v>62.69481169441255</v>
      </c>
      <c r="AS49" s="55">
        <f>('Unadjusted-Total Exp by Cnty'!AS49/'Unadjusted-Total Exp by Cnty'!AS$5)</f>
        <v>1151.0646258478835</v>
      </c>
      <c r="AT49" s="55">
        <f>('Unadjusted-Total Exp by Cnty'!AT49/'Unadjusted-Total Exp by Cnty'!AT$5)</f>
        <v>422.67965116967019</v>
      </c>
      <c r="AU49" s="55">
        <f>('Unadjusted-Total Exp by Cnty'!AU49/'Unadjusted-Total Exp by Cnty'!AU$5)</f>
        <v>50.024096146402947</v>
      </c>
      <c r="AV49" s="55">
        <f>('Unadjusted-Total Exp by Cnty'!AV49/'Unadjusted-Total Exp by Cnty'!AV$5)</f>
        <v>24.185505792210162</v>
      </c>
      <c r="AW49" s="55">
        <f>('Unadjusted-Total Exp by Cnty'!AW49/'Unadjusted-Total Exp by Cnty'!AW$5)</f>
        <v>66.734156752797347</v>
      </c>
      <c r="AX49" s="55">
        <f>('Unadjusted-Total Exp by Cnty'!AX49/'Unadjusted-Total Exp by Cnty'!AX$5)</f>
        <v>324.33755160082279</v>
      </c>
      <c r="AY49" s="55">
        <f>('Unadjusted-Total Exp by Cnty'!AY49/'Unadjusted-Total Exp by Cnty'!AY$5)</f>
        <v>45.057706187033979</v>
      </c>
      <c r="AZ49" s="55">
        <f>('Unadjusted-Total Exp by Cnty'!AZ49/'Unadjusted-Total Exp by Cnty'!AZ$5)</f>
        <v>100.47923949480595</v>
      </c>
      <c r="BA49" s="55">
        <f>('Unadjusted-Total Exp by Cnty'!BA49/'Unadjusted-Total Exp by Cnty'!BA$5)</f>
        <v>46.912126704685932</v>
      </c>
      <c r="BB49" s="55">
        <f>('Unadjusted-Total Exp by Cnty'!BB49/'Unadjusted-Total Exp by Cnty'!BB$5)</f>
        <v>69.824110049461936</v>
      </c>
      <c r="BC49" s="55">
        <f>('Unadjusted-Total Exp by Cnty'!BC49/'Unadjusted-Total Exp by Cnty'!BC$5)</f>
        <v>126.00589130609215</v>
      </c>
      <c r="BD49" s="55">
        <f>('Unadjusted-Total Exp by Cnty'!BD49/'Unadjusted-Total Exp by Cnty'!BD$5)</f>
        <v>31.812465417753536</v>
      </c>
      <c r="BE49" s="55">
        <f>('Unadjusted-Total Exp by Cnty'!BE49/'Unadjusted-Total Exp by Cnty'!BE$5)</f>
        <v>52.119184820355386</v>
      </c>
      <c r="BF49" s="55">
        <f>('Unadjusted-Total Exp by Cnty'!BF49/'Unadjusted-Total Exp by Cnty'!BF$5)</f>
        <v>41.799586575083822</v>
      </c>
      <c r="BG49" s="55">
        <f>('Unadjusted-Total Exp by Cnty'!BG49/'Unadjusted-Total Exp by Cnty'!BG$5)</f>
        <v>34.66725682046831</v>
      </c>
      <c r="BH49" s="55">
        <f>('Unadjusted-Total Exp by Cnty'!BH49/'Unadjusted-Total Exp by Cnty'!BH$5)</f>
        <v>54.473444874553827</v>
      </c>
      <c r="BI49" s="55">
        <f>('Unadjusted-Total Exp by Cnty'!BI49/'Unadjusted-Total Exp by Cnty'!BI$5)</f>
        <v>45.274018720768055</v>
      </c>
      <c r="BJ49" s="55">
        <f>('Unadjusted-Total Exp by Cnty'!BJ49/'Unadjusted-Total Exp by Cnty'!BJ$5)</f>
        <v>37.818082900887212</v>
      </c>
      <c r="BK49" s="55">
        <f>('Unadjusted-Total Exp by Cnty'!BK49/'Unadjusted-Total Exp by Cnty'!BK$5)</f>
        <v>27.710196268262631</v>
      </c>
      <c r="BL49" s="55">
        <f>('Unadjusted-Total Exp by Cnty'!BL49/'Unadjusted-Total Exp by Cnty'!BL$5)</f>
        <v>33.340772848842569</v>
      </c>
      <c r="BM49" s="55">
        <f>('Unadjusted-Total Exp by Cnty'!BM49/'Unadjusted-Total Exp by Cnty'!BM$5)</f>
        <v>22.566400198302038</v>
      </c>
      <c r="BN49" s="55">
        <f>('Unadjusted-Total Exp by Cnty'!BN49/'Unadjusted-Total Exp by Cnty'!BN$5)</f>
        <v>118.26062330228532</v>
      </c>
      <c r="BO49" s="55">
        <f>('Unadjusted-Total Exp by Cnty'!BO49/'Unadjusted-Total Exp by Cnty'!BO$5)</f>
        <v>31.205457863304577</v>
      </c>
      <c r="BP49" s="55">
        <f>('Unadjusted-Total Exp by Cnty'!BP49/'Unadjusted-Total Exp by Cnty'!BP$5)</f>
        <v>123.22888819562766</v>
      </c>
      <c r="BQ49" s="16">
        <f>('Unadjusted-Total Exp by Cnty'!BQ49/'Unadjusted-Total Exp by Cnty'!BQ$5)</f>
        <v>26.485861081695887</v>
      </c>
    </row>
    <row r="50" spans="1:69">
      <c r="A50" s="7"/>
      <c r="B50" s="8">
        <v>561</v>
      </c>
      <c r="C50" s="9" t="s">
        <v>52</v>
      </c>
      <c r="D50" s="44">
        <f>('Unadjusted-Total Exp by Cnty'!D50/'Unadjusted-Total Exp by Cnty'!D$5)</f>
        <v>0</v>
      </c>
      <c r="E50" s="44">
        <f>('Unadjusted-Total Exp by Cnty'!E50/'Unadjusted-Total Exp by Cnty'!E$5)</f>
        <v>0</v>
      </c>
      <c r="F50" s="44">
        <f>('Unadjusted-Total Exp by Cnty'!F50/'Unadjusted-Total Exp by Cnty'!F$5)</f>
        <v>0</v>
      </c>
      <c r="G50" s="44">
        <f>('Unadjusted-Total Exp by Cnty'!G50/'Unadjusted-Total Exp by Cnty'!G$5)</f>
        <v>0</v>
      </c>
      <c r="H50" s="44">
        <f>('Unadjusted-Total Exp by Cnty'!H50/'Unadjusted-Total Exp by Cnty'!H$5)</f>
        <v>15.4923506452363</v>
      </c>
      <c r="I50" s="44">
        <f>('Unadjusted-Total Exp by Cnty'!I50/'Unadjusted-Total Exp by Cnty'!I$5)</f>
        <v>0</v>
      </c>
      <c r="J50" s="44">
        <f>('Unadjusted-Total Exp by Cnty'!J50/'Unadjusted-Total Exp by Cnty'!J$5)</f>
        <v>0</v>
      </c>
      <c r="K50" s="44">
        <f>('Unadjusted-Total Exp by Cnty'!K50/'Unadjusted-Total Exp by Cnty'!K$5)</f>
        <v>0</v>
      </c>
      <c r="L50" s="44">
        <f>('Unadjusted-Total Exp by Cnty'!L50/'Unadjusted-Total Exp by Cnty'!L$5)</f>
        <v>0</v>
      </c>
      <c r="M50" s="44">
        <f>('Unadjusted-Total Exp by Cnty'!M50/'Unadjusted-Total Exp by Cnty'!M$5)</f>
        <v>0</v>
      </c>
      <c r="N50" s="44">
        <f>('Unadjusted-Total Exp by Cnty'!N50/'Unadjusted-Total Exp by Cnty'!N$5)</f>
        <v>0</v>
      </c>
      <c r="O50" s="44">
        <f>('Unadjusted-Total Exp by Cnty'!O50/'Unadjusted-Total Exp by Cnty'!O$5)</f>
        <v>0</v>
      </c>
      <c r="P50" s="44">
        <f>('Unadjusted-Total Exp by Cnty'!P50/'Unadjusted-Total Exp by Cnty'!P$5)</f>
        <v>88.161176874249449</v>
      </c>
      <c r="Q50" s="44">
        <f>('Unadjusted-Total Exp by Cnty'!Q50/'Unadjusted-Total Exp by Cnty'!Q$5)</f>
        <v>0</v>
      </c>
      <c r="R50" s="44">
        <f>('Unadjusted-Total Exp by Cnty'!R50/'Unadjusted-Total Exp by Cnty'!R$5)</f>
        <v>0</v>
      </c>
      <c r="S50" s="44">
        <f>('Unadjusted-Total Exp by Cnty'!S50/'Unadjusted-Total Exp by Cnty'!S$5)</f>
        <v>10.190821071308392</v>
      </c>
      <c r="T50" s="44">
        <f>('Unadjusted-Total Exp by Cnty'!T50/'Unadjusted-Total Exp by Cnty'!T$5)</f>
        <v>977.41600493408373</v>
      </c>
      <c r="U50" s="44">
        <f>('Unadjusted-Total Exp by Cnty'!U50/'Unadjusted-Total Exp by Cnty'!U$5)</f>
        <v>14.538979311586862</v>
      </c>
      <c r="V50" s="44">
        <f>('Unadjusted-Total Exp by Cnty'!V50/'Unadjusted-Total Exp by Cnty'!V$5)</f>
        <v>0</v>
      </c>
      <c r="W50" s="44">
        <f>('Unadjusted-Total Exp by Cnty'!W50/'Unadjusted-Total Exp by Cnty'!W$5)</f>
        <v>0</v>
      </c>
      <c r="X50" s="44">
        <f>('Unadjusted-Total Exp by Cnty'!X50/'Unadjusted-Total Exp by Cnty'!X$5)</f>
        <v>108.79752496477363</v>
      </c>
      <c r="Y50" s="44">
        <f>('Unadjusted-Total Exp by Cnty'!Y50/'Unadjusted-Total Exp by Cnty'!Y$5)</f>
        <v>0</v>
      </c>
      <c r="Z50" s="44">
        <f>('Unadjusted-Total Exp by Cnty'!Z50/'Unadjusted-Total Exp by Cnty'!Z$5)</f>
        <v>0</v>
      </c>
      <c r="AA50" s="44">
        <f>('Unadjusted-Total Exp by Cnty'!AA50/'Unadjusted-Total Exp by Cnty'!AA$5)</f>
        <v>0</v>
      </c>
      <c r="AB50" s="44">
        <f>('Unadjusted-Total Exp by Cnty'!AB50/'Unadjusted-Total Exp by Cnty'!AB$5)</f>
        <v>6.7559297970773259E-3</v>
      </c>
      <c r="AC50" s="44">
        <f>('Unadjusted-Total Exp by Cnty'!AC50/'Unadjusted-Total Exp by Cnty'!AC$5)</f>
        <v>0</v>
      </c>
      <c r="AD50" s="44">
        <f>('Unadjusted-Total Exp by Cnty'!AD50/'Unadjusted-Total Exp by Cnty'!AD$5)</f>
        <v>54.670484083680442</v>
      </c>
      <c r="AE50" s="44">
        <f>('Unadjusted-Total Exp by Cnty'!AE50/'Unadjusted-Total Exp by Cnty'!AE$5)</f>
        <v>0</v>
      </c>
      <c r="AF50" s="44">
        <f>('Unadjusted-Total Exp by Cnty'!AF50/'Unadjusted-Total Exp by Cnty'!AF$5)</f>
        <v>0</v>
      </c>
      <c r="AG50" s="44">
        <f>('Unadjusted-Total Exp by Cnty'!AG50/'Unadjusted-Total Exp by Cnty'!AG$5)</f>
        <v>0</v>
      </c>
      <c r="AH50" s="44">
        <f>('Unadjusted-Total Exp by Cnty'!AH50/'Unadjusted-Total Exp by Cnty'!AH$5)</f>
        <v>0</v>
      </c>
      <c r="AI50" s="44">
        <f>('Unadjusted-Total Exp by Cnty'!AI50/'Unadjusted-Total Exp by Cnty'!AI$5)</f>
        <v>0</v>
      </c>
      <c r="AJ50" s="44">
        <f>('Unadjusted-Total Exp by Cnty'!AJ50/'Unadjusted-Total Exp by Cnty'!AJ$5)</f>
        <v>0</v>
      </c>
      <c r="AK50" s="44">
        <f>('Unadjusted-Total Exp by Cnty'!AK50/'Unadjusted-Total Exp by Cnty'!AK$5)</f>
        <v>5.491674667192683</v>
      </c>
      <c r="AL50" s="44">
        <f>('Unadjusted-Total Exp by Cnty'!AL50/'Unadjusted-Total Exp by Cnty'!AL$5)</f>
        <v>0</v>
      </c>
      <c r="AM50" s="44">
        <f>('Unadjusted-Total Exp by Cnty'!AM50/'Unadjusted-Total Exp by Cnty'!AM$5)</f>
        <v>0</v>
      </c>
      <c r="AN50" s="44">
        <f>('Unadjusted-Total Exp by Cnty'!AN50/'Unadjusted-Total Exp by Cnty'!AN$5)</f>
        <v>0</v>
      </c>
      <c r="AO50" s="44">
        <f>('Unadjusted-Total Exp by Cnty'!AO50/'Unadjusted-Total Exp by Cnty'!AO$5)</f>
        <v>0</v>
      </c>
      <c r="AP50" s="44">
        <f>('Unadjusted-Total Exp by Cnty'!AP50/'Unadjusted-Total Exp by Cnty'!AP$5)</f>
        <v>0</v>
      </c>
      <c r="AQ50" s="44">
        <f>('Unadjusted-Total Exp by Cnty'!AQ50/'Unadjusted-Total Exp by Cnty'!AQ$5)</f>
        <v>26.296175915794894</v>
      </c>
      <c r="AR50" s="44">
        <f>('Unadjusted-Total Exp by Cnty'!AR50/'Unadjusted-Total Exp by Cnty'!AR$5)</f>
        <v>0</v>
      </c>
      <c r="AS50" s="44">
        <f>('Unadjusted-Total Exp by Cnty'!AS50/'Unadjusted-Total Exp by Cnty'!AS$5)</f>
        <v>1031.4999815814924</v>
      </c>
      <c r="AT50" s="44">
        <f>('Unadjusted-Total Exp by Cnty'!AT50/'Unadjusted-Total Exp by Cnty'!AT$5)</f>
        <v>0</v>
      </c>
      <c r="AU50" s="44">
        <f>('Unadjusted-Total Exp by Cnty'!AU50/'Unadjusted-Total Exp by Cnty'!AU$5)</f>
        <v>0</v>
      </c>
      <c r="AV50" s="44">
        <f>('Unadjusted-Total Exp by Cnty'!AV50/'Unadjusted-Total Exp by Cnty'!AV$5)</f>
        <v>0</v>
      </c>
      <c r="AW50" s="44">
        <f>('Unadjusted-Total Exp by Cnty'!AW50/'Unadjusted-Total Exp by Cnty'!AW$5)</f>
        <v>0</v>
      </c>
      <c r="AX50" s="44">
        <f>('Unadjusted-Total Exp by Cnty'!AX50/'Unadjusted-Total Exp by Cnty'!AX$5)</f>
        <v>0</v>
      </c>
      <c r="AY50" s="44">
        <f>('Unadjusted-Total Exp by Cnty'!AY50/'Unadjusted-Total Exp by Cnty'!AY$5)</f>
        <v>0</v>
      </c>
      <c r="AZ50" s="44">
        <f>('Unadjusted-Total Exp by Cnty'!AZ50/'Unadjusted-Total Exp by Cnty'!AZ$5)</f>
        <v>0</v>
      </c>
      <c r="BA50" s="44">
        <f>('Unadjusted-Total Exp by Cnty'!BA50/'Unadjusted-Total Exp by Cnty'!BA$5)</f>
        <v>0</v>
      </c>
      <c r="BB50" s="44">
        <f>('Unadjusted-Total Exp by Cnty'!BB50/'Unadjusted-Total Exp by Cnty'!BB$5)</f>
        <v>0</v>
      </c>
      <c r="BC50" s="44">
        <f>('Unadjusted-Total Exp by Cnty'!BC50/'Unadjusted-Total Exp by Cnty'!BC$5)</f>
        <v>94.221753324908221</v>
      </c>
      <c r="BD50" s="44">
        <f>('Unadjusted-Total Exp by Cnty'!BD50/'Unadjusted-Total Exp by Cnty'!BD$5)</f>
        <v>0</v>
      </c>
      <c r="BE50" s="44">
        <f>('Unadjusted-Total Exp by Cnty'!BE50/'Unadjusted-Total Exp by Cnty'!BE$5)</f>
        <v>0.10192916969272192</v>
      </c>
      <c r="BF50" s="44">
        <f>('Unadjusted-Total Exp by Cnty'!BF50/'Unadjusted-Total Exp by Cnty'!BF$5)</f>
        <v>0</v>
      </c>
      <c r="BG50" s="44">
        <f>('Unadjusted-Total Exp by Cnty'!BG50/'Unadjusted-Total Exp by Cnty'!BG$5)</f>
        <v>0</v>
      </c>
      <c r="BH50" s="44">
        <f>('Unadjusted-Total Exp by Cnty'!BH50/'Unadjusted-Total Exp by Cnty'!BH$5)</f>
        <v>0</v>
      </c>
      <c r="BI50" s="44">
        <f>('Unadjusted-Total Exp by Cnty'!BI50/'Unadjusted-Total Exp by Cnty'!BI$5)</f>
        <v>0</v>
      </c>
      <c r="BJ50" s="44">
        <f>('Unadjusted-Total Exp by Cnty'!BJ50/'Unadjusted-Total Exp by Cnty'!BJ$5)</f>
        <v>0</v>
      </c>
      <c r="BK50" s="44">
        <f>('Unadjusted-Total Exp by Cnty'!BK50/'Unadjusted-Total Exp by Cnty'!BK$5)</f>
        <v>0</v>
      </c>
      <c r="BL50" s="44">
        <f>('Unadjusted-Total Exp by Cnty'!BL50/'Unadjusted-Total Exp by Cnty'!BL$5)</f>
        <v>0</v>
      </c>
      <c r="BM50" s="44">
        <f>('Unadjusted-Total Exp by Cnty'!BM50/'Unadjusted-Total Exp by Cnty'!BM$5)</f>
        <v>0</v>
      </c>
      <c r="BN50" s="44">
        <f>('Unadjusted-Total Exp by Cnty'!BN50/'Unadjusted-Total Exp by Cnty'!BN$5)</f>
        <v>37.242011636575519</v>
      </c>
      <c r="BO50" s="44">
        <f>('Unadjusted-Total Exp by Cnty'!BO50/'Unadjusted-Total Exp by Cnty'!BO$5)</f>
        <v>0</v>
      </c>
      <c r="BP50" s="44">
        <f>('Unadjusted-Total Exp by Cnty'!BP50/'Unadjusted-Total Exp by Cnty'!BP$5)</f>
        <v>0</v>
      </c>
      <c r="BQ50" s="45">
        <f>('Unadjusted-Total Exp by Cnty'!BQ50/'Unadjusted-Total Exp by Cnty'!BQ$5)</f>
        <v>0</v>
      </c>
    </row>
    <row r="51" spans="1:69">
      <c r="A51" s="7"/>
      <c r="B51" s="8">
        <v>562</v>
      </c>
      <c r="C51" s="9" t="s">
        <v>53</v>
      </c>
      <c r="D51" s="44">
        <f>('Unadjusted-Total Exp by Cnty'!D51/'Unadjusted-Total Exp by Cnty'!D$5)</f>
        <v>29.457446082446083</v>
      </c>
      <c r="E51" s="44">
        <f>('Unadjusted-Total Exp by Cnty'!E51/'Unadjusted-Total Exp by Cnty'!E$5)</f>
        <v>14.691202935883412</v>
      </c>
      <c r="F51" s="44">
        <f>('Unadjusted-Total Exp by Cnty'!F51/'Unadjusted-Total Exp by Cnty'!F$5)</f>
        <v>8.9413100855794614</v>
      </c>
      <c r="G51" s="44">
        <f>('Unadjusted-Total Exp by Cnty'!G51/'Unadjusted-Total Exp by Cnty'!G$5)</f>
        <v>0</v>
      </c>
      <c r="H51" s="44">
        <f>('Unadjusted-Total Exp by Cnty'!H51/'Unadjusted-Total Exp by Cnty'!H$5)</f>
        <v>30.594015353331056</v>
      </c>
      <c r="I51" s="44">
        <f>('Unadjusted-Total Exp by Cnty'!I51/'Unadjusted-Total Exp by Cnty'!I$5)</f>
        <v>59.792193269182533</v>
      </c>
      <c r="J51" s="44">
        <f>('Unadjusted-Total Exp by Cnty'!J51/'Unadjusted-Total Exp by Cnty'!J$5)</f>
        <v>7.9126375217139548</v>
      </c>
      <c r="K51" s="44">
        <f>('Unadjusted-Total Exp by Cnty'!K51/'Unadjusted-Total Exp by Cnty'!K$5)</f>
        <v>36.034101486336873</v>
      </c>
      <c r="L51" s="44">
        <f>('Unadjusted-Total Exp by Cnty'!L51/'Unadjusted-Total Exp by Cnty'!L$5)</f>
        <v>14.388800542406312</v>
      </c>
      <c r="M51" s="44">
        <f>('Unadjusted-Total Exp by Cnty'!M51/'Unadjusted-Total Exp by Cnty'!M$5)</f>
        <v>15.673219587780578</v>
      </c>
      <c r="N51" s="44">
        <f>('Unadjusted-Total Exp by Cnty'!N51/'Unadjusted-Total Exp by Cnty'!N$5)</f>
        <v>18.914874336637627</v>
      </c>
      <c r="O51" s="44">
        <f>('Unadjusted-Total Exp by Cnty'!O51/'Unadjusted-Total Exp by Cnty'!O$5)</f>
        <v>32.642850216786023</v>
      </c>
      <c r="P51" s="44">
        <f>('Unadjusted-Total Exp by Cnty'!P51/'Unadjusted-Total Exp by Cnty'!P$5)</f>
        <v>12.366958311888832</v>
      </c>
      <c r="Q51" s="44">
        <f>('Unadjusted-Total Exp by Cnty'!Q51/'Unadjusted-Total Exp by Cnty'!Q$5)</f>
        <v>0</v>
      </c>
      <c r="R51" s="44">
        <f>('Unadjusted-Total Exp by Cnty'!R51/'Unadjusted-Total Exp by Cnty'!R$5)</f>
        <v>23.316480333001451</v>
      </c>
      <c r="S51" s="44">
        <f>('Unadjusted-Total Exp by Cnty'!S51/'Unadjusted-Total Exp by Cnty'!S$5)</f>
        <v>5.0403882039829915</v>
      </c>
      <c r="T51" s="44">
        <f>('Unadjusted-Total Exp by Cnty'!T51/'Unadjusted-Total Exp by Cnty'!T$5)</f>
        <v>43.402513298897539</v>
      </c>
      <c r="U51" s="44">
        <f>('Unadjusted-Total Exp by Cnty'!U51/'Unadjusted-Total Exp by Cnty'!U$5)</f>
        <v>49.936651583710407</v>
      </c>
      <c r="V51" s="44">
        <f>('Unadjusted-Total Exp by Cnty'!V51/'Unadjusted-Total Exp by Cnty'!V$5)</f>
        <v>15.08780003137583</v>
      </c>
      <c r="W51" s="44">
        <f>('Unadjusted-Total Exp by Cnty'!W51/'Unadjusted-Total Exp by Cnty'!W$5)</f>
        <v>22.624096576920021</v>
      </c>
      <c r="X51" s="44">
        <f>('Unadjusted-Total Exp by Cnty'!X51/'Unadjusted-Total Exp by Cnty'!X$5)</f>
        <v>45.366966856582735</v>
      </c>
      <c r="Y51" s="44">
        <f>('Unadjusted-Total Exp by Cnty'!Y51/'Unadjusted-Total Exp by Cnty'!Y$5)</f>
        <v>27.037451539755686</v>
      </c>
      <c r="Z51" s="44">
        <f>('Unadjusted-Total Exp by Cnty'!Z51/'Unadjusted-Total Exp by Cnty'!Z$5)</f>
        <v>28.696782998635211</v>
      </c>
      <c r="AA51" s="44">
        <f>('Unadjusted-Total Exp by Cnty'!AA51/'Unadjusted-Total Exp by Cnty'!AA$5)</f>
        <v>6.9701185964054284</v>
      </c>
      <c r="AB51" s="44">
        <f>('Unadjusted-Total Exp by Cnty'!AB51/'Unadjusted-Total Exp by Cnty'!AB$5)</f>
        <v>30.244584241059407</v>
      </c>
      <c r="AC51" s="44">
        <f>('Unadjusted-Total Exp by Cnty'!AC51/'Unadjusted-Total Exp by Cnty'!AC$5)</f>
        <v>2.7099583273458832</v>
      </c>
      <c r="AD51" s="44">
        <f>('Unadjusted-Total Exp by Cnty'!AD51/'Unadjusted-Total Exp by Cnty'!AD$5)</f>
        <v>86.325266245051182</v>
      </c>
      <c r="AE51" s="44">
        <f>('Unadjusted-Total Exp by Cnty'!AE51/'Unadjusted-Total Exp by Cnty'!AE$5)</f>
        <v>27.55735811150176</v>
      </c>
      <c r="AF51" s="44">
        <f>('Unadjusted-Total Exp by Cnty'!AF51/'Unadjusted-Total Exp by Cnty'!AF$5)</f>
        <v>7.9975324977202424</v>
      </c>
      <c r="AG51" s="44">
        <f>('Unadjusted-Total Exp by Cnty'!AG51/'Unadjusted-Total Exp by Cnty'!AG$5)</f>
        <v>26.945000204156628</v>
      </c>
      <c r="AH51" s="44">
        <f>('Unadjusted-Total Exp by Cnty'!AH51/'Unadjusted-Total Exp by Cnty'!AH$5)</f>
        <v>0</v>
      </c>
      <c r="AI51" s="44">
        <f>('Unadjusted-Total Exp by Cnty'!AI51/'Unadjusted-Total Exp by Cnty'!AI$5)</f>
        <v>7.1120881842952688</v>
      </c>
      <c r="AJ51" s="44">
        <f>('Unadjusted-Total Exp by Cnty'!AJ51/'Unadjusted-Total Exp by Cnty'!AJ$5)</f>
        <v>10.446829287110999</v>
      </c>
      <c r="AK51" s="44">
        <f>('Unadjusted-Total Exp by Cnty'!AK51/'Unadjusted-Total Exp by Cnty'!AK$5)</f>
        <v>11.358917538193408</v>
      </c>
      <c r="AL51" s="44">
        <f>('Unadjusted-Total Exp by Cnty'!AL51/'Unadjusted-Total Exp by Cnty'!AL$5)</f>
        <v>14.188331057522769</v>
      </c>
      <c r="AM51" s="44">
        <f>('Unadjusted-Total Exp by Cnty'!AM51/'Unadjusted-Total Exp by Cnty'!AM$5)</f>
        <v>23.867323278051366</v>
      </c>
      <c r="AN51" s="44">
        <f>('Unadjusted-Total Exp by Cnty'!AN51/'Unadjusted-Total Exp by Cnty'!AN$5)</f>
        <v>13.208474363795913</v>
      </c>
      <c r="AO51" s="44">
        <f>('Unadjusted-Total Exp by Cnty'!AO51/'Unadjusted-Total Exp by Cnty'!AO$5)</f>
        <v>3.5926302278318536</v>
      </c>
      <c r="AP51" s="44">
        <f>('Unadjusted-Total Exp by Cnty'!AP51/'Unadjusted-Total Exp by Cnty'!AP$5)</f>
        <v>34.236041914069787</v>
      </c>
      <c r="AQ51" s="44">
        <f>('Unadjusted-Total Exp by Cnty'!AQ51/'Unadjusted-Total Exp by Cnty'!AQ$5)</f>
        <v>20.757850908244752</v>
      </c>
      <c r="AR51" s="44">
        <f>('Unadjusted-Total Exp by Cnty'!AR51/'Unadjusted-Total Exp by Cnty'!AR$5)</f>
        <v>7.7788476299839724</v>
      </c>
      <c r="AS51" s="44">
        <f>('Unadjusted-Total Exp by Cnty'!AS51/'Unadjusted-Total Exp by Cnty'!AS$5)</f>
        <v>15.905284089226473</v>
      </c>
      <c r="AT51" s="44">
        <f>('Unadjusted-Total Exp by Cnty'!AT51/'Unadjusted-Total Exp by Cnty'!AT$5)</f>
        <v>334.12760469051364</v>
      </c>
      <c r="AU51" s="44">
        <f>('Unadjusted-Total Exp by Cnty'!AU51/'Unadjusted-Total Exp by Cnty'!AU$5)</f>
        <v>40.141004138423824</v>
      </c>
      <c r="AV51" s="44">
        <f>('Unadjusted-Total Exp by Cnty'!AV51/'Unadjusted-Total Exp by Cnty'!AV$5)</f>
        <v>10.020610234424884</v>
      </c>
      <c r="AW51" s="44">
        <f>('Unadjusted-Total Exp by Cnty'!AW51/'Unadjusted-Total Exp by Cnty'!AW$5)</f>
        <v>15.918213735444924</v>
      </c>
      <c r="AX51" s="44">
        <f>('Unadjusted-Total Exp by Cnty'!AX51/'Unadjusted-Total Exp by Cnty'!AX$5)</f>
        <v>37.538166356430985</v>
      </c>
      <c r="AY51" s="44">
        <f>('Unadjusted-Total Exp by Cnty'!AY51/'Unadjusted-Total Exp by Cnty'!AY$5)</f>
        <v>14.208307814901247</v>
      </c>
      <c r="AZ51" s="44">
        <f>('Unadjusted-Total Exp by Cnty'!AZ51/'Unadjusted-Total Exp by Cnty'!AZ$5)</f>
        <v>29.304087901362156</v>
      </c>
      <c r="BA51" s="44">
        <f>('Unadjusted-Total Exp by Cnty'!BA51/'Unadjusted-Total Exp by Cnty'!BA$5)</f>
        <v>25.307474666103417</v>
      </c>
      <c r="BB51" s="44">
        <f>('Unadjusted-Total Exp by Cnty'!BB51/'Unadjusted-Total Exp by Cnty'!BB$5)</f>
        <v>45.691915062137767</v>
      </c>
      <c r="BC51" s="44">
        <f>('Unadjusted-Total Exp by Cnty'!BC51/'Unadjusted-Total Exp by Cnty'!BC$5)</f>
        <v>8.2234747046197665</v>
      </c>
      <c r="BD51" s="44">
        <f>('Unadjusted-Total Exp by Cnty'!BD51/'Unadjusted-Total Exp by Cnty'!BD$5)</f>
        <v>27.84044739546281</v>
      </c>
      <c r="BE51" s="44">
        <f>('Unadjusted-Total Exp by Cnty'!BE51/'Unadjusted-Total Exp by Cnty'!BE$5)</f>
        <v>15.057875090781657</v>
      </c>
      <c r="BF51" s="44">
        <f>('Unadjusted-Total Exp by Cnty'!BF51/'Unadjusted-Total Exp by Cnty'!BF$5)</f>
        <v>11.677569256811745</v>
      </c>
      <c r="BG51" s="44">
        <f>('Unadjusted-Total Exp by Cnty'!BG51/'Unadjusted-Total Exp by Cnty'!BG$5)</f>
        <v>33.77612293610558</v>
      </c>
      <c r="BH51" s="44">
        <f>('Unadjusted-Total Exp by Cnty'!BH51/'Unadjusted-Total Exp by Cnty'!BH$5)</f>
        <v>14.742121781988399</v>
      </c>
      <c r="BI51" s="44">
        <f>('Unadjusted-Total Exp by Cnty'!BI51/'Unadjusted-Total Exp by Cnty'!BI$5)</f>
        <v>8.5148827435764183</v>
      </c>
      <c r="BJ51" s="44">
        <f>('Unadjusted-Total Exp by Cnty'!BJ51/'Unadjusted-Total Exp by Cnty'!BJ$5)</f>
        <v>29.908529597342227</v>
      </c>
      <c r="BK51" s="44">
        <f>('Unadjusted-Total Exp by Cnty'!BK51/'Unadjusted-Total Exp by Cnty'!BK$5)</f>
        <v>7.1675981341313149</v>
      </c>
      <c r="BL51" s="44">
        <f>('Unadjusted-Total Exp by Cnty'!BL51/'Unadjusted-Total Exp by Cnty'!BL$5)</f>
        <v>0</v>
      </c>
      <c r="BM51" s="44">
        <f>('Unadjusted-Total Exp by Cnty'!BM51/'Unadjusted-Total Exp by Cnty'!BM$5)</f>
        <v>7.9905806531573402</v>
      </c>
      <c r="BN51" s="44">
        <f>('Unadjusted-Total Exp by Cnty'!BN51/'Unadjusted-Total Exp by Cnty'!BN$5)</f>
        <v>18.086887001825176</v>
      </c>
      <c r="BO51" s="44">
        <f>('Unadjusted-Total Exp by Cnty'!BO51/'Unadjusted-Total Exp by Cnty'!BO$5)</f>
        <v>28.261004202610042</v>
      </c>
      <c r="BP51" s="44">
        <f>('Unadjusted-Total Exp by Cnty'!BP51/'Unadjusted-Total Exp by Cnty'!BP$5)</f>
        <v>120.42178013486597</v>
      </c>
      <c r="BQ51" s="45">
        <f>('Unadjusted-Total Exp by Cnty'!BQ51/'Unadjusted-Total Exp by Cnty'!BQ$5)</f>
        <v>23.056594893516884</v>
      </c>
    </row>
    <row r="52" spans="1:69">
      <c r="A52" s="7"/>
      <c r="B52" s="8">
        <v>563</v>
      </c>
      <c r="C52" s="9" t="s">
        <v>54</v>
      </c>
      <c r="D52" s="44">
        <f>('Unadjusted-Total Exp by Cnty'!D52/'Unadjusted-Total Exp by Cnty'!D$5)</f>
        <v>3.3205569205569208</v>
      </c>
      <c r="E52" s="44">
        <f>('Unadjusted-Total Exp by Cnty'!E52/'Unadjusted-Total Exp by Cnty'!E$5)</f>
        <v>0</v>
      </c>
      <c r="F52" s="44">
        <f>('Unadjusted-Total Exp by Cnty'!F52/'Unadjusted-Total Exp by Cnty'!F$5)</f>
        <v>0</v>
      </c>
      <c r="G52" s="44">
        <f>('Unadjusted-Total Exp by Cnty'!G52/'Unadjusted-Total Exp by Cnty'!G$5)</f>
        <v>3.0121581656869547</v>
      </c>
      <c r="H52" s="44">
        <f>('Unadjusted-Total Exp by Cnty'!H52/'Unadjusted-Total Exp by Cnty'!H$5)</f>
        <v>5.7220497742570302</v>
      </c>
      <c r="I52" s="44">
        <f>('Unadjusted-Total Exp by Cnty'!I52/'Unadjusted-Total Exp by Cnty'!I$5)</f>
        <v>4.5472844005737798</v>
      </c>
      <c r="J52" s="44">
        <f>('Unadjusted-Total Exp by Cnty'!J52/'Unadjusted-Total Exp by Cnty'!J$5)</f>
        <v>0.6649536768963521</v>
      </c>
      <c r="K52" s="44">
        <f>('Unadjusted-Total Exp by Cnty'!K52/'Unadjusted-Total Exp by Cnty'!K$5)</f>
        <v>9.9087426393502049</v>
      </c>
      <c r="L52" s="44">
        <f>('Unadjusted-Total Exp by Cnty'!L52/'Unadjusted-Total Exp by Cnty'!L$5)</f>
        <v>6.2627712031558183</v>
      </c>
      <c r="M52" s="44">
        <f>('Unadjusted-Total Exp by Cnty'!M52/'Unadjusted-Total Exp by Cnty'!M$5)</f>
        <v>1.5148760831363994</v>
      </c>
      <c r="N52" s="44">
        <f>('Unadjusted-Total Exp by Cnty'!N52/'Unadjusted-Total Exp by Cnty'!N$5)</f>
        <v>6.547817162311004</v>
      </c>
      <c r="O52" s="44">
        <f>('Unadjusted-Total Exp by Cnty'!O52/'Unadjusted-Total Exp by Cnty'!O$5)</f>
        <v>0</v>
      </c>
      <c r="P52" s="44">
        <f>('Unadjusted-Total Exp by Cnty'!P52/'Unadjusted-Total Exp by Cnty'!P$5)</f>
        <v>0.1056499113627266</v>
      </c>
      <c r="Q52" s="44">
        <f>('Unadjusted-Total Exp by Cnty'!Q52/'Unadjusted-Total Exp by Cnty'!Q$5)</f>
        <v>0</v>
      </c>
      <c r="R52" s="44">
        <f>('Unadjusted-Total Exp by Cnty'!R52/'Unadjusted-Total Exp by Cnty'!R$5)</f>
        <v>0</v>
      </c>
      <c r="S52" s="44">
        <f>('Unadjusted-Total Exp by Cnty'!S52/'Unadjusted-Total Exp by Cnty'!S$5)</f>
        <v>3.2107207317446234</v>
      </c>
      <c r="T52" s="44">
        <f>('Unadjusted-Total Exp by Cnty'!T52/'Unadjusted-Total Exp by Cnty'!T$5)</f>
        <v>2.4454552463187111</v>
      </c>
      <c r="U52" s="44">
        <f>('Unadjusted-Total Exp by Cnty'!U52/'Unadjusted-Total Exp by Cnty'!U$5)</f>
        <v>5.0100177843812608</v>
      </c>
      <c r="V52" s="44">
        <f>('Unadjusted-Total Exp by Cnty'!V52/'Unadjusted-Total Exp by Cnty'!V$5)</f>
        <v>3.2544579825341211</v>
      </c>
      <c r="W52" s="44">
        <f>('Unadjusted-Total Exp by Cnty'!W52/'Unadjusted-Total Exp by Cnty'!W$5)</f>
        <v>0</v>
      </c>
      <c r="X52" s="44">
        <f>('Unadjusted-Total Exp by Cnty'!X52/'Unadjusted-Total Exp by Cnty'!X$5)</f>
        <v>3.3885927831893645</v>
      </c>
      <c r="Y52" s="44">
        <f>('Unadjusted-Total Exp by Cnty'!Y52/'Unadjusted-Total Exp by Cnty'!Y$5)</f>
        <v>2.0866066856850267</v>
      </c>
      <c r="Z52" s="44">
        <f>('Unadjusted-Total Exp by Cnty'!Z52/'Unadjusted-Total Exp by Cnty'!Z$5)</f>
        <v>1.3647884577890428</v>
      </c>
      <c r="AA52" s="44">
        <f>('Unadjusted-Total Exp by Cnty'!AA52/'Unadjusted-Total Exp by Cnty'!AA$5)</f>
        <v>0</v>
      </c>
      <c r="AB52" s="44">
        <f>('Unadjusted-Total Exp by Cnty'!AB52/'Unadjusted-Total Exp by Cnty'!AB$5)</f>
        <v>2.570190683670722</v>
      </c>
      <c r="AC52" s="44">
        <f>('Unadjusted-Total Exp by Cnty'!AC52/'Unadjusted-Total Exp by Cnty'!AC$5)</f>
        <v>5.0856444891507397</v>
      </c>
      <c r="AD52" s="44">
        <f>('Unadjusted-Total Exp by Cnty'!AD52/'Unadjusted-Total Exp by Cnty'!AD$5)</f>
        <v>6.9211647381726351</v>
      </c>
      <c r="AE52" s="44">
        <f>('Unadjusted-Total Exp by Cnty'!AE52/'Unadjusted-Total Exp by Cnty'!AE$5)</f>
        <v>0</v>
      </c>
      <c r="AF52" s="44">
        <f>('Unadjusted-Total Exp by Cnty'!AF52/'Unadjusted-Total Exp by Cnty'!AF$5)</f>
        <v>2.2626876702367968</v>
      </c>
      <c r="AG52" s="44">
        <f>('Unadjusted-Total Exp by Cnty'!AG52/'Unadjusted-Total Exp by Cnty'!AG$5)</f>
        <v>1.452002776530154</v>
      </c>
      <c r="AH52" s="44">
        <f>('Unadjusted-Total Exp by Cnty'!AH52/'Unadjusted-Total Exp by Cnty'!AH$5)</f>
        <v>0</v>
      </c>
      <c r="AI52" s="44">
        <f>('Unadjusted-Total Exp by Cnty'!AI52/'Unadjusted-Total Exp by Cnty'!AI$5)</f>
        <v>1.6914788209066138</v>
      </c>
      <c r="AJ52" s="44">
        <f>('Unadjusted-Total Exp by Cnty'!AJ52/'Unadjusted-Total Exp by Cnty'!AJ$5)</f>
        <v>0</v>
      </c>
      <c r="AK52" s="44">
        <f>('Unadjusted-Total Exp by Cnty'!AK52/'Unadjusted-Total Exp by Cnty'!AK$5)</f>
        <v>0.41297570878002071</v>
      </c>
      <c r="AL52" s="44">
        <f>('Unadjusted-Total Exp by Cnty'!AL52/'Unadjusted-Total Exp by Cnty'!AL$5)</f>
        <v>2.0157296071906776</v>
      </c>
      <c r="AM52" s="44">
        <f>('Unadjusted-Total Exp by Cnty'!AM52/'Unadjusted-Total Exp by Cnty'!AM$5)</f>
        <v>2.5652010688337787</v>
      </c>
      <c r="AN52" s="44">
        <f>('Unadjusted-Total Exp by Cnty'!AN52/'Unadjusted-Total Exp by Cnty'!AN$5)</f>
        <v>1.2697756048639839</v>
      </c>
      <c r="AO52" s="44">
        <f>('Unadjusted-Total Exp by Cnty'!AO52/'Unadjusted-Total Exp by Cnty'!AO$5)</f>
        <v>3.236442400256712</v>
      </c>
      <c r="AP52" s="44">
        <f>('Unadjusted-Total Exp by Cnty'!AP52/'Unadjusted-Total Exp by Cnty'!AP$5)</f>
        <v>5.6055290900570105</v>
      </c>
      <c r="AQ52" s="44">
        <f>('Unadjusted-Total Exp by Cnty'!AQ52/'Unadjusted-Total Exp by Cnty'!AQ$5)</f>
        <v>0</v>
      </c>
      <c r="AR52" s="44">
        <f>('Unadjusted-Total Exp by Cnty'!AR52/'Unadjusted-Total Exp by Cnty'!AR$5)</f>
        <v>0</v>
      </c>
      <c r="AS52" s="44">
        <f>('Unadjusted-Total Exp by Cnty'!AS52/'Unadjusted-Total Exp by Cnty'!AS$5)</f>
        <v>0</v>
      </c>
      <c r="AT52" s="44">
        <f>('Unadjusted-Total Exp by Cnty'!AT52/'Unadjusted-Total Exp by Cnty'!AT$5)</f>
        <v>15.912827915892606</v>
      </c>
      <c r="AU52" s="44">
        <f>('Unadjusted-Total Exp by Cnty'!AU52/'Unadjusted-Total Exp by Cnty'!AU$5)</f>
        <v>0.31757688834195091</v>
      </c>
      <c r="AV52" s="44">
        <f>('Unadjusted-Total Exp by Cnty'!AV52/'Unadjusted-Total Exp by Cnty'!AV$5)</f>
        <v>4.0568092675362584</v>
      </c>
      <c r="AW52" s="44">
        <f>('Unadjusted-Total Exp by Cnty'!AW52/'Unadjusted-Total Exp by Cnty'!AW$5)</f>
        <v>1.8619130610492283</v>
      </c>
      <c r="AX52" s="44">
        <f>('Unadjusted-Total Exp by Cnty'!AX52/'Unadjusted-Total Exp by Cnty'!AX$5)</f>
        <v>15.925195133664802</v>
      </c>
      <c r="AY52" s="44">
        <f>('Unadjusted-Total Exp by Cnty'!AY52/'Unadjusted-Total Exp by Cnty'!AY$5)</f>
        <v>0</v>
      </c>
      <c r="AZ52" s="44">
        <f>('Unadjusted-Total Exp by Cnty'!AZ52/'Unadjusted-Total Exp by Cnty'!AZ$5)</f>
        <v>3.4088051422375152</v>
      </c>
      <c r="BA52" s="44">
        <f>('Unadjusted-Total Exp by Cnty'!BA52/'Unadjusted-Total Exp by Cnty'!BA$5)</f>
        <v>0</v>
      </c>
      <c r="BB52" s="44">
        <f>('Unadjusted-Total Exp by Cnty'!BB52/'Unadjusted-Total Exp by Cnty'!BB$5)</f>
        <v>8.5895111158533641</v>
      </c>
      <c r="BC52" s="44">
        <f>('Unadjusted-Total Exp by Cnty'!BC52/'Unadjusted-Total Exp by Cnty'!BC$5)</f>
        <v>1.3465790555856452</v>
      </c>
      <c r="BD52" s="44">
        <f>('Unadjusted-Total Exp by Cnty'!BD52/'Unadjusted-Total Exp by Cnty'!BD$5)</f>
        <v>3.5570310647379655</v>
      </c>
      <c r="BE52" s="44">
        <f>('Unadjusted-Total Exp by Cnty'!BE52/'Unadjusted-Total Exp by Cnty'!BE$5)</f>
        <v>3.5228040353041543E-2</v>
      </c>
      <c r="BF52" s="44">
        <f>('Unadjusted-Total Exp by Cnty'!BF52/'Unadjusted-Total Exp by Cnty'!BF$5)</f>
        <v>0</v>
      </c>
      <c r="BG52" s="44">
        <f>('Unadjusted-Total Exp by Cnty'!BG52/'Unadjusted-Total Exp by Cnty'!BG$5)</f>
        <v>0</v>
      </c>
      <c r="BH52" s="44">
        <f>('Unadjusted-Total Exp by Cnty'!BH52/'Unadjusted-Total Exp by Cnty'!BH$5)</f>
        <v>14.809850007431773</v>
      </c>
      <c r="BI52" s="44">
        <f>('Unadjusted-Total Exp by Cnty'!BI52/'Unadjusted-Total Exp by Cnty'!BI$5)</f>
        <v>0</v>
      </c>
      <c r="BJ52" s="44">
        <f>('Unadjusted-Total Exp by Cnty'!BJ52/'Unadjusted-Total Exp by Cnty'!BJ$5)</f>
        <v>0</v>
      </c>
      <c r="BK52" s="44">
        <f>('Unadjusted-Total Exp by Cnty'!BK52/'Unadjusted-Total Exp by Cnty'!BK$5)</f>
        <v>0</v>
      </c>
      <c r="BL52" s="44">
        <f>('Unadjusted-Total Exp by Cnty'!BL52/'Unadjusted-Total Exp by Cnty'!BL$5)</f>
        <v>0</v>
      </c>
      <c r="BM52" s="44">
        <f>('Unadjusted-Total Exp by Cnty'!BM52/'Unadjusted-Total Exp by Cnty'!BM$5)</f>
        <v>1.5492346780690338</v>
      </c>
      <c r="BN52" s="44">
        <f>('Unadjusted-Total Exp by Cnty'!BN52/'Unadjusted-Total Exp by Cnty'!BN$5)</f>
        <v>8.0368343030479608</v>
      </c>
      <c r="BO52" s="44">
        <f>('Unadjusted-Total Exp by Cnty'!BO52/'Unadjusted-Total Exp by Cnty'!BO$5)</f>
        <v>0</v>
      </c>
      <c r="BP52" s="44">
        <f>('Unadjusted-Total Exp by Cnty'!BP52/'Unadjusted-Total Exp by Cnty'!BP$5)</f>
        <v>0</v>
      </c>
      <c r="BQ52" s="45">
        <f>('Unadjusted-Total Exp by Cnty'!BQ52/'Unadjusted-Total Exp by Cnty'!BQ$5)</f>
        <v>3.4292661881790014</v>
      </c>
    </row>
    <row r="53" spans="1:69">
      <c r="A53" s="7"/>
      <c r="B53" s="8">
        <v>564</v>
      </c>
      <c r="C53" s="9" t="s">
        <v>55</v>
      </c>
      <c r="D53" s="44">
        <f>('Unadjusted-Total Exp by Cnty'!D53/'Unadjusted-Total Exp by Cnty'!D$5)</f>
        <v>15.325525525525526</v>
      </c>
      <c r="E53" s="44">
        <f>('Unadjusted-Total Exp by Cnty'!E53/'Unadjusted-Total Exp by Cnty'!E$5)</f>
        <v>25.363280285119448</v>
      </c>
      <c r="F53" s="44">
        <f>('Unadjusted-Total Exp by Cnty'!F53/'Unadjusted-Total Exp by Cnty'!F$5)</f>
        <v>0</v>
      </c>
      <c r="G53" s="44">
        <f>('Unadjusted-Total Exp by Cnty'!G53/'Unadjusted-Total Exp by Cnty'!G$5)</f>
        <v>0</v>
      </c>
      <c r="H53" s="44">
        <f>('Unadjusted-Total Exp by Cnty'!H53/'Unadjusted-Total Exp by Cnty'!H$5)</f>
        <v>15.900612229291809</v>
      </c>
      <c r="I53" s="44">
        <f>('Unadjusted-Total Exp by Cnty'!I53/'Unadjusted-Total Exp by Cnty'!I$5)</f>
        <v>54.964774148893966</v>
      </c>
      <c r="J53" s="44">
        <f>('Unadjusted-Total Exp by Cnty'!J53/'Unadjusted-Total Exp by Cnty'!J$5)</f>
        <v>19.665894614939202</v>
      </c>
      <c r="K53" s="44">
        <f>('Unadjusted-Total Exp by Cnty'!K53/'Unadjusted-Total Exp by Cnty'!K$5)</f>
        <v>54.559012570667136</v>
      </c>
      <c r="L53" s="44">
        <f>('Unadjusted-Total Exp by Cnty'!L53/'Unadjusted-Total Exp by Cnty'!L$5)</f>
        <v>13.005343934911243</v>
      </c>
      <c r="M53" s="44">
        <f>('Unadjusted-Total Exp by Cnty'!M53/'Unadjusted-Total Exp by Cnty'!M$5)</f>
        <v>87.767592039542592</v>
      </c>
      <c r="N53" s="44">
        <f>('Unadjusted-Total Exp by Cnty'!N53/'Unadjusted-Total Exp by Cnty'!N$5)</f>
        <v>38.862341043356366</v>
      </c>
      <c r="O53" s="44">
        <f>('Unadjusted-Total Exp by Cnty'!O53/'Unadjusted-Total Exp by Cnty'!O$5)</f>
        <v>19.102796747517004</v>
      </c>
      <c r="P53" s="44">
        <f>('Unadjusted-Total Exp by Cnty'!P53/'Unadjusted-Total Exp by Cnty'!P$5)</f>
        <v>17.669811860239033</v>
      </c>
      <c r="Q53" s="44">
        <f>('Unadjusted-Total Exp by Cnty'!Q53/'Unadjusted-Total Exp by Cnty'!Q$5)</f>
        <v>0</v>
      </c>
      <c r="R53" s="44">
        <f>('Unadjusted-Total Exp by Cnty'!R53/'Unadjusted-Total Exp by Cnty'!R$5)</f>
        <v>0</v>
      </c>
      <c r="S53" s="44">
        <f>('Unadjusted-Total Exp by Cnty'!S53/'Unadjusted-Total Exp by Cnty'!S$5)</f>
        <v>4.6993254611643058</v>
      </c>
      <c r="T53" s="44">
        <f>('Unadjusted-Total Exp by Cnty'!T53/'Unadjusted-Total Exp by Cnty'!T$5)</f>
        <v>0.99761005319559015</v>
      </c>
      <c r="U53" s="44">
        <f>('Unadjusted-Total Exp by Cnty'!U53/'Unadjusted-Total Exp by Cnty'!U$5)</f>
        <v>39.266923302041825</v>
      </c>
      <c r="V53" s="44">
        <f>('Unadjusted-Total Exp by Cnty'!V53/'Unadjusted-Total Exp by Cnty'!V$5)</f>
        <v>15.367672436333212</v>
      </c>
      <c r="W53" s="44">
        <f>('Unadjusted-Total Exp by Cnty'!W53/'Unadjusted-Total Exp by Cnty'!W$5)</f>
        <v>0</v>
      </c>
      <c r="X53" s="44">
        <f>('Unadjusted-Total Exp by Cnty'!X53/'Unadjusted-Total Exp by Cnty'!X$5)</f>
        <v>3.2919806408135761</v>
      </c>
      <c r="Y53" s="44">
        <f>('Unadjusted-Total Exp by Cnty'!Y53/'Unadjusted-Total Exp by Cnty'!Y$5)</f>
        <v>6.261721893058299</v>
      </c>
      <c r="Z53" s="44">
        <f>('Unadjusted-Total Exp by Cnty'!Z53/'Unadjusted-Total Exp by Cnty'!Z$5)</f>
        <v>2.8190290504971731</v>
      </c>
      <c r="AA53" s="44">
        <f>('Unadjusted-Total Exp by Cnty'!AA53/'Unadjusted-Total Exp by Cnty'!AA$5)</f>
        <v>24.523902677588946</v>
      </c>
      <c r="AB53" s="44">
        <f>('Unadjusted-Total Exp by Cnty'!AB53/'Unadjusted-Total Exp by Cnty'!AB$5)</f>
        <v>1.8670550510366435</v>
      </c>
      <c r="AC53" s="44">
        <f>('Unadjusted-Total Exp by Cnty'!AC53/'Unadjusted-Total Exp by Cnty'!AC$5)</f>
        <v>120.52160751065766</v>
      </c>
      <c r="AD53" s="44">
        <f>('Unadjusted-Total Exp by Cnty'!AD53/'Unadjusted-Total Exp by Cnty'!AD$5)</f>
        <v>10.370952643832657</v>
      </c>
      <c r="AE53" s="44">
        <f>('Unadjusted-Total Exp by Cnty'!AE53/'Unadjusted-Total Exp by Cnty'!AE$5)</f>
        <v>0</v>
      </c>
      <c r="AF53" s="44">
        <f>('Unadjusted-Total Exp by Cnty'!AF53/'Unadjusted-Total Exp by Cnty'!AF$5)</f>
        <v>37.624295957229961</v>
      </c>
      <c r="AG53" s="44">
        <f>('Unadjusted-Total Exp by Cnty'!AG53/'Unadjusted-Total Exp by Cnty'!AG$5)</f>
        <v>0.11228614593115839</v>
      </c>
      <c r="AH53" s="44">
        <f>('Unadjusted-Total Exp by Cnty'!AH53/'Unadjusted-Total Exp by Cnty'!AH$5)</f>
        <v>0</v>
      </c>
      <c r="AI53" s="44">
        <f>('Unadjusted-Total Exp by Cnty'!AI53/'Unadjusted-Total Exp by Cnty'!AI$5)</f>
        <v>13.310131285608124</v>
      </c>
      <c r="AJ53" s="44">
        <f>('Unadjusted-Total Exp by Cnty'!AJ53/'Unadjusted-Total Exp by Cnty'!AJ$5)</f>
        <v>12.090932105924306</v>
      </c>
      <c r="AK53" s="44">
        <f>('Unadjusted-Total Exp by Cnty'!AK53/'Unadjusted-Total Exp by Cnty'!AK$5)</f>
        <v>10.78539155968434</v>
      </c>
      <c r="AL53" s="44">
        <f>('Unadjusted-Total Exp by Cnty'!AL53/'Unadjusted-Total Exp by Cnty'!AL$5)</f>
        <v>84.868595139929212</v>
      </c>
      <c r="AM53" s="44">
        <f>('Unadjusted-Total Exp by Cnty'!AM53/'Unadjusted-Total Exp by Cnty'!AM$5)</f>
        <v>15.883598701499459</v>
      </c>
      <c r="AN53" s="44">
        <f>('Unadjusted-Total Exp by Cnty'!AN53/'Unadjusted-Total Exp by Cnty'!AN$5)</f>
        <v>16.254606995110944</v>
      </c>
      <c r="AO53" s="44">
        <f>('Unadjusted-Total Exp by Cnty'!AO53/'Unadjusted-Total Exp by Cnty'!AO$5)</f>
        <v>17.209220237458553</v>
      </c>
      <c r="AP53" s="44">
        <f>('Unadjusted-Total Exp by Cnty'!AP53/'Unadjusted-Total Exp by Cnty'!AP$5)</f>
        <v>1.8427266895073777</v>
      </c>
      <c r="AQ53" s="44">
        <f>('Unadjusted-Total Exp by Cnty'!AQ53/'Unadjusted-Total Exp by Cnty'!AQ$5)</f>
        <v>26.315187416762797</v>
      </c>
      <c r="AR53" s="44">
        <f>('Unadjusted-Total Exp by Cnty'!AR53/'Unadjusted-Total Exp by Cnty'!AR$5)</f>
        <v>26.413787174464375</v>
      </c>
      <c r="AS53" s="44">
        <f>('Unadjusted-Total Exp by Cnty'!AS53/'Unadjusted-Total Exp by Cnty'!AS$5)</f>
        <v>0</v>
      </c>
      <c r="AT53" s="44">
        <f>('Unadjusted-Total Exp by Cnty'!AT53/'Unadjusted-Total Exp by Cnty'!AT$5)</f>
        <v>29.979115144774052</v>
      </c>
      <c r="AU53" s="44">
        <f>('Unadjusted-Total Exp by Cnty'!AU53/'Unadjusted-Total Exp by Cnty'!AU$5)</f>
        <v>5.6152059783849229</v>
      </c>
      <c r="AV53" s="44">
        <f>('Unadjusted-Total Exp by Cnty'!AV53/'Unadjusted-Total Exp by Cnty'!AV$5)</f>
        <v>10.10808629024902</v>
      </c>
      <c r="AW53" s="44">
        <f>('Unadjusted-Total Exp by Cnty'!AW53/'Unadjusted-Total Exp by Cnty'!AW$5)</f>
        <v>0.25233007501704935</v>
      </c>
      <c r="AX53" s="44">
        <f>('Unadjusted-Total Exp by Cnty'!AX53/'Unadjusted-Total Exp by Cnty'!AX$5)</f>
        <v>27.520802089284913</v>
      </c>
      <c r="AY53" s="44">
        <f>('Unadjusted-Total Exp by Cnty'!AY53/'Unadjusted-Total Exp by Cnty'!AY$5)</f>
        <v>23.610363708805281</v>
      </c>
      <c r="AZ53" s="44">
        <f>('Unadjusted-Total Exp by Cnty'!AZ53/'Unadjusted-Total Exp by Cnty'!AZ$5)</f>
        <v>3.6664461433871072</v>
      </c>
      <c r="BA53" s="44">
        <f>('Unadjusted-Total Exp by Cnty'!BA53/'Unadjusted-Total Exp by Cnty'!BA$5)</f>
        <v>15.947390309835725</v>
      </c>
      <c r="BB53" s="44">
        <f>('Unadjusted-Total Exp by Cnty'!BB53/'Unadjusted-Total Exp by Cnty'!BB$5)</f>
        <v>8.7495683238448372</v>
      </c>
      <c r="BC53" s="44">
        <f>('Unadjusted-Total Exp by Cnty'!BC53/'Unadjusted-Total Exp by Cnty'!BC$5)</f>
        <v>18.563408958696918</v>
      </c>
      <c r="BD53" s="44">
        <f>('Unadjusted-Total Exp by Cnty'!BD53/'Unadjusted-Total Exp by Cnty'!BD$5)</f>
        <v>0.2832450662661713</v>
      </c>
      <c r="BE53" s="44">
        <f>('Unadjusted-Total Exp by Cnty'!BE53/'Unadjusted-Total Exp by Cnty'!BE$5)</f>
        <v>36.924152519527965</v>
      </c>
      <c r="BF53" s="44">
        <f>('Unadjusted-Total Exp by Cnty'!BF53/'Unadjusted-Total Exp by Cnty'!BF$5)</f>
        <v>30.121542584936577</v>
      </c>
      <c r="BG53" s="44">
        <f>('Unadjusted-Total Exp by Cnty'!BG53/'Unadjusted-Total Exp by Cnty'!BG$5)</f>
        <v>0</v>
      </c>
      <c r="BH53" s="44">
        <f>('Unadjusted-Total Exp by Cnty'!BH53/'Unadjusted-Total Exp by Cnty'!BH$5)</f>
        <v>0.41597034184002085</v>
      </c>
      <c r="BI53" s="44">
        <f>('Unadjusted-Total Exp by Cnty'!BI53/'Unadjusted-Total Exp by Cnty'!BI$5)</f>
        <v>35.90020520130885</v>
      </c>
      <c r="BJ53" s="44">
        <f>('Unadjusted-Total Exp by Cnty'!BJ53/'Unadjusted-Total Exp by Cnty'!BJ$5)</f>
        <v>5.5920498589989567</v>
      </c>
      <c r="BK53" s="44">
        <f>('Unadjusted-Total Exp by Cnty'!BK53/'Unadjusted-Total Exp by Cnty'!BK$5)</f>
        <v>20.542598134131314</v>
      </c>
      <c r="BL53" s="44">
        <f>('Unadjusted-Total Exp by Cnty'!BL53/'Unadjusted-Total Exp by Cnty'!BL$5)</f>
        <v>0</v>
      </c>
      <c r="BM53" s="44">
        <f>('Unadjusted-Total Exp by Cnty'!BM53/'Unadjusted-Total Exp by Cnty'!BM$5)</f>
        <v>12.84358926690215</v>
      </c>
      <c r="BN53" s="44">
        <f>('Unadjusted-Total Exp by Cnty'!BN53/'Unadjusted-Total Exp by Cnty'!BN$5)</f>
        <v>27.793216853326022</v>
      </c>
      <c r="BO53" s="44">
        <f>('Unadjusted-Total Exp by Cnty'!BO53/'Unadjusted-Total Exp by Cnty'!BO$5)</f>
        <v>2.9031187790311876</v>
      </c>
      <c r="BP53" s="44">
        <f>('Unadjusted-Total Exp by Cnty'!BP53/'Unadjusted-Total Exp by Cnty'!BP$5)</f>
        <v>0.84051258669098416</v>
      </c>
      <c r="BQ53" s="45">
        <f>('Unadjusted-Total Exp by Cnty'!BQ53/'Unadjusted-Total Exp by Cnty'!BQ$5)</f>
        <v>0</v>
      </c>
    </row>
    <row r="54" spans="1:69">
      <c r="A54" s="7"/>
      <c r="B54" s="8">
        <v>565</v>
      </c>
      <c r="C54" s="9" t="s">
        <v>56</v>
      </c>
      <c r="D54" s="44">
        <f>('Unadjusted-Total Exp by Cnty'!D54/'Unadjusted-Total Exp by Cnty'!D$5)</f>
        <v>0</v>
      </c>
      <c r="E54" s="44">
        <f>('Unadjusted-Total Exp by Cnty'!E54/'Unadjusted-Total Exp by Cnty'!E$5)</f>
        <v>0</v>
      </c>
      <c r="F54" s="44">
        <f>('Unadjusted-Total Exp by Cnty'!F54/'Unadjusted-Total Exp by Cnty'!F$5)</f>
        <v>0</v>
      </c>
      <c r="G54" s="44">
        <f>('Unadjusted-Total Exp by Cnty'!G54/'Unadjusted-Total Exp by Cnty'!G$5)</f>
        <v>0</v>
      </c>
      <c r="H54" s="44">
        <f>('Unadjusted-Total Exp by Cnty'!H54/'Unadjusted-Total Exp by Cnty'!H$5)</f>
        <v>0.13883075597754588</v>
      </c>
      <c r="I54" s="44">
        <f>('Unadjusted-Total Exp by Cnty'!I54/'Unadjusted-Total Exp by Cnty'!I$5)</f>
        <v>0</v>
      </c>
      <c r="J54" s="44">
        <f>('Unadjusted-Total Exp by Cnty'!J54/'Unadjusted-Total Exp by Cnty'!J$5)</f>
        <v>0</v>
      </c>
      <c r="K54" s="44">
        <f>('Unadjusted-Total Exp by Cnty'!K54/'Unadjusted-Total Exp by Cnty'!K$5)</f>
        <v>0</v>
      </c>
      <c r="L54" s="44">
        <f>('Unadjusted-Total Exp by Cnty'!L54/'Unadjusted-Total Exp by Cnty'!L$5)</f>
        <v>0</v>
      </c>
      <c r="M54" s="44">
        <f>('Unadjusted-Total Exp by Cnty'!M54/'Unadjusted-Total Exp by Cnty'!M$5)</f>
        <v>0</v>
      </c>
      <c r="N54" s="44">
        <f>('Unadjusted-Total Exp by Cnty'!N54/'Unadjusted-Total Exp by Cnty'!N$5)</f>
        <v>0</v>
      </c>
      <c r="O54" s="44">
        <f>('Unadjusted-Total Exp by Cnty'!O54/'Unadjusted-Total Exp by Cnty'!O$5)</f>
        <v>1.3852142233796456</v>
      </c>
      <c r="P54" s="44">
        <f>('Unadjusted-Total Exp by Cnty'!P54/'Unadjusted-Total Exp by Cnty'!P$5)</f>
        <v>0</v>
      </c>
      <c r="Q54" s="44">
        <f>('Unadjusted-Total Exp by Cnty'!Q54/'Unadjusted-Total Exp by Cnty'!Q$5)</f>
        <v>0</v>
      </c>
      <c r="R54" s="44">
        <f>('Unadjusted-Total Exp by Cnty'!R54/'Unadjusted-Total Exp by Cnty'!R$5)</f>
        <v>0</v>
      </c>
      <c r="S54" s="44">
        <f>('Unadjusted-Total Exp by Cnty'!S54/'Unadjusted-Total Exp by Cnty'!S$5)</f>
        <v>0</v>
      </c>
      <c r="T54" s="44">
        <f>('Unadjusted-Total Exp by Cnty'!T54/'Unadjusted-Total Exp by Cnty'!T$5)</f>
        <v>0</v>
      </c>
      <c r="U54" s="44">
        <f>('Unadjusted-Total Exp by Cnty'!U54/'Unadjusted-Total Exp by Cnty'!U$5)</f>
        <v>0</v>
      </c>
      <c r="V54" s="44">
        <f>('Unadjusted-Total Exp by Cnty'!V54/'Unadjusted-Total Exp by Cnty'!V$5)</f>
        <v>0</v>
      </c>
      <c r="W54" s="44">
        <f>('Unadjusted-Total Exp by Cnty'!W54/'Unadjusted-Total Exp by Cnty'!W$5)</f>
        <v>0</v>
      </c>
      <c r="X54" s="44">
        <f>('Unadjusted-Total Exp by Cnty'!X54/'Unadjusted-Total Exp by Cnty'!X$5)</f>
        <v>0</v>
      </c>
      <c r="Y54" s="44">
        <f>('Unadjusted-Total Exp by Cnty'!Y54/'Unadjusted-Total Exp by Cnty'!Y$5)</f>
        <v>1.097213078779899</v>
      </c>
      <c r="Z54" s="44">
        <f>('Unadjusted-Total Exp by Cnty'!Z54/'Unadjusted-Total Exp by Cnty'!Z$5)</f>
        <v>0</v>
      </c>
      <c r="AA54" s="44">
        <f>('Unadjusted-Total Exp by Cnty'!AA54/'Unadjusted-Total Exp by Cnty'!AA$5)</f>
        <v>0</v>
      </c>
      <c r="AB54" s="44">
        <f>('Unadjusted-Total Exp by Cnty'!AB54/'Unadjusted-Total Exp by Cnty'!AB$5)</f>
        <v>0</v>
      </c>
      <c r="AC54" s="44">
        <f>('Unadjusted-Total Exp by Cnty'!AC54/'Unadjusted-Total Exp by Cnty'!AC$5)</f>
        <v>0</v>
      </c>
      <c r="AD54" s="44">
        <f>('Unadjusted-Total Exp by Cnty'!AD54/'Unadjusted-Total Exp by Cnty'!AD$5)</f>
        <v>0</v>
      </c>
      <c r="AE54" s="44">
        <f>('Unadjusted-Total Exp by Cnty'!AE54/'Unadjusted-Total Exp by Cnty'!AE$5)</f>
        <v>0</v>
      </c>
      <c r="AF54" s="44">
        <f>('Unadjusted-Total Exp by Cnty'!AF54/'Unadjusted-Total Exp by Cnty'!AF$5)</f>
        <v>0</v>
      </c>
      <c r="AG54" s="44">
        <f>('Unadjusted-Total Exp by Cnty'!AG54/'Unadjusted-Total Exp by Cnty'!AG$5)</f>
        <v>0.19237679147441916</v>
      </c>
      <c r="AH54" s="44">
        <f>('Unadjusted-Total Exp by Cnty'!AH54/'Unadjusted-Total Exp by Cnty'!AH$5)</f>
        <v>0</v>
      </c>
      <c r="AI54" s="44">
        <f>('Unadjusted-Total Exp by Cnty'!AI54/'Unadjusted-Total Exp by Cnty'!AI$5)</f>
        <v>0</v>
      </c>
      <c r="AJ54" s="44">
        <f>('Unadjusted-Total Exp by Cnty'!AJ54/'Unadjusted-Total Exp by Cnty'!AJ$5)</f>
        <v>0</v>
      </c>
      <c r="AK54" s="44">
        <f>('Unadjusted-Total Exp by Cnty'!AK54/'Unadjusted-Total Exp by Cnty'!AK$5)</f>
        <v>0</v>
      </c>
      <c r="AL54" s="44">
        <f>('Unadjusted-Total Exp by Cnty'!AL54/'Unadjusted-Total Exp by Cnty'!AL$5)</f>
        <v>0</v>
      </c>
      <c r="AM54" s="44">
        <f>('Unadjusted-Total Exp by Cnty'!AM54/'Unadjusted-Total Exp by Cnty'!AM$5)</f>
        <v>0</v>
      </c>
      <c r="AN54" s="44">
        <f>('Unadjusted-Total Exp by Cnty'!AN54/'Unadjusted-Total Exp by Cnty'!AN$5)</f>
        <v>0</v>
      </c>
      <c r="AO54" s="44">
        <f>('Unadjusted-Total Exp by Cnty'!AO54/'Unadjusted-Total Exp by Cnty'!AO$5)</f>
        <v>0</v>
      </c>
      <c r="AP54" s="44">
        <f>('Unadjusted-Total Exp by Cnty'!AP54/'Unadjusted-Total Exp by Cnty'!AP$5)</f>
        <v>0.2001974675020361</v>
      </c>
      <c r="AQ54" s="44">
        <f>('Unadjusted-Total Exp by Cnty'!AQ54/'Unadjusted-Total Exp by Cnty'!AQ$5)</f>
        <v>0</v>
      </c>
      <c r="AR54" s="44">
        <f>('Unadjusted-Total Exp by Cnty'!AR54/'Unadjusted-Total Exp by Cnty'!AR$5)</f>
        <v>0</v>
      </c>
      <c r="AS54" s="44">
        <f>('Unadjusted-Total Exp by Cnty'!AS54/'Unadjusted-Total Exp by Cnty'!AS$5)</f>
        <v>0</v>
      </c>
      <c r="AT54" s="44">
        <f>('Unadjusted-Total Exp by Cnty'!AT54/'Unadjusted-Total Exp by Cnty'!AT$5)</f>
        <v>0</v>
      </c>
      <c r="AU54" s="44">
        <f>('Unadjusted-Total Exp by Cnty'!AU54/'Unadjusted-Total Exp by Cnty'!AU$5)</f>
        <v>0.32154659944622532</v>
      </c>
      <c r="AV54" s="44">
        <f>('Unadjusted-Total Exp by Cnty'!AV54/'Unadjusted-Total Exp by Cnty'!AV$5)</f>
        <v>0</v>
      </c>
      <c r="AW54" s="44">
        <f>('Unadjusted-Total Exp by Cnty'!AW54/'Unadjusted-Total Exp by Cnty'!AW$5)</f>
        <v>0</v>
      </c>
      <c r="AX54" s="44">
        <f>('Unadjusted-Total Exp by Cnty'!AX54/'Unadjusted-Total Exp by Cnty'!AX$5)</f>
        <v>0</v>
      </c>
      <c r="AY54" s="44">
        <f>('Unadjusted-Total Exp by Cnty'!AY54/'Unadjusted-Total Exp by Cnty'!AY$5)</f>
        <v>0</v>
      </c>
      <c r="AZ54" s="44">
        <f>('Unadjusted-Total Exp by Cnty'!AZ54/'Unadjusted-Total Exp by Cnty'!AZ$5)</f>
        <v>0.86803051833409672</v>
      </c>
      <c r="BA54" s="44">
        <f>('Unadjusted-Total Exp by Cnty'!BA54/'Unadjusted-Total Exp by Cnty'!BA$5)</f>
        <v>0</v>
      </c>
      <c r="BB54" s="44">
        <f>('Unadjusted-Total Exp by Cnty'!BB54/'Unadjusted-Total Exp by Cnty'!BB$5)</f>
        <v>0</v>
      </c>
      <c r="BC54" s="44">
        <f>('Unadjusted-Total Exp by Cnty'!BC54/'Unadjusted-Total Exp by Cnty'!BC$5)</f>
        <v>0</v>
      </c>
      <c r="BD54" s="44">
        <f>('Unadjusted-Total Exp by Cnty'!BD54/'Unadjusted-Total Exp by Cnty'!BD$5)</f>
        <v>0</v>
      </c>
      <c r="BE54" s="44">
        <f>('Unadjusted-Total Exp by Cnty'!BE54/'Unadjusted-Total Exp by Cnty'!BE$5)</f>
        <v>0</v>
      </c>
      <c r="BF54" s="44">
        <f>('Unadjusted-Total Exp by Cnty'!BF54/'Unadjusted-Total Exp by Cnty'!BF$5)</f>
        <v>0</v>
      </c>
      <c r="BG54" s="44">
        <f>('Unadjusted-Total Exp by Cnty'!BG54/'Unadjusted-Total Exp by Cnty'!BG$5)</f>
        <v>0</v>
      </c>
      <c r="BH54" s="44">
        <f>('Unadjusted-Total Exp by Cnty'!BH54/'Unadjusted-Total Exp by Cnty'!BH$5)</f>
        <v>5.9548966768126523E-2</v>
      </c>
      <c r="BI54" s="44">
        <f>('Unadjusted-Total Exp by Cnty'!BI54/'Unadjusted-Total Exp by Cnty'!BI$5)</f>
        <v>0</v>
      </c>
      <c r="BJ54" s="44">
        <f>('Unadjusted-Total Exp by Cnty'!BJ54/'Unadjusted-Total Exp by Cnty'!BJ$5)</f>
        <v>0</v>
      </c>
      <c r="BK54" s="44">
        <f>('Unadjusted-Total Exp by Cnty'!BK54/'Unadjusted-Total Exp by Cnty'!BK$5)</f>
        <v>0</v>
      </c>
      <c r="BL54" s="44">
        <f>('Unadjusted-Total Exp by Cnty'!BL54/'Unadjusted-Total Exp by Cnty'!BL$5)</f>
        <v>0</v>
      </c>
      <c r="BM54" s="44">
        <f>('Unadjusted-Total Exp by Cnty'!BM54/'Unadjusted-Total Exp by Cnty'!BM$5)</f>
        <v>0</v>
      </c>
      <c r="BN54" s="44">
        <f>('Unadjusted-Total Exp by Cnty'!BN54/'Unadjusted-Total Exp by Cnty'!BN$5)</f>
        <v>0</v>
      </c>
      <c r="BO54" s="44">
        <f>('Unadjusted-Total Exp by Cnty'!BO54/'Unadjusted-Total Exp by Cnty'!BO$5)</f>
        <v>0</v>
      </c>
      <c r="BP54" s="44">
        <f>('Unadjusted-Total Exp by Cnty'!BP54/'Unadjusted-Total Exp by Cnty'!BP$5)</f>
        <v>1.4998440162223128</v>
      </c>
      <c r="BQ54" s="45">
        <f>('Unadjusted-Total Exp by Cnty'!BQ54/'Unadjusted-Total Exp by Cnty'!BQ$5)</f>
        <v>0</v>
      </c>
    </row>
    <row r="55" spans="1:69">
      <c r="A55" s="7"/>
      <c r="B55" s="8">
        <v>569</v>
      </c>
      <c r="C55" s="9" t="s">
        <v>57</v>
      </c>
      <c r="D55" s="44">
        <f>('Unadjusted-Total Exp by Cnty'!D55/'Unadjusted-Total Exp by Cnty'!D$5)</f>
        <v>17.383797433797433</v>
      </c>
      <c r="E55" s="44">
        <f>('Unadjusted-Total Exp by Cnty'!E55/'Unadjusted-Total Exp by Cnty'!E$5)</f>
        <v>0</v>
      </c>
      <c r="F55" s="44">
        <f>('Unadjusted-Total Exp by Cnty'!F55/'Unadjusted-Total Exp by Cnty'!F$5)</f>
        <v>98.739577168146312</v>
      </c>
      <c r="G55" s="44">
        <f>('Unadjusted-Total Exp by Cnty'!G55/'Unadjusted-Total Exp by Cnty'!G$5)</f>
        <v>19.982839826207602</v>
      </c>
      <c r="H55" s="44">
        <f>('Unadjusted-Total Exp by Cnty'!H55/'Unadjusted-Total Exp by Cnty'!H$5)</f>
        <v>41.1844053978554</v>
      </c>
      <c r="I55" s="44">
        <f>('Unadjusted-Total Exp by Cnty'!I55/'Unadjusted-Total Exp by Cnty'!I$5)</f>
        <v>1.5442204239100639</v>
      </c>
      <c r="J55" s="44">
        <f>('Unadjusted-Total Exp by Cnty'!J55/'Unadjusted-Total Exp by Cnty'!J$5)</f>
        <v>8.6855819339895779E-2</v>
      </c>
      <c r="K55" s="44">
        <f>('Unadjusted-Total Exp by Cnty'!K55/'Unadjusted-Total Exp by Cnty'!K$5)</f>
        <v>68.716434947042515</v>
      </c>
      <c r="L55" s="44">
        <f>('Unadjusted-Total Exp by Cnty'!L55/'Unadjusted-Total Exp by Cnty'!L$5)</f>
        <v>45.017209072978304</v>
      </c>
      <c r="M55" s="44">
        <f>('Unadjusted-Total Exp by Cnty'!M55/'Unadjusted-Total Exp by Cnty'!M$5)</f>
        <v>2.0913946382043092</v>
      </c>
      <c r="N55" s="44">
        <f>('Unadjusted-Total Exp by Cnty'!N55/'Unadjusted-Total Exp by Cnty'!N$5)</f>
        <v>0.74262040652848704</v>
      </c>
      <c r="O55" s="44">
        <f>('Unadjusted-Total Exp by Cnty'!O55/'Unadjusted-Total Exp by Cnty'!O$5)</f>
        <v>0</v>
      </c>
      <c r="P55" s="44">
        <f>('Unadjusted-Total Exp by Cnty'!P55/'Unadjusted-Total Exp by Cnty'!P$5)</f>
        <v>12.551352433236119</v>
      </c>
      <c r="Q55" s="44">
        <f>('Unadjusted-Total Exp by Cnty'!Q55/'Unadjusted-Total Exp by Cnty'!Q$5)</f>
        <v>26.79178970528632</v>
      </c>
      <c r="R55" s="44">
        <f>('Unadjusted-Total Exp by Cnty'!R55/'Unadjusted-Total Exp by Cnty'!R$5)</f>
        <v>4.3413264877703535</v>
      </c>
      <c r="S55" s="44">
        <f>('Unadjusted-Total Exp by Cnty'!S55/'Unadjusted-Total Exp by Cnty'!S$5)</f>
        <v>16.002539080424608</v>
      </c>
      <c r="T55" s="44">
        <f>('Unadjusted-Total Exp by Cnty'!T55/'Unadjusted-Total Exp by Cnty'!T$5)</f>
        <v>9.5964073702875652</v>
      </c>
      <c r="U55" s="44">
        <f>('Unadjusted-Total Exp by Cnty'!U55/'Unadjusted-Total Exp by Cnty'!U$5)</f>
        <v>41.194097386371311</v>
      </c>
      <c r="V55" s="44">
        <f>('Unadjusted-Total Exp by Cnty'!V55/'Unadjusted-Total Exp by Cnty'!V$5)</f>
        <v>4.3179940385922713</v>
      </c>
      <c r="W55" s="44">
        <f>('Unadjusted-Total Exp by Cnty'!W55/'Unadjusted-Total Exp by Cnty'!W$5)</f>
        <v>0.71479628305932807</v>
      </c>
      <c r="X55" s="44">
        <f>('Unadjusted-Total Exp by Cnty'!X55/'Unadjusted-Total Exp by Cnty'!X$5)</f>
        <v>0</v>
      </c>
      <c r="Y55" s="44">
        <f>('Unadjusted-Total Exp by Cnty'!Y55/'Unadjusted-Total Exp by Cnty'!Y$5)</f>
        <v>0.65832784726793947</v>
      </c>
      <c r="Z55" s="44">
        <f>('Unadjusted-Total Exp by Cnty'!Z55/'Unadjusted-Total Exp by Cnty'!Z$5)</f>
        <v>1.0712029635406513</v>
      </c>
      <c r="AA55" s="44">
        <f>('Unadjusted-Total Exp by Cnty'!AA55/'Unadjusted-Total Exp by Cnty'!AA$5)</f>
        <v>0</v>
      </c>
      <c r="AB55" s="44">
        <f>('Unadjusted-Total Exp by Cnty'!AB55/'Unadjusted-Total Exp by Cnty'!AB$5)</f>
        <v>0.39104594521822145</v>
      </c>
      <c r="AC55" s="44">
        <f>('Unadjusted-Total Exp by Cnty'!AC55/'Unadjusted-Total Exp by Cnty'!AC$5)</f>
        <v>6.3082339416582842</v>
      </c>
      <c r="AD55" s="44">
        <f>('Unadjusted-Total Exp by Cnty'!AD55/'Unadjusted-Total Exp by Cnty'!AD$5)</f>
        <v>64.215480583913006</v>
      </c>
      <c r="AE55" s="44">
        <f>('Unadjusted-Total Exp by Cnty'!AE55/'Unadjusted-Total Exp by Cnty'!AE$5)</f>
        <v>0.61275740833751879</v>
      </c>
      <c r="AF55" s="44">
        <f>('Unadjusted-Total Exp by Cnty'!AF55/'Unadjusted-Total Exp by Cnty'!AF$5)</f>
        <v>40.983186415625127</v>
      </c>
      <c r="AG55" s="44">
        <f>('Unadjusted-Total Exp by Cnty'!AG55/'Unadjusted-Total Exp by Cnty'!AG$5)</f>
        <v>3.0317259401412763E-2</v>
      </c>
      <c r="AH55" s="44">
        <f>('Unadjusted-Total Exp by Cnty'!AH55/'Unadjusted-Total Exp by Cnty'!AH$5)</f>
        <v>0</v>
      </c>
      <c r="AI55" s="44">
        <f>('Unadjusted-Total Exp by Cnty'!AI55/'Unadjusted-Total Exp by Cnty'!AI$5)</f>
        <v>0</v>
      </c>
      <c r="AJ55" s="44">
        <f>('Unadjusted-Total Exp by Cnty'!AJ55/'Unadjusted-Total Exp by Cnty'!AJ$5)</f>
        <v>2.0348596379979216</v>
      </c>
      <c r="AK55" s="44">
        <f>('Unadjusted-Total Exp by Cnty'!AK55/'Unadjusted-Total Exp by Cnty'!AK$5)</f>
        <v>7.322712296922929</v>
      </c>
      <c r="AL55" s="44">
        <f>('Unadjusted-Total Exp by Cnty'!AL55/'Unadjusted-Total Exp by Cnty'!AL$5)</f>
        <v>8.6445890946692998</v>
      </c>
      <c r="AM55" s="44">
        <f>('Unadjusted-Total Exp by Cnty'!AM55/'Unadjusted-Total Exp by Cnty'!AM$5)</f>
        <v>1.3046397102665459</v>
      </c>
      <c r="AN55" s="44">
        <f>('Unadjusted-Total Exp by Cnty'!AN55/'Unadjusted-Total Exp by Cnty'!AN$5)</f>
        <v>0.74777485270151689</v>
      </c>
      <c r="AO55" s="44">
        <f>('Unadjusted-Total Exp by Cnty'!AO55/'Unadjusted-Total Exp by Cnty'!AO$5)</f>
        <v>50.902984276393198</v>
      </c>
      <c r="AP55" s="44">
        <f>('Unadjusted-Total Exp by Cnty'!AP55/'Unadjusted-Total Exp by Cnty'!AP$5)</f>
        <v>48.629784833221862</v>
      </c>
      <c r="AQ55" s="44">
        <f>('Unadjusted-Total Exp by Cnty'!AQ55/'Unadjusted-Total Exp by Cnty'!AQ$5)</f>
        <v>0.58508884411064299</v>
      </c>
      <c r="AR55" s="44">
        <f>('Unadjusted-Total Exp by Cnty'!AR55/'Unadjusted-Total Exp by Cnty'!AR$5)</f>
        <v>28.502176889964201</v>
      </c>
      <c r="AS55" s="44">
        <f>('Unadjusted-Total Exp by Cnty'!AS55/'Unadjusted-Total Exp by Cnty'!AS$5)</f>
        <v>103.65936017716437</v>
      </c>
      <c r="AT55" s="44">
        <f>('Unadjusted-Total Exp by Cnty'!AT55/'Unadjusted-Total Exp by Cnty'!AT$5)</f>
        <v>42.660103418489904</v>
      </c>
      <c r="AU55" s="44">
        <f>('Unadjusted-Total Exp by Cnty'!AU55/'Unadjusted-Total Exp by Cnty'!AU$5)</f>
        <v>3.6287625418060201</v>
      </c>
      <c r="AV55" s="44">
        <f>('Unadjusted-Total Exp by Cnty'!AV55/'Unadjusted-Total Exp by Cnty'!AV$5)</f>
        <v>0</v>
      </c>
      <c r="AW55" s="44">
        <f>('Unadjusted-Total Exp by Cnty'!AW55/'Unadjusted-Total Exp by Cnty'!AW$5)</f>
        <v>48.701699881286153</v>
      </c>
      <c r="AX55" s="44">
        <f>('Unadjusted-Total Exp by Cnty'!AX55/'Unadjusted-Total Exp by Cnty'!AX$5)</f>
        <v>243.3533880214421</v>
      </c>
      <c r="AY55" s="44">
        <f>('Unadjusted-Total Exp by Cnty'!AY55/'Unadjusted-Total Exp by Cnty'!AY$5)</f>
        <v>7.2390346633274518</v>
      </c>
      <c r="AZ55" s="44">
        <f>('Unadjusted-Total Exp by Cnty'!AZ55/'Unadjusted-Total Exp by Cnty'!AZ$5)</f>
        <v>63.231869789485081</v>
      </c>
      <c r="BA55" s="44">
        <f>('Unadjusted-Total Exp by Cnty'!BA55/'Unadjusted-Total Exp by Cnty'!BA$5)</f>
        <v>5.6572617287467883</v>
      </c>
      <c r="BB55" s="44">
        <f>('Unadjusted-Total Exp by Cnty'!BB55/'Unadjusted-Total Exp by Cnty'!BB$5)</f>
        <v>6.7931155476259608</v>
      </c>
      <c r="BC55" s="44">
        <f>('Unadjusted-Total Exp by Cnty'!BC55/'Unadjusted-Total Exp by Cnty'!BC$5)</f>
        <v>3.6506752622815992</v>
      </c>
      <c r="BD55" s="44">
        <f>('Unadjusted-Total Exp by Cnty'!BD55/'Unadjusted-Total Exp by Cnty'!BD$5)</f>
        <v>0.13174189128659131</v>
      </c>
      <c r="BE55" s="44">
        <f>('Unadjusted-Total Exp by Cnty'!BE55/'Unadjusted-Total Exp by Cnty'!BE$5)</f>
        <v>0</v>
      </c>
      <c r="BF55" s="44">
        <f>('Unadjusted-Total Exp by Cnty'!BF55/'Unadjusted-Total Exp by Cnty'!BF$5)</f>
        <v>4.7473333550354289E-4</v>
      </c>
      <c r="BG55" s="44">
        <f>('Unadjusted-Total Exp by Cnty'!BG55/'Unadjusted-Total Exp by Cnty'!BG$5)</f>
        <v>0.89113388436273255</v>
      </c>
      <c r="BH55" s="44">
        <f>('Unadjusted-Total Exp by Cnty'!BH55/'Unadjusted-Total Exp by Cnty'!BH$5)</f>
        <v>24.445953776525506</v>
      </c>
      <c r="BI55" s="44">
        <f>('Unadjusted-Total Exp by Cnty'!BI55/'Unadjusted-Total Exp by Cnty'!BI$5)</f>
        <v>0.85893077588278666</v>
      </c>
      <c r="BJ55" s="44">
        <f>('Unadjusted-Total Exp by Cnty'!BJ55/'Unadjusted-Total Exp by Cnty'!BJ$5)</f>
        <v>2.3175034445460283</v>
      </c>
      <c r="BK55" s="44">
        <f>('Unadjusted-Total Exp by Cnty'!BK55/'Unadjusted-Total Exp by Cnty'!BK$5)</f>
        <v>0</v>
      </c>
      <c r="BL55" s="44">
        <f>('Unadjusted-Total Exp by Cnty'!BL55/'Unadjusted-Total Exp by Cnty'!BL$5)</f>
        <v>33.340772848842569</v>
      </c>
      <c r="BM55" s="44">
        <f>('Unadjusted-Total Exp by Cnty'!BM55/'Unadjusted-Total Exp by Cnty'!BM$5)</f>
        <v>0.18299560017351429</v>
      </c>
      <c r="BN55" s="44">
        <f>('Unadjusted-Total Exp by Cnty'!BN55/'Unadjusted-Total Exp by Cnty'!BN$5)</f>
        <v>27.101673507510647</v>
      </c>
      <c r="BO55" s="44">
        <f>('Unadjusted-Total Exp by Cnty'!BO55/'Unadjusted-Total Exp by Cnty'!BO$5)</f>
        <v>4.1334881663348817E-2</v>
      </c>
      <c r="BP55" s="44">
        <f>('Unadjusted-Total Exp by Cnty'!BP55/'Unadjusted-Total Exp by Cnty'!BP$5)</f>
        <v>0.46675145784838379</v>
      </c>
      <c r="BQ55" s="45">
        <f>('Unadjusted-Total Exp by Cnty'!BQ55/'Unadjusted-Total Exp by Cnty'!BQ$5)</f>
        <v>0</v>
      </c>
    </row>
    <row r="56" spans="1:69" ht="15.6">
      <c r="A56" s="12" t="s">
        <v>58</v>
      </c>
      <c r="B56" s="13"/>
      <c r="C56" s="14"/>
      <c r="D56" s="55">
        <f>('Unadjusted-Total Exp by Cnty'!D56/'Unadjusted-Total Exp by Cnty'!D$5)</f>
        <v>60.465120802620802</v>
      </c>
      <c r="E56" s="55">
        <f>('Unadjusted-Total Exp by Cnty'!E56/'Unadjusted-Total Exp by Cnty'!E$5)</f>
        <v>40.020219485514659</v>
      </c>
      <c r="F56" s="55">
        <f>('Unadjusted-Total Exp by Cnty'!F56/'Unadjusted-Total Exp by Cnty'!F$5)</f>
        <v>53.450910448159107</v>
      </c>
      <c r="G56" s="55">
        <f>('Unadjusted-Total Exp by Cnty'!G56/'Unadjusted-Total Exp by Cnty'!G$5)</f>
        <v>33.839862718609659</v>
      </c>
      <c r="H56" s="55">
        <f>('Unadjusted-Total Exp by Cnty'!H56/'Unadjusted-Total Exp by Cnty'!H$5)</f>
        <v>91.135907723952158</v>
      </c>
      <c r="I56" s="55">
        <f>('Unadjusted-Total Exp by Cnty'!I56/'Unadjusted-Total Exp by Cnty'!I$5)</f>
        <v>98.549813815408456</v>
      </c>
      <c r="J56" s="55">
        <f>('Unadjusted-Total Exp by Cnty'!J56/'Unadjusted-Total Exp by Cnty'!J$5)</f>
        <v>83.493847712796764</v>
      </c>
      <c r="K56" s="55">
        <f>('Unadjusted-Total Exp by Cnty'!K56/'Unadjusted-Total Exp by Cnty'!K$5)</f>
        <v>172.38056396539392</v>
      </c>
      <c r="L56" s="55">
        <f>('Unadjusted-Total Exp by Cnty'!L56/'Unadjusted-Total Exp by Cnty'!L$5)</f>
        <v>40.731200690335307</v>
      </c>
      <c r="M56" s="55">
        <f>('Unadjusted-Total Exp by Cnty'!M56/'Unadjusted-Total Exp by Cnty'!M$5)</f>
        <v>26.486521931077466</v>
      </c>
      <c r="N56" s="55">
        <f>('Unadjusted-Total Exp by Cnty'!N56/'Unadjusted-Total Exp by Cnty'!N$5)</f>
        <v>221.54138379893863</v>
      </c>
      <c r="O56" s="55">
        <f>('Unadjusted-Total Exp by Cnty'!O56/'Unadjusted-Total Exp by Cnty'!O$5)</f>
        <v>43.506669806485576</v>
      </c>
      <c r="P56" s="55">
        <f>('Unadjusted-Total Exp by Cnty'!P56/'Unadjusted-Total Exp by Cnty'!P$5)</f>
        <v>58.631840796019901</v>
      </c>
      <c r="Q56" s="55">
        <f>('Unadjusted-Total Exp by Cnty'!Q56/'Unadjusted-Total Exp by Cnty'!Q$5)</f>
        <v>29.261073475768629</v>
      </c>
      <c r="R56" s="55">
        <f>('Unadjusted-Total Exp by Cnty'!R56/'Unadjusted-Total Exp by Cnty'!R$5)</f>
        <v>80.683804565574661</v>
      </c>
      <c r="S56" s="55">
        <f>('Unadjusted-Total Exp by Cnty'!S56/'Unadjusted-Total Exp by Cnty'!S$5)</f>
        <v>41.914191318180428</v>
      </c>
      <c r="T56" s="55">
        <f>('Unadjusted-Total Exp by Cnty'!T56/'Unadjusted-Total Exp by Cnty'!T$5)</f>
        <v>311.10978336288645</v>
      </c>
      <c r="U56" s="55">
        <f>('Unadjusted-Total Exp by Cnty'!U56/'Unadjusted-Total Exp by Cnty'!U$5)</f>
        <v>34.011863758132414</v>
      </c>
      <c r="V56" s="55">
        <f>('Unadjusted-Total Exp by Cnty'!V56/'Unadjusted-Total Exp by Cnty'!V$5)</f>
        <v>51.226062856246408</v>
      </c>
      <c r="W56" s="55">
        <f>('Unadjusted-Total Exp by Cnty'!W56/'Unadjusted-Total Exp by Cnty'!W$5)</f>
        <v>19.775712810737829</v>
      </c>
      <c r="X56" s="55">
        <f>('Unadjusted-Total Exp by Cnty'!X56/'Unadjusted-Total Exp by Cnty'!X$5)</f>
        <v>156.50431905899651</v>
      </c>
      <c r="Y56" s="55">
        <f>('Unadjusted-Total Exp by Cnty'!Y56/'Unadjusted-Total Exp by Cnty'!Y$5)</f>
        <v>115.87674639748373</v>
      </c>
      <c r="Z56" s="55">
        <f>('Unadjusted-Total Exp by Cnty'!Z56/'Unadjusted-Total Exp by Cnty'!Z$5)</f>
        <v>107.70742834860597</v>
      </c>
      <c r="AA56" s="55">
        <f>('Unadjusted-Total Exp by Cnty'!AA56/'Unadjusted-Total Exp by Cnty'!AA$5)</f>
        <v>31.360899865509232</v>
      </c>
      <c r="AB56" s="55">
        <f>('Unadjusted-Total Exp by Cnty'!AB56/'Unadjusted-Total Exp by Cnty'!AB$5)</f>
        <v>69.634063593860915</v>
      </c>
      <c r="AC56" s="55">
        <f>('Unadjusted-Total Exp by Cnty'!AC56/'Unadjusted-Total Exp by Cnty'!AC$5)</f>
        <v>33.373607319059253</v>
      </c>
      <c r="AD56" s="55">
        <f>('Unadjusted-Total Exp by Cnty'!AD56/'Unadjusted-Total Exp by Cnty'!AD$5)</f>
        <v>126.51138965093793</v>
      </c>
      <c r="AE56" s="55">
        <f>('Unadjusted-Total Exp by Cnty'!AE56/'Unadjusted-Total Exp by Cnty'!AE$5)</f>
        <v>13.190356604721245</v>
      </c>
      <c r="AF56" s="55">
        <f>('Unadjusted-Total Exp by Cnty'!AF56/'Unadjusted-Total Exp by Cnty'!AF$5)</f>
        <v>156.70835195880343</v>
      </c>
      <c r="AG56" s="55">
        <f>('Unadjusted-Total Exp by Cnty'!AG56/'Unadjusted-Total Exp by Cnty'!AG$5)</f>
        <v>28.619860356865786</v>
      </c>
      <c r="AH56" s="55">
        <f>('Unadjusted-Total Exp by Cnty'!AH56/'Unadjusted-Total Exp by Cnty'!AH$5)</f>
        <v>0</v>
      </c>
      <c r="AI56" s="55">
        <f>('Unadjusted-Total Exp by Cnty'!AI56/'Unadjusted-Total Exp by Cnty'!AI$5)</f>
        <v>81.273594253158279</v>
      </c>
      <c r="AJ56" s="55">
        <f>('Unadjusted-Total Exp by Cnty'!AJ56/'Unadjusted-Total Exp by Cnty'!AJ$5)</f>
        <v>44.941709322988117</v>
      </c>
      <c r="AK56" s="55">
        <f>('Unadjusted-Total Exp by Cnty'!AK56/'Unadjusted-Total Exp by Cnty'!AK$5)</f>
        <v>119.77498192859078</v>
      </c>
      <c r="AL56" s="55">
        <f>('Unadjusted-Total Exp by Cnty'!AL56/'Unadjusted-Total Exp by Cnty'!AL$5)</f>
        <v>59.887019262637381</v>
      </c>
      <c r="AM56" s="55">
        <f>('Unadjusted-Total Exp by Cnty'!AM56/'Unadjusted-Total Exp by Cnty'!AM$5)</f>
        <v>16.6702073625864</v>
      </c>
      <c r="AN56" s="55">
        <f>('Unadjusted-Total Exp by Cnty'!AN56/'Unadjusted-Total Exp by Cnty'!AN$5)</f>
        <v>44.023567757302246</v>
      </c>
      <c r="AO56" s="55">
        <f>('Unadjusted-Total Exp by Cnty'!AO56/'Unadjusted-Total Exp by Cnty'!AO$5)</f>
        <v>53.776179270510212</v>
      </c>
      <c r="AP56" s="55">
        <f>('Unadjusted-Total Exp by Cnty'!AP56/'Unadjusted-Total Exp by Cnty'!AP$5)</f>
        <v>149.29043647597857</v>
      </c>
      <c r="AQ56" s="55">
        <f>('Unadjusted-Total Exp by Cnty'!AQ56/'Unadjusted-Total Exp by Cnty'!AQ$5)</f>
        <v>46.549583380779573</v>
      </c>
      <c r="AR56" s="55">
        <f>('Unadjusted-Total Exp by Cnty'!AR56/'Unadjusted-Total Exp by Cnty'!AR$5)</f>
        <v>187.859414051226</v>
      </c>
      <c r="AS56" s="55">
        <f>('Unadjusted-Total Exp by Cnty'!AS56/'Unadjusted-Total Exp by Cnty'!AS$5)</f>
        <v>176.63384801625452</v>
      </c>
      <c r="AT56" s="55">
        <f>('Unadjusted-Total Exp by Cnty'!AT56/'Unadjusted-Total Exp by Cnty'!AT$5)</f>
        <v>135.86918862633266</v>
      </c>
      <c r="AU56" s="55">
        <f>('Unadjusted-Total Exp by Cnty'!AU56/'Unadjusted-Total Exp by Cnty'!AU$5)</f>
        <v>58.320097654893168</v>
      </c>
      <c r="AV56" s="55">
        <f>('Unadjusted-Total Exp by Cnty'!AV56/'Unadjusted-Total Exp by Cnty'!AV$5)</f>
        <v>115.02122138100884</v>
      </c>
      <c r="AW56" s="55">
        <f>('Unadjusted-Total Exp by Cnty'!AW56/'Unadjusted-Total Exp by Cnty'!AW$5)</f>
        <v>80.443787729534492</v>
      </c>
      <c r="AX56" s="55">
        <f>('Unadjusted-Total Exp by Cnty'!AX56/'Unadjusted-Total Exp by Cnty'!AX$5)</f>
        <v>48.921475654592818</v>
      </c>
      <c r="AY56" s="55">
        <f>('Unadjusted-Total Exp by Cnty'!AY56/'Unadjusted-Total Exp by Cnty'!AY$5)</f>
        <v>96.975026467072681</v>
      </c>
      <c r="AZ56" s="55">
        <f>('Unadjusted-Total Exp by Cnty'!AZ56/'Unadjusted-Total Exp by Cnty'!AZ$5)</f>
        <v>106.62346432938088</v>
      </c>
      <c r="BA56" s="55">
        <f>('Unadjusted-Total Exp by Cnty'!BA56/'Unadjusted-Total Exp by Cnty'!BA$5)</f>
        <v>69.234280212789997</v>
      </c>
      <c r="BB56" s="55">
        <f>('Unadjusted-Total Exp by Cnty'!BB56/'Unadjusted-Total Exp by Cnty'!BB$5)</f>
        <v>44.532927939065694</v>
      </c>
      <c r="BC56" s="55">
        <f>('Unadjusted-Total Exp by Cnty'!BC56/'Unadjusted-Total Exp by Cnty'!BC$5)</f>
        <v>33.194120980521959</v>
      </c>
      <c r="BD56" s="55">
        <f>('Unadjusted-Total Exp by Cnty'!BD56/'Unadjusted-Total Exp by Cnty'!BD$5)</f>
        <v>45.083721971912631</v>
      </c>
      <c r="BE56" s="55">
        <f>('Unadjusted-Total Exp by Cnty'!BE56/'Unadjusted-Total Exp by Cnty'!BE$5)</f>
        <v>292.71297456210732</v>
      </c>
      <c r="BF56" s="55">
        <f>('Unadjusted-Total Exp by Cnty'!BF56/'Unadjusted-Total Exp by Cnty'!BF$5)</f>
        <v>79.790135312564431</v>
      </c>
      <c r="BG56" s="55">
        <f>('Unadjusted-Total Exp by Cnty'!BG56/'Unadjusted-Total Exp by Cnty'!BG$5)</f>
        <v>26.527572840431617</v>
      </c>
      <c r="BH56" s="55">
        <f>('Unadjusted-Total Exp by Cnty'!BH56/'Unadjusted-Total Exp by Cnty'!BH$5)</f>
        <v>140.28832694631674</v>
      </c>
      <c r="BI56" s="55">
        <f>('Unadjusted-Total Exp by Cnty'!BI56/'Unadjusted-Total Exp by Cnty'!BI$5)</f>
        <v>53.347737136917956</v>
      </c>
      <c r="BJ56" s="55">
        <f>('Unadjusted-Total Exp by Cnty'!BJ56/'Unadjusted-Total Exp by Cnty'!BJ$5)</f>
        <v>32.16321353610013</v>
      </c>
      <c r="BK56" s="55">
        <f>('Unadjusted-Total Exp by Cnty'!BK56/'Unadjusted-Total Exp by Cnty'!BK$5)</f>
        <v>113.99480725224433</v>
      </c>
      <c r="BL56" s="55">
        <f>('Unadjusted-Total Exp by Cnty'!BL56/'Unadjusted-Total Exp by Cnty'!BL$5)</f>
        <v>38.137784745919028</v>
      </c>
      <c r="BM56" s="55">
        <f>('Unadjusted-Total Exp by Cnty'!BM56/'Unadjusted-Total Exp by Cnty'!BM$5)</f>
        <v>34.582078453244094</v>
      </c>
      <c r="BN56" s="55">
        <f>('Unadjusted-Total Exp by Cnty'!BN56/'Unadjusted-Total Exp by Cnty'!BN$5)</f>
        <v>98.494377940206164</v>
      </c>
      <c r="BO56" s="55">
        <f>('Unadjusted-Total Exp by Cnty'!BO56/'Unadjusted-Total Exp by Cnty'!BO$5)</f>
        <v>113.86181154611812</v>
      </c>
      <c r="BP56" s="55">
        <f>('Unadjusted-Total Exp by Cnty'!BP56/'Unadjusted-Total Exp by Cnty'!BP$5)</f>
        <v>98.677569532768587</v>
      </c>
      <c r="BQ56" s="16">
        <f>('Unadjusted-Total Exp by Cnty'!BQ56/'Unadjusted-Total Exp by Cnty'!BQ$5)</f>
        <v>49.958465701847274</v>
      </c>
    </row>
    <row r="57" spans="1:69">
      <c r="A57" s="7"/>
      <c r="B57" s="8">
        <v>571</v>
      </c>
      <c r="C57" s="9" t="s">
        <v>59</v>
      </c>
      <c r="D57" s="44">
        <f>('Unadjusted-Total Exp by Cnty'!D57/'Unadjusted-Total Exp by Cnty'!D$5)</f>
        <v>0</v>
      </c>
      <c r="E57" s="44">
        <f>('Unadjusted-Total Exp by Cnty'!E57/'Unadjusted-Total Exp by Cnty'!E$5)</f>
        <v>18.401002152510674</v>
      </c>
      <c r="F57" s="44">
        <f>('Unadjusted-Total Exp by Cnty'!F57/'Unadjusted-Total Exp by Cnty'!F$5)</f>
        <v>20.084033165373643</v>
      </c>
      <c r="G57" s="44">
        <f>('Unadjusted-Total Exp by Cnty'!G57/'Unadjusted-Total Exp by Cnty'!G$5)</f>
        <v>30.530395414217388</v>
      </c>
      <c r="H57" s="44">
        <f>('Unadjusted-Total Exp by Cnty'!H57/'Unadjusted-Total Exp by Cnty'!H$5)</f>
        <v>31.191606075786588</v>
      </c>
      <c r="I57" s="44">
        <f>('Unadjusted-Total Exp by Cnty'!I57/'Unadjusted-Total Exp by Cnty'!I$5)</f>
        <v>36.817491977772363</v>
      </c>
      <c r="J57" s="44">
        <f>('Unadjusted-Total Exp by Cnty'!J57/'Unadjusted-Total Exp by Cnty'!J$5)</f>
        <v>53.229806022003473</v>
      </c>
      <c r="K57" s="44">
        <f>('Unadjusted-Total Exp by Cnty'!K57/'Unadjusted-Total Exp by Cnty'!K$5)</f>
        <v>25.153062324250708</v>
      </c>
      <c r="L57" s="44">
        <f>('Unadjusted-Total Exp by Cnty'!L57/'Unadjusted-Total Exp by Cnty'!L$5)</f>
        <v>22.121449704142012</v>
      </c>
      <c r="M57" s="44">
        <f>('Unadjusted-Total Exp by Cnty'!M57/'Unadjusted-Total Exp by Cnty'!M$5)</f>
        <v>15.654573627305858</v>
      </c>
      <c r="N57" s="44">
        <f>('Unadjusted-Total Exp by Cnty'!N57/'Unadjusted-Total Exp by Cnty'!N$5)</f>
        <v>17.352122759587463</v>
      </c>
      <c r="O57" s="44">
        <f>('Unadjusted-Total Exp by Cnty'!O57/'Unadjusted-Total Exp by Cnty'!O$5)</f>
        <v>25.14203986646535</v>
      </c>
      <c r="P57" s="44">
        <f>('Unadjusted-Total Exp by Cnty'!P57/'Unadjusted-Total Exp by Cnty'!P$5)</f>
        <v>10.69202836392749</v>
      </c>
      <c r="Q57" s="44">
        <f>('Unadjusted-Total Exp by Cnty'!Q57/'Unadjusted-Total Exp by Cnty'!Q$5)</f>
        <v>0</v>
      </c>
      <c r="R57" s="44">
        <f>('Unadjusted-Total Exp by Cnty'!R57/'Unadjusted-Total Exp by Cnty'!R$5)</f>
        <v>20.286134136247497</v>
      </c>
      <c r="S57" s="44">
        <f>('Unadjusted-Total Exp by Cnty'!S57/'Unadjusted-Total Exp by Cnty'!S$5)</f>
        <v>15.013483128881274</v>
      </c>
      <c r="T57" s="44">
        <f>('Unadjusted-Total Exp by Cnty'!T57/'Unadjusted-Total Exp by Cnty'!T$5)</f>
        <v>28.955439056356486</v>
      </c>
      <c r="U57" s="44">
        <f>('Unadjusted-Total Exp by Cnty'!U57/'Unadjusted-Total Exp by Cnty'!U$5)</f>
        <v>25.886675221179171</v>
      </c>
      <c r="V57" s="44">
        <f>('Unadjusted-Total Exp by Cnty'!V57/'Unadjusted-Total Exp by Cnty'!V$5)</f>
        <v>13.44851749202531</v>
      </c>
      <c r="W57" s="44">
        <f>('Unadjusted-Total Exp by Cnty'!W57/'Unadjusted-Total Exp by Cnty'!W$5)</f>
        <v>13.080930823604161</v>
      </c>
      <c r="X57" s="44">
        <f>('Unadjusted-Total Exp by Cnty'!X57/'Unadjusted-Total Exp by Cnty'!X$5)</f>
        <v>9.3411137658518655</v>
      </c>
      <c r="Y57" s="44">
        <f>('Unadjusted-Total Exp by Cnty'!Y57/'Unadjusted-Total Exp by Cnty'!Y$5)</f>
        <v>54.259966352132253</v>
      </c>
      <c r="Z57" s="44">
        <f>('Unadjusted-Total Exp by Cnty'!Z57/'Unadjusted-Total Exp by Cnty'!Z$5)</f>
        <v>9.2499902515110151</v>
      </c>
      <c r="AA57" s="44">
        <f>('Unadjusted-Total Exp by Cnty'!AA57/'Unadjusted-Total Exp by Cnty'!AA$5)</f>
        <v>3.358405673065167</v>
      </c>
      <c r="AB57" s="44">
        <f>('Unadjusted-Total Exp by Cnty'!AB57/'Unadjusted-Total Exp by Cnty'!AB$5)</f>
        <v>16.603779404205323</v>
      </c>
      <c r="AC57" s="44">
        <f>('Unadjusted-Total Exp by Cnty'!AC57/'Unadjusted-Total Exp by Cnty'!AC$5)</f>
        <v>12.326148392968339</v>
      </c>
      <c r="AD57" s="44">
        <f>('Unadjusted-Total Exp by Cnty'!AD57/'Unadjusted-Total Exp by Cnty'!AD$5)</f>
        <v>36.113642216731286</v>
      </c>
      <c r="AE57" s="44">
        <f>('Unadjusted-Total Exp by Cnty'!AE57/'Unadjusted-Total Exp by Cnty'!AE$5)</f>
        <v>9.7124058262179815</v>
      </c>
      <c r="AF57" s="44">
        <f>('Unadjusted-Total Exp by Cnty'!AF57/'Unadjusted-Total Exp by Cnty'!AF$5)</f>
        <v>32.837293853296856</v>
      </c>
      <c r="AG57" s="44">
        <f>('Unadjusted-Total Exp by Cnty'!AG57/'Unadjusted-Total Exp by Cnty'!AG$5)</f>
        <v>12.501327018088277</v>
      </c>
      <c r="AH57" s="44">
        <f>('Unadjusted-Total Exp by Cnty'!AH57/'Unadjusted-Total Exp by Cnty'!AH$5)</f>
        <v>0</v>
      </c>
      <c r="AI57" s="44">
        <f>('Unadjusted-Total Exp by Cnty'!AI57/'Unadjusted-Total Exp by Cnty'!AI$5)</f>
        <v>23.044959128065393</v>
      </c>
      <c r="AJ57" s="44">
        <f>('Unadjusted-Total Exp by Cnty'!AJ57/'Unadjusted-Total Exp by Cnty'!AJ$5)</f>
        <v>11.464840180446487</v>
      </c>
      <c r="AK57" s="44">
        <f>('Unadjusted-Total Exp by Cnty'!AK57/'Unadjusted-Total Exp by Cnty'!AK$5)</f>
        <v>48.746960320304026</v>
      </c>
      <c r="AL57" s="44">
        <f>('Unadjusted-Total Exp by Cnty'!AL57/'Unadjusted-Total Exp by Cnty'!AL$5)</f>
        <v>22.12860760164919</v>
      </c>
      <c r="AM57" s="44">
        <f>('Unadjusted-Total Exp by Cnty'!AM57/'Unadjusted-Total Exp by Cnty'!AM$5)</f>
        <v>7.0580129408387258</v>
      </c>
      <c r="AN57" s="44">
        <f>('Unadjusted-Total Exp by Cnty'!AN57/'Unadjusted-Total Exp by Cnty'!AN$5)</f>
        <v>17.85947097906481</v>
      </c>
      <c r="AO57" s="44">
        <f>('Unadjusted-Total Exp by Cnty'!AO57/'Unadjusted-Total Exp by Cnty'!AO$5)</f>
        <v>46.923681677184724</v>
      </c>
      <c r="AP57" s="44">
        <f>('Unadjusted-Total Exp by Cnty'!AP57/'Unadjusted-Total Exp by Cnty'!AP$5)</f>
        <v>40.519512428167786</v>
      </c>
      <c r="AQ57" s="44">
        <f>('Unadjusted-Total Exp by Cnty'!AQ57/'Unadjusted-Total Exp by Cnty'!AQ$5)</f>
        <v>20.841397543357608</v>
      </c>
      <c r="AR57" s="44">
        <f>('Unadjusted-Total Exp by Cnty'!AR57/'Unadjusted-Total Exp by Cnty'!AR$5)</f>
        <v>34.888066712926857</v>
      </c>
      <c r="AS57" s="44">
        <f>('Unadjusted-Total Exp by Cnty'!AS57/'Unadjusted-Total Exp by Cnty'!AS$5)</f>
        <v>35.188739141206391</v>
      </c>
      <c r="AT57" s="44">
        <f>('Unadjusted-Total Exp by Cnty'!AT57/'Unadjusted-Total Exp by Cnty'!AT$5)</f>
        <v>62.226041580385989</v>
      </c>
      <c r="AU57" s="44">
        <f>('Unadjusted-Total Exp by Cnty'!AU57/'Unadjusted-Total Exp by Cnty'!AU$5)</f>
        <v>18.054037692406936</v>
      </c>
      <c r="AV57" s="44">
        <f>('Unadjusted-Total Exp by Cnty'!AV57/'Unadjusted-Total Exp by Cnty'!AV$5)</f>
        <v>4.357488826051263</v>
      </c>
      <c r="AW57" s="44">
        <f>('Unadjusted-Total Exp by Cnty'!AW57/'Unadjusted-Total Exp by Cnty'!AW$5)</f>
        <v>18.699123538177869</v>
      </c>
      <c r="AX57" s="44">
        <f>('Unadjusted-Total Exp by Cnty'!AX57/'Unadjusted-Total Exp by Cnty'!AX$5)</f>
        <v>0</v>
      </c>
      <c r="AY57" s="44">
        <f>('Unadjusted-Total Exp by Cnty'!AY57/'Unadjusted-Total Exp by Cnty'!AY$5)</f>
        <v>16.407078376686208</v>
      </c>
      <c r="AZ57" s="44">
        <f>('Unadjusted-Total Exp by Cnty'!AZ57/'Unadjusted-Total Exp by Cnty'!AZ$5)</f>
        <v>44.014482768519713</v>
      </c>
      <c r="BA57" s="44">
        <f>('Unadjusted-Total Exp by Cnty'!BA57/'Unadjusted-Total Exp by Cnty'!BA$5)</f>
        <v>24.953048991146851</v>
      </c>
      <c r="BB57" s="44">
        <f>('Unadjusted-Total Exp by Cnty'!BB57/'Unadjusted-Total Exp by Cnty'!BB$5)</f>
        <v>9.4805184012541428</v>
      </c>
      <c r="BC57" s="44">
        <f>('Unadjusted-Total Exp by Cnty'!BC57/'Unadjusted-Total Exp by Cnty'!BC$5)</f>
        <v>8.430530480832882</v>
      </c>
      <c r="BD57" s="44">
        <f>('Unadjusted-Total Exp by Cnty'!BD57/'Unadjusted-Total Exp by Cnty'!BD$5)</f>
        <v>13.380760414196507</v>
      </c>
      <c r="BE57" s="44">
        <f>('Unadjusted-Total Exp by Cnty'!BE57/'Unadjusted-Total Exp by Cnty'!BE$5)</f>
        <v>30.487230311083767</v>
      </c>
      <c r="BF57" s="44">
        <f>('Unadjusted-Total Exp by Cnty'!BF57/'Unadjusted-Total Exp by Cnty'!BF$5)</f>
        <v>1.2449922415009169</v>
      </c>
      <c r="BG57" s="44">
        <f>('Unadjusted-Total Exp by Cnty'!BG57/'Unadjusted-Total Exp by Cnty'!BG$5)</f>
        <v>13.939449233622</v>
      </c>
      <c r="BH57" s="44">
        <f>('Unadjusted-Total Exp by Cnty'!BH57/'Unadjusted-Total Exp by Cnty'!BH$5)</f>
        <v>32.75322851302068</v>
      </c>
      <c r="BI57" s="44">
        <f>('Unadjusted-Total Exp by Cnty'!BI57/'Unadjusted-Total Exp by Cnty'!BI$5)</f>
        <v>16.973609345183931</v>
      </c>
      <c r="BJ57" s="44">
        <f>('Unadjusted-Total Exp by Cnty'!BJ57/'Unadjusted-Total Exp by Cnty'!BJ$5)</f>
        <v>23.927104392279066</v>
      </c>
      <c r="BK57" s="44">
        <f>('Unadjusted-Total Exp by Cnty'!BK57/'Unadjusted-Total Exp by Cnty'!BK$5)</f>
        <v>69.537559408554827</v>
      </c>
      <c r="BL57" s="44">
        <f>('Unadjusted-Total Exp by Cnty'!BL57/'Unadjusted-Total Exp by Cnty'!BL$5)</f>
        <v>0</v>
      </c>
      <c r="BM57" s="44">
        <f>('Unadjusted-Total Exp by Cnty'!BM57/'Unadjusted-Total Exp by Cnty'!BM$5)</f>
        <v>17.009667224391151</v>
      </c>
      <c r="BN57" s="44">
        <f>('Unadjusted-Total Exp by Cnty'!BN57/'Unadjusted-Total Exp by Cnty'!BN$5)</f>
        <v>34.899783206656323</v>
      </c>
      <c r="BO57" s="44">
        <f>('Unadjusted-Total Exp by Cnty'!BO57/'Unadjusted-Total Exp by Cnty'!BO$5)</f>
        <v>25.393109931431098</v>
      </c>
      <c r="BP57" s="44">
        <f>('Unadjusted-Total Exp by Cnty'!BP57/'Unadjusted-Total Exp by Cnty'!BP$5)</f>
        <v>19.787622087302921</v>
      </c>
      <c r="BQ57" s="45">
        <f>('Unadjusted-Total Exp by Cnty'!BQ57/'Unadjusted-Total Exp by Cnty'!BQ$5)</f>
        <v>29.957916617641292</v>
      </c>
    </row>
    <row r="58" spans="1:69">
      <c r="A58" s="7"/>
      <c r="B58" s="8">
        <v>572</v>
      </c>
      <c r="C58" s="9" t="s">
        <v>60</v>
      </c>
      <c r="D58" s="44">
        <f>('Unadjusted-Total Exp by Cnty'!D58/'Unadjusted-Total Exp by Cnty'!D$5)</f>
        <v>14.134223996723996</v>
      </c>
      <c r="E58" s="44">
        <f>('Unadjusted-Total Exp by Cnty'!E58/'Unadjusted-Total Exp by Cnty'!E$5)</f>
        <v>19.532869896608915</v>
      </c>
      <c r="F58" s="44">
        <f>('Unadjusted-Total Exp by Cnty'!F58/'Unadjusted-Total Exp by Cnty'!F$5)</f>
        <v>33.366877282785467</v>
      </c>
      <c r="G58" s="44">
        <f>('Unadjusted-Total Exp by Cnty'!G58/'Unadjusted-Total Exp by Cnty'!G$5)</f>
        <v>3.3094673043922742</v>
      </c>
      <c r="H58" s="44">
        <f>('Unadjusted-Total Exp by Cnty'!H58/'Unadjusted-Total Exp by Cnty'!H$5)</f>
        <v>55.135767268595899</v>
      </c>
      <c r="I58" s="44">
        <f>('Unadjusted-Total Exp by Cnty'!I58/'Unadjusted-Total Exp by Cnty'!I$5)</f>
        <v>33.744398374729364</v>
      </c>
      <c r="J58" s="44">
        <f>('Unadjusted-Total Exp by Cnty'!J58/'Unadjusted-Total Exp by Cnty'!J$5)</f>
        <v>30.264041690793285</v>
      </c>
      <c r="K58" s="44">
        <f>('Unadjusted-Total Exp by Cnty'!K58/'Unadjusted-Total Exp by Cnty'!K$5)</f>
        <v>97.15801514750693</v>
      </c>
      <c r="L58" s="44">
        <f>('Unadjusted-Total Exp by Cnty'!L58/'Unadjusted-Total Exp by Cnty'!L$5)</f>
        <v>11.103568786982249</v>
      </c>
      <c r="M58" s="44">
        <f>('Unadjusted-Total Exp by Cnty'!M58/'Unadjusted-Total Exp by Cnty'!M$5)</f>
        <v>10.001891430995231</v>
      </c>
      <c r="N58" s="44">
        <f>('Unadjusted-Total Exp by Cnty'!N58/'Unadjusted-Total Exp by Cnty'!N$5)</f>
        <v>187.00585761489936</v>
      </c>
      <c r="O58" s="44">
        <f>('Unadjusted-Total Exp by Cnty'!O58/'Unadjusted-Total Exp by Cnty'!O$5)</f>
        <v>13.458727542214403</v>
      </c>
      <c r="P58" s="44">
        <f>('Unadjusted-Total Exp by Cnty'!P58/'Unadjusted-Total Exp by Cnty'!P$5)</f>
        <v>30.627037227654828</v>
      </c>
      <c r="Q58" s="44">
        <f>('Unadjusted-Total Exp by Cnty'!Q58/'Unadjusted-Total Exp by Cnty'!Q$5)</f>
        <v>29.261073475768629</v>
      </c>
      <c r="R58" s="44">
        <f>('Unadjusted-Total Exp by Cnty'!R58/'Unadjusted-Total Exp by Cnty'!R$5)</f>
        <v>30.324901335124697</v>
      </c>
      <c r="S58" s="44">
        <f>('Unadjusted-Total Exp by Cnty'!S58/'Unadjusted-Total Exp by Cnty'!S$5)</f>
        <v>26.688664382513995</v>
      </c>
      <c r="T58" s="44">
        <f>('Unadjusted-Total Exp by Cnty'!T58/'Unadjusted-Total Exp by Cnty'!T$5)</f>
        <v>282.15434430652994</v>
      </c>
      <c r="U58" s="44">
        <f>('Unadjusted-Total Exp by Cnty'!U58/'Unadjusted-Total Exp by Cnty'!U$5)</f>
        <v>8.1251885369532424</v>
      </c>
      <c r="V58" s="44">
        <f>('Unadjusted-Total Exp by Cnty'!V58/'Unadjusted-Total Exp by Cnty'!V$5)</f>
        <v>37.777545364221098</v>
      </c>
      <c r="W58" s="44">
        <f>('Unadjusted-Total Exp by Cnty'!W58/'Unadjusted-Total Exp by Cnty'!W$5)</f>
        <v>6.6947819871336671</v>
      </c>
      <c r="X58" s="44">
        <f>('Unadjusted-Total Exp by Cnty'!X58/'Unadjusted-Total Exp by Cnty'!X$5)</f>
        <v>146.84635177357103</v>
      </c>
      <c r="Y58" s="44">
        <f>('Unadjusted-Total Exp by Cnty'!Y58/'Unadjusted-Total Exp by Cnty'!Y$5)</f>
        <v>54.647282568941556</v>
      </c>
      <c r="Z58" s="44">
        <f>('Unadjusted-Total Exp by Cnty'!Z58/'Unadjusted-Total Exp by Cnty'!Z$5)</f>
        <v>64.036381360889067</v>
      </c>
      <c r="AA58" s="44">
        <f>('Unadjusted-Total Exp by Cnty'!AA58/'Unadjusted-Total Exp by Cnty'!AA$5)</f>
        <v>28.002494192444065</v>
      </c>
      <c r="AB58" s="44">
        <f>('Unadjusted-Total Exp by Cnty'!AB58/'Unadjusted-Total Exp by Cnty'!AB$5)</f>
        <v>23.775933223998237</v>
      </c>
      <c r="AC58" s="44">
        <f>('Unadjusted-Total Exp by Cnty'!AC58/'Unadjusted-Total Exp by Cnty'!AC$5)</f>
        <v>20.742989893183886</v>
      </c>
      <c r="AD58" s="44">
        <f>('Unadjusted-Total Exp by Cnty'!AD58/'Unadjusted-Total Exp by Cnty'!AD$5)</f>
        <v>53.694277312619725</v>
      </c>
      <c r="AE58" s="44">
        <f>('Unadjusted-Total Exp by Cnty'!AE58/'Unadjusted-Total Exp by Cnty'!AE$5)</f>
        <v>3.4779507785032648</v>
      </c>
      <c r="AF58" s="44">
        <f>('Unadjusted-Total Exp by Cnty'!AF58/'Unadjusted-Total Exp by Cnty'!AF$5)</f>
        <v>110.64770742813549</v>
      </c>
      <c r="AG58" s="44">
        <f>('Unadjusted-Total Exp by Cnty'!AG58/'Unadjusted-Total Exp by Cnty'!AG$5)</f>
        <v>16.061594054958963</v>
      </c>
      <c r="AH58" s="44">
        <f>('Unadjusted-Total Exp by Cnty'!AH58/'Unadjusted-Total Exp by Cnty'!AH$5)</f>
        <v>0</v>
      </c>
      <c r="AI58" s="44">
        <f>('Unadjusted-Total Exp by Cnty'!AI58/'Unadjusted-Total Exp by Cnty'!AI$5)</f>
        <v>45.690116423086451</v>
      </c>
      <c r="AJ58" s="44">
        <f>('Unadjusted-Total Exp by Cnty'!AJ58/'Unadjusted-Total Exp by Cnty'!AJ$5)</f>
        <v>32.738678092050854</v>
      </c>
      <c r="AK58" s="44">
        <f>('Unadjusted-Total Exp by Cnty'!AK58/'Unadjusted-Total Exp by Cnty'!AK$5)</f>
        <v>70.997434421696184</v>
      </c>
      <c r="AL58" s="44">
        <f>('Unadjusted-Total Exp by Cnty'!AL58/'Unadjusted-Total Exp by Cnty'!AL$5)</f>
        <v>31.787487902851613</v>
      </c>
      <c r="AM58" s="44">
        <f>('Unadjusted-Total Exp by Cnty'!AM58/'Unadjusted-Total Exp by Cnty'!AM$5)</f>
        <v>9.6121944217476756</v>
      </c>
      <c r="AN58" s="44">
        <f>('Unadjusted-Total Exp by Cnty'!AN58/'Unadjusted-Total Exp by Cnty'!AN$5)</f>
        <v>26.164096778237433</v>
      </c>
      <c r="AO58" s="44">
        <f>('Unadjusted-Total Exp by Cnty'!AO58/'Unadjusted-Total Exp by Cnty'!AO$5)</f>
        <v>0.10343352230185046</v>
      </c>
      <c r="AP58" s="44">
        <f>('Unadjusted-Total Exp by Cnty'!AP58/'Unadjusted-Total Exp by Cnty'!AP$5)</f>
        <v>88.67155330485069</v>
      </c>
      <c r="AQ58" s="44">
        <f>('Unadjusted-Total Exp by Cnty'!AQ58/'Unadjusted-Total Exp by Cnty'!AQ$5)</f>
        <v>23.254323383651098</v>
      </c>
      <c r="AR58" s="44">
        <f>('Unadjusted-Total Exp by Cnty'!AR58/'Unadjusted-Total Exp by Cnty'!AR$5)</f>
        <v>152.97134733829915</v>
      </c>
      <c r="AS58" s="44">
        <f>('Unadjusted-Total Exp by Cnty'!AS58/'Unadjusted-Total Exp by Cnty'!AS$5)</f>
        <v>96.55523349250295</v>
      </c>
      <c r="AT58" s="44">
        <f>('Unadjusted-Total Exp by Cnty'!AT58/'Unadjusted-Total Exp by Cnty'!AT$5)</f>
        <v>72.568162724379079</v>
      </c>
      <c r="AU58" s="44">
        <f>('Unadjusted-Total Exp by Cnty'!AU58/'Unadjusted-Total Exp by Cnty'!AU$5)</f>
        <v>37.411222373291785</v>
      </c>
      <c r="AV58" s="44">
        <f>('Unadjusted-Total Exp by Cnty'!AV58/'Unadjusted-Total Exp by Cnty'!AV$5)</f>
        <v>96.263308400985139</v>
      </c>
      <c r="AW58" s="44">
        <f>('Unadjusted-Total Exp by Cnty'!AW58/'Unadjusted-Total Exp by Cnty'!AW$5)</f>
        <v>57.438407718926015</v>
      </c>
      <c r="AX58" s="44">
        <f>('Unadjusted-Total Exp by Cnty'!AX58/'Unadjusted-Total Exp by Cnty'!AX$5)</f>
        <v>43.854858598842156</v>
      </c>
      <c r="AY58" s="44">
        <f>('Unadjusted-Total Exp by Cnty'!AY58/'Unadjusted-Total Exp by Cnty'!AY$5)</f>
        <v>39.064188058512151</v>
      </c>
      <c r="AZ58" s="44">
        <f>('Unadjusted-Total Exp by Cnty'!AZ58/'Unadjusted-Total Exp by Cnty'!AZ$5)</f>
        <v>62.60898156086116</v>
      </c>
      <c r="BA58" s="44">
        <f>('Unadjusted-Total Exp by Cnty'!BA58/'Unadjusted-Total Exp by Cnty'!BA$5)</f>
        <v>44.281231221643147</v>
      </c>
      <c r="BB58" s="44">
        <f>('Unadjusted-Total Exp by Cnty'!BB58/'Unadjusted-Total Exp by Cnty'!BB$5)</f>
        <v>34.291012825629508</v>
      </c>
      <c r="BC58" s="44">
        <f>('Unadjusted-Total Exp by Cnty'!BC58/'Unadjusted-Total Exp by Cnty'!BC$5)</f>
        <v>23.991330414635613</v>
      </c>
      <c r="BD58" s="44">
        <f>('Unadjusted-Total Exp by Cnty'!BD58/'Unadjusted-Total Exp by Cnty'!BD$5)</f>
        <v>31.702961557716122</v>
      </c>
      <c r="BE58" s="44">
        <f>('Unadjusted-Total Exp by Cnty'!BE58/'Unadjusted-Total Exp by Cnty'!BE$5)</f>
        <v>96.723586105411385</v>
      </c>
      <c r="BF58" s="44">
        <f>('Unadjusted-Total Exp by Cnty'!BF58/'Unadjusted-Total Exp by Cnty'!BF$5)</f>
        <v>78.450291350629897</v>
      </c>
      <c r="BG58" s="44">
        <f>('Unadjusted-Total Exp by Cnty'!BG58/'Unadjusted-Total Exp by Cnty'!BG$5)</f>
        <v>12.588123606809619</v>
      </c>
      <c r="BH58" s="44">
        <f>('Unadjusted-Total Exp by Cnty'!BH58/'Unadjusted-Total Exp by Cnty'!BH$5)</f>
        <v>101.96849789863923</v>
      </c>
      <c r="BI58" s="44">
        <f>('Unadjusted-Total Exp by Cnty'!BI58/'Unadjusted-Total Exp by Cnty'!BI$5)</f>
        <v>36.00069838283293</v>
      </c>
      <c r="BJ58" s="44">
        <f>('Unadjusted-Total Exp by Cnty'!BJ58/'Unadjusted-Total Exp by Cnty'!BJ$5)</f>
        <v>2.701290256119703</v>
      </c>
      <c r="BK58" s="44">
        <f>('Unadjusted-Total Exp by Cnty'!BK58/'Unadjusted-Total Exp by Cnty'!BK$5)</f>
        <v>44.457247843689494</v>
      </c>
      <c r="BL58" s="44">
        <f>('Unadjusted-Total Exp by Cnty'!BL58/'Unadjusted-Total Exp by Cnty'!BL$5)</f>
        <v>0</v>
      </c>
      <c r="BM58" s="44">
        <f>('Unadjusted-Total Exp by Cnty'!BM58/'Unadjusted-Total Exp by Cnty'!BM$5)</f>
        <v>17.262564293239141</v>
      </c>
      <c r="BN58" s="44">
        <f>('Unadjusted-Total Exp by Cnty'!BN58/'Unadjusted-Total Exp by Cnty'!BN$5)</f>
        <v>39.943136734046838</v>
      </c>
      <c r="BO58" s="44">
        <f>('Unadjusted-Total Exp by Cnty'!BO58/'Unadjusted-Total Exp by Cnty'!BO$5)</f>
        <v>80.587342402123426</v>
      </c>
      <c r="BP58" s="44">
        <f>('Unadjusted-Total Exp by Cnty'!BP58/'Unadjusted-Total Exp by Cnty'!BP$5)</f>
        <v>77.716325502147782</v>
      </c>
      <c r="BQ58" s="45">
        <f>('Unadjusted-Total Exp by Cnty'!BQ58/'Unadjusted-Total Exp by Cnty'!BQ$5)</f>
        <v>0.13334902145350433</v>
      </c>
    </row>
    <row r="59" spans="1:69">
      <c r="A59" s="7"/>
      <c r="B59" s="8">
        <v>573</v>
      </c>
      <c r="C59" s="9" t="s">
        <v>61</v>
      </c>
      <c r="D59" s="44">
        <f>('Unadjusted-Total Exp by Cnty'!D59/'Unadjusted-Total Exp by Cnty'!D$5)</f>
        <v>1.7359404859404858E-2</v>
      </c>
      <c r="E59" s="44">
        <f>('Unadjusted-Total Exp by Cnty'!E59/'Unadjusted-Total Exp by Cnty'!E$5)</f>
        <v>0</v>
      </c>
      <c r="F59" s="44">
        <f>('Unadjusted-Total Exp by Cnty'!F59/'Unadjusted-Total Exp by Cnty'!F$5)</f>
        <v>0</v>
      </c>
      <c r="G59" s="44">
        <f>('Unadjusted-Total Exp by Cnty'!G59/'Unadjusted-Total Exp by Cnty'!G$5)</f>
        <v>0</v>
      </c>
      <c r="H59" s="44">
        <f>('Unadjusted-Total Exp by Cnty'!H59/'Unadjusted-Total Exp by Cnty'!H$5)</f>
        <v>0</v>
      </c>
      <c r="I59" s="44">
        <f>('Unadjusted-Total Exp by Cnty'!I59/'Unadjusted-Total Exp by Cnty'!I$5)</f>
        <v>4.1788709750154416</v>
      </c>
      <c r="J59" s="44">
        <f>('Unadjusted-Total Exp by Cnty'!J59/'Unadjusted-Total Exp by Cnty'!J$5)</f>
        <v>0</v>
      </c>
      <c r="K59" s="44">
        <f>('Unadjusted-Total Exp by Cnty'!K59/'Unadjusted-Total Exp by Cnty'!K$5)</f>
        <v>0</v>
      </c>
      <c r="L59" s="44">
        <f>('Unadjusted-Total Exp by Cnty'!L59/'Unadjusted-Total Exp by Cnty'!L$5)</f>
        <v>0</v>
      </c>
      <c r="M59" s="44">
        <f>('Unadjusted-Total Exp by Cnty'!M59/'Unadjusted-Total Exp by Cnty'!M$5)</f>
        <v>0</v>
      </c>
      <c r="N59" s="44">
        <f>('Unadjusted-Total Exp by Cnty'!N59/'Unadjusted-Total Exp by Cnty'!N$5)</f>
        <v>6.9263242214879339</v>
      </c>
      <c r="O59" s="44">
        <f>('Unadjusted-Total Exp by Cnty'!O59/'Unadjusted-Total Exp by Cnty'!O$5)</f>
        <v>4.5941460846919977</v>
      </c>
      <c r="P59" s="44">
        <f>('Unadjusted-Total Exp by Cnty'!P59/'Unadjusted-Total Exp by Cnty'!P$5)</f>
        <v>0</v>
      </c>
      <c r="Q59" s="44">
        <f>('Unadjusted-Total Exp by Cnty'!Q59/'Unadjusted-Total Exp by Cnty'!Q$5)</f>
        <v>0</v>
      </c>
      <c r="R59" s="44">
        <f>('Unadjusted-Total Exp by Cnty'!R59/'Unadjusted-Total Exp by Cnty'!R$5)</f>
        <v>7.7282487434473324E-3</v>
      </c>
      <c r="S59" s="44">
        <f>('Unadjusted-Total Exp by Cnty'!S59/'Unadjusted-Total Exp by Cnty'!S$5)</f>
        <v>8.4890941907063541E-4</v>
      </c>
      <c r="T59" s="44">
        <f>('Unadjusted-Total Exp by Cnty'!T59/'Unadjusted-Total Exp by Cnty'!T$5)</f>
        <v>0</v>
      </c>
      <c r="U59" s="44">
        <f>('Unadjusted-Total Exp by Cnty'!U59/'Unadjusted-Total Exp by Cnty'!U$5)</f>
        <v>0</v>
      </c>
      <c r="V59" s="44">
        <f>('Unadjusted-Total Exp by Cnty'!V59/'Unadjusted-Total Exp by Cnty'!V$5)</f>
        <v>0</v>
      </c>
      <c r="W59" s="44">
        <f>('Unadjusted-Total Exp by Cnty'!W59/'Unadjusted-Total Exp by Cnty'!W$5)</f>
        <v>0</v>
      </c>
      <c r="X59" s="44">
        <f>('Unadjusted-Total Exp by Cnty'!X59/'Unadjusted-Total Exp by Cnty'!X$5)</f>
        <v>0</v>
      </c>
      <c r="Y59" s="44">
        <f>('Unadjusted-Total Exp by Cnty'!Y59/'Unadjusted-Total Exp by Cnty'!Y$5)</f>
        <v>0</v>
      </c>
      <c r="Z59" s="44">
        <f>('Unadjusted-Total Exp by Cnty'!Z59/'Unadjusted-Total Exp by Cnty'!Z$5)</f>
        <v>0</v>
      </c>
      <c r="AA59" s="44">
        <f>('Unadjusted-Total Exp by Cnty'!AA59/'Unadjusted-Total Exp by Cnty'!AA$5)</f>
        <v>0</v>
      </c>
      <c r="AB59" s="44">
        <f>('Unadjusted-Total Exp by Cnty'!AB59/'Unadjusted-Total Exp by Cnty'!AB$5)</f>
        <v>4.9004969035321762E-2</v>
      </c>
      <c r="AC59" s="44">
        <f>('Unadjusted-Total Exp by Cnty'!AC59/'Unadjusted-Total Exp by Cnty'!AC$5)</f>
        <v>0</v>
      </c>
      <c r="AD59" s="44">
        <f>('Unadjusted-Total Exp by Cnty'!AD59/'Unadjusted-Total Exp by Cnty'!AD$5)</f>
        <v>30.768716944388405</v>
      </c>
      <c r="AE59" s="44">
        <f>('Unadjusted-Total Exp by Cnty'!AE59/'Unadjusted-Total Exp by Cnty'!AE$5)</f>
        <v>0</v>
      </c>
      <c r="AF59" s="44">
        <f>('Unadjusted-Total Exp by Cnty'!AF59/'Unadjusted-Total Exp by Cnty'!AF$5)</f>
        <v>0</v>
      </c>
      <c r="AG59" s="44">
        <f>('Unadjusted-Total Exp by Cnty'!AG59/'Unadjusted-Total Exp by Cnty'!AG$5)</f>
        <v>6.4105181495243153E-3</v>
      </c>
      <c r="AH59" s="44">
        <f>('Unadjusted-Total Exp by Cnty'!AH59/'Unadjusted-Total Exp by Cnty'!AH$5)</f>
        <v>0</v>
      </c>
      <c r="AI59" s="44">
        <f>('Unadjusted-Total Exp by Cnty'!AI59/'Unadjusted-Total Exp by Cnty'!AI$5)</f>
        <v>0</v>
      </c>
      <c r="AJ59" s="44">
        <f>('Unadjusted-Total Exp by Cnty'!AJ59/'Unadjusted-Total Exp by Cnty'!AJ$5)</f>
        <v>0</v>
      </c>
      <c r="AK59" s="44">
        <f>('Unadjusted-Total Exp by Cnty'!AK59/'Unadjusted-Total Exp by Cnty'!AK$5)</f>
        <v>0</v>
      </c>
      <c r="AL59" s="44">
        <f>('Unadjusted-Total Exp by Cnty'!AL59/'Unadjusted-Total Exp by Cnty'!AL$5)</f>
        <v>5.9709237581365748</v>
      </c>
      <c r="AM59" s="44">
        <f>('Unadjusted-Total Exp by Cnty'!AM59/'Unadjusted-Total Exp by Cnty'!AM$5)</f>
        <v>0</v>
      </c>
      <c r="AN59" s="44">
        <f>('Unadjusted-Total Exp by Cnty'!AN59/'Unadjusted-Total Exp by Cnty'!AN$5)</f>
        <v>0</v>
      </c>
      <c r="AO59" s="44">
        <f>('Unadjusted-Total Exp by Cnty'!AO59/'Unadjusted-Total Exp by Cnty'!AO$5)</f>
        <v>1.8917531286768638</v>
      </c>
      <c r="AP59" s="44">
        <f>('Unadjusted-Total Exp by Cnty'!AP59/'Unadjusted-Total Exp by Cnty'!AP$5)</f>
        <v>2.9028632787795234</v>
      </c>
      <c r="AQ59" s="44">
        <f>('Unadjusted-Total Exp by Cnty'!AQ59/'Unadjusted-Total Exp by Cnty'!AQ$5)</f>
        <v>1.240203383453063E-3</v>
      </c>
      <c r="AR59" s="44">
        <f>('Unadjusted-Total Exp by Cnty'!AR59/'Unadjusted-Total Exp by Cnty'!AR$5)</f>
        <v>0</v>
      </c>
      <c r="AS59" s="44">
        <f>('Unadjusted-Total Exp by Cnty'!AS59/'Unadjusted-Total Exp by Cnty'!AS$5)</f>
        <v>21.599130935364041</v>
      </c>
      <c r="AT59" s="44">
        <f>('Unadjusted-Total Exp by Cnty'!AT59/'Unadjusted-Total Exp by Cnty'!AT$5)</f>
        <v>0.94543905527091143</v>
      </c>
      <c r="AU59" s="44">
        <f>('Unadjusted-Total Exp by Cnty'!AU59/'Unadjusted-Total Exp by Cnty'!AU$5)</f>
        <v>3.4814366384486366E-2</v>
      </c>
      <c r="AV59" s="44">
        <f>('Unadjusted-Total Exp by Cnty'!AV59/'Unadjusted-Total Exp by Cnty'!AV$5)</f>
        <v>0</v>
      </c>
      <c r="AW59" s="44">
        <f>('Unadjusted-Total Exp by Cnty'!AW59/'Unadjusted-Total Exp by Cnty'!AW$5)</f>
        <v>0</v>
      </c>
      <c r="AX59" s="44">
        <f>('Unadjusted-Total Exp by Cnty'!AX59/'Unadjusted-Total Exp by Cnty'!AX$5)</f>
        <v>5.0666170557506574</v>
      </c>
      <c r="AY59" s="44">
        <f>('Unadjusted-Total Exp by Cnty'!AY59/'Unadjusted-Total Exp by Cnty'!AY$5)</f>
        <v>0</v>
      </c>
      <c r="AZ59" s="44">
        <f>('Unadjusted-Total Exp by Cnty'!AZ59/'Unadjusted-Total Exp by Cnty'!AZ$5)</f>
        <v>0</v>
      </c>
      <c r="BA59" s="44">
        <f>('Unadjusted-Total Exp by Cnty'!BA59/'Unadjusted-Total Exp by Cnty'!BA$5)</f>
        <v>0</v>
      </c>
      <c r="BB59" s="44">
        <f>('Unadjusted-Total Exp by Cnty'!BB59/'Unadjusted-Total Exp by Cnty'!BB$5)</f>
        <v>0.74977249153319669</v>
      </c>
      <c r="BC59" s="44">
        <f>('Unadjusted-Total Exp by Cnty'!BC59/'Unadjusted-Total Exp by Cnty'!BC$5)</f>
        <v>0</v>
      </c>
      <c r="BD59" s="44">
        <f>('Unadjusted-Total Exp by Cnty'!BD59/'Unadjusted-Total Exp by Cnty'!BD$5)</f>
        <v>0</v>
      </c>
      <c r="BE59" s="44">
        <f>('Unadjusted-Total Exp by Cnty'!BE59/'Unadjusted-Total Exp by Cnty'!BE$5)</f>
        <v>165.50215814561219</v>
      </c>
      <c r="BF59" s="44">
        <f>('Unadjusted-Total Exp by Cnty'!BF59/'Unadjusted-Total Exp by Cnty'!BF$5)</f>
        <v>0</v>
      </c>
      <c r="BG59" s="44">
        <f>('Unadjusted-Total Exp by Cnty'!BG59/'Unadjusted-Total Exp by Cnty'!BG$5)</f>
        <v>0</v>
      </c>
      <c r="BH59" s="44">
        <f>('Unadjusted-Total Exp by Cnty'!BH59/'Unadjusted-Total Exp by Cnty'!BH$5)</f>
        <v>4.5219495802663809</v>
      </c>
      <c r="BI59" s="44">
        <f>('Unadjusted-Total Exp by Cnty'!BI59/'Unadjusted-Total Exp by Cnty'!BI$5)</f>
        <v>0</v>
      </c>
      <c r="BJ59" s="44">
        <f>('Unadjusted-Total Exp by Cnty'!BJ59/'Unadjusted-Total Exp by Cnty'!BJ$5)</f>
        <v>2.2856333457809141E-2</v>
      </c>
      <c r="BK59" s="44">
        <f>('Unadjusted-Total Exp by Cnty'!BK59/'Unadjusted-Total Exp by Cnty'!BK$5)</f>
        <v>0</v>
      </c>
      <c r="BL59" s="44">
        <f>('Unadjusted-Total Exp by Cnty'!BL59/'Unadjusted-Total Exp by Cnty'!BL$5)</f>
        <v>0</v>
      </c>
      <c r="BM59" s="44">
        <f>('Unadjusted-Total Exp by Cnty'!BM59/'Unadjusted-Total Exp by Cnty'!BM$5)</f>
        <v>0.30984693561380677</v>
      </c>
      <c r="BN59" s="44">
        <f>('Unadjusted-Total Exp by Cnty'!BN59/'Unadjusted-Total Exp by Cnty'!BN$5)</f>
        <v>1.183062698691528</v>
      </c>
      <c r="BO59" s="44">
        <f>('Unadjusted-Total Exp by Cnty'!BO59/'Unadjusted-Total Exp by Cnty'!BO$5)</f>
        <v>7.8813592125635923</v>
      </c>
      <c r="BP59" s="44">
        <f>('Unadjusted-Total Exp by Cnty'!BP59/'Unadjusted-Total Exp by Cnty'!BP$5)</f>
        <v>0</v>
      </c>
      <c r="BQ59" s="45">
        <f>('Unadjusted-Total Exp by Cnty'!BQ59/'Unadjusted-Total Exp by Cnty'!BQ$5)</f>
        <v>0</v>
      </c>
    </row>
    <row r="60" spans="1:69">
      <c r="A60" s="7"/>
      <c r="B60" s="8">
        <v>574</v>
      </c>
      <c r="C60" s="9" t="s">
        <v>62</v>
      </c>
      <c r="D60" s="44">
        <f>('Unadjusted-Total Exp by Cnty'!D60/'Unadjusted-Total Exp by Cnty'!D$5)</f>
        <v>0</v>
      </c>
      <c r="E60" s="44">
        <f>('Unadjusted-Total Exp by Cnty'!E60/'Unadjusted-Total Exp by Cnty'!E$5)</f>
        <v>2.0863474363950738</v>
      </c>
      <c r="F60" s="44">
        <f>('Unadjusted-Total Exp by Cnty'!F60/'Unadjusted-Total Exp by Cnty'!F$5)</f>
        <v>0</v>
      </c>
      <c r="G60" s="44">
        <f>('Unadjusted-Total Exp by Cnty'!G60/'Unadjusted-Total Exp by Cnty'!G$5)</f>
        <v>0</v>
      </c>
      <c r="H60" s="44">
        <f>('Unadjusted-Total Exp by Cnty'!H60/'Unadjusted-Total Exp by Cnty'!H$5)</f>
        <v>0</v>
      </c>
      <c r="I60" s="44">
        <f>('Unadjusted-Total Exp by Cnty'!I60/'Unadjusted-Total Exp by Cnty'!I$5)</f>
        <v>0</v>
      </c>
      <c r="J60" s="44">
        <f>('Unadjusted-Total Exp by Cnty'!J60/'Unadjusted-Total Exp by Cnty'!J$5)</f>
        <v>0</v>
      </c>
      <c r="K60" s="44">
        <f>('Unadjusted-Total Exp by Cnty'!K60/'Unadjusted-Total Exp by Cnty'!K$5)</f>
        <v>0.2008563338330247</v>
      </c>
      <c r="L60" s="44">
        <f>('Unadjusted-Total Exp by Cnty'!L60/'Unadjusted-Total Exp by Cnty'!L$5)</f>
        <v>0</v>
      </c>
      <c r="M60" s="44">
        <f>('Unadjusted-Total Exp by Cnty'!M60/'Unadjusted-Total Exp by Cnty'!M$5)</f>
        <v>0</v>
      </c>
      <c r="N60" s="44">
        <f>('Unadjusted-Total Exp by Cnty'!N60/'Unadjusted-Total Exp by Cnty'!N$5)</f>
        <v>0</v>
      </c>
      <c r="O60" s="44">
        <f>('Unadjusted-Total Exp by Cnty'!O60/'Unadjusted-Total Exp by Cnty'!O$5)</f>
        <v>0.31175631311382307</v>
      </c>
      <c r="P60" s="44">
        <f>('Unadjusted-Total Exp by Cnty'!P60/'Unadjusted-Total Exp by Cnty'!P$5)</f>
        <v>0</v>
      </c>
      <c r="Q60" s="44">
        <f>('Unadjusted-Total Exp by Cnty'!Q60/'Unadjusted-Total Exp by Cnty'!Q$5)</f>
        <v>0</v>
      </c>
      <c r="R60" s="44">
        <f>('Unadjusted-Total Exp by Cnty'!R60/'Unadjusted-Total Exp by Cnty'!R$5)</f>
        <v>0</v>
      </c>
      <c r="S60" s="44">
        <f>('Unadjusted-Total Exp by Cnty'!S60/'Unadjusted-Total Exp by Cnty'!S$5)</f>
        <v>0</v>
      </c>
      <c r="T60" s="44">
        <f>('Unadjusted-Total Exp by Cnty'!T60/'Unadjusted-Total Exp by Cnty'!T$5)</f>
        <v>0</v>
      </c>
      <c r="U60" s="44">
        <f>('Unadjusted-Total Exp by Cnty'!U60/'Unadjusted-Total Exp by Cnty'!U$5)</f>
        <v>0</v>
      </c>
      <c r="V60" s="44">
        <f>('Unadjusted-Total Exp by Cnty'!V60/'Unadjusted-Total Exp by Cnty'!V$5)</f>
        <v>0</v>
      </c>
      <c r="W60" s="44">
        <f>('Unadjusted-Total Exp by Cnty'!W60/'Unadjusted-Total Exp by Cnty'!W$5)</f>
        <v>0</v>
      </c>
      <c r="X60" s="44">
        <f>('Unadjusted-Total Exp by Cnty'!X60/'Unadjusted-Total Exp by Cnty'!X$5)</f>
        <v>0</v>
      </c>
      <c r="Y60" s="44">
        <f>('Unadjusted-Total Exp by Cnty'!Y60/'Unadjusted-Total Exp by Cnty'!Y$5)</f>
        <v>6.9694974764099191</v>
      </c>
      <c r="Z60" s="44">
        <f>('Unadjusted-Total Exp by Cnty'!Z60/'Unadjusted-Total Exp by Cnty'!Z$5)</f>
        <v>0</v>
      </c>
      <c r="AA60" s="44">
        <f>('Unadjusted-Total Exp by Cnty'!AA60/'Unadjusted-Total Exp by Cnty'!AA$5)</f>
        <v>0</v>
      </c>
      <c r="AB60" s="44">
        <f>('Unadjusted-Total Exp by Cnty'!AB60/'Unadjusted-Total Exp by Cnty'!AB$5)</f>
        <v>0</v>
      </c>
      <c r="AC60" s="44">
        <f>('Unadjusted-Total Exp by Cnty'!AC60/'Unadjusted-Total Exp by Cnty'!AC$5)</f>
        <v>0</v>
      </c>
      <c r="AD60" s="44">
        <f>('Unadjusted-Total Exp by Cnty'!AD60/'Unadjusted-Total Exp by Cnty'!AD$5)</f>
        <v>0</v>
      </c>
      <c r="AE60" s="44">
        <f>('Unadjusted-Total Exp by Cnty'!AE60/'Unadjusted-Total Exp by Cnty'!AE$5)</f>
        <v>0</v>
      </c>
      <c r="AF60" s="44">
        <f>('Unadjusted-Total Exp by Cnty'!AF60/'Unadjusted-Total Exp by Cnty'!AF$5)</f>
        <v>0</v>
      </c>
      <c r="AG60" s="44">
        <f>('Unadjusted-Total Exp by Cnty'!AG60/'Unadjusted-Total Exp by Cnty'!AG$5)</f>
        <v>5.0528765669021272E-2</v>
      </c>
      <c r="AH60" s="44">
        <f>('Unadjusted-Total Exp by Cnty'!AH60/'Unadjusted-Total Exp by Cnty'!AH$5)</f>
        <v>0</v>
      </c>
      <c r="AI60" s="44">
        <f>('Unadjusted-Total Exp by Cnty'!AI60/'Unadjusted-Total Exp by Cnty'!AI$5)</f>
        <v>0</v>
      </c>
      <c r="AJ60" s="44">
        <f>('Unadjusted-Total Exp by Cnty'!AJ60/'Unadjusted-Total Exp by Cnty'!AJ$5)</f>
        <v>0.60513708291038681</v>
      </c>
      <c r="AK60" s="44">
        <f>('Unadjusted-Total Exp by Cnty'!AK60/'Unadjusted-Total Exp by Cnty'!AK$5)</f>
        <v>3.0587186590577398E-2</v>
      </c>
      <c r="AL60" s="44">
        <f>('Unadjusted-Total Exp by Cnty'!AL60/'Unadjusted-Total Exp by Cnty'!AL$5)</f>
        <v>0</v>
      </c>
      <c r="AM60" s="44">
        <f>('Unadjusted-Total Exp by Cnty'!AM60/'Unadjusted-Total Exp by Cnty'!AM$5)</f>
        <v>0</v>
      </c>
      <c r="AN60" s="44">
        <f>('Unadjusted-Total Exp by Cnty'!AN60/'Unadjusted-Total Exp by Cnty'!AN$5)</f>
        <v>0</v>
      </c>
      <c r="AO60" s="44">
        <f>('Unadjusted-Total Exp by Cnty'!AO60/'Unadjusted-Total Exp by Cnty'!AO$5)</f>
        <v>0</v>
      </c>
      <c r="AP60" s="44">
        <f>('Unadjusted-Total Exp by Cnty'!AP60/'Unadjusted-Total Exp by Cnty'!AP$5)</f>
        <v>0</v>
      </c>
      <c r="AQ60" s="44">
        <f>('Unadjusted-Total Exp by Cnty'!AQ60/'Unadjusted-Total Exp by Cnty'!AQ$5)</f>
        <v>0</v>
      </c>
      <c r="AR60" s="44">
        <f>('Unadjusted-Total Exp by Cnty'!AR60/'Unadjusted-Total Exp by Cnty'!AR$5)</f>
        <v>0</v>
      </c>
      <c r="AS60" s="44">
        <f>('Unadjusted-Total Exp by Cnty'!AS60/'Unadjusted-Total Exp by Cnty'!AS$5)</f>
        <v>0</v>
      </c>
      <c r="AT60" s="44">
        <f>('Unadjusted-Total Exp by Cnty'!AT60/'Unadjusted-Total Exp by Cnty'!AT$5)</f>
        <v>0</v>
      </c>
      <c r="AU60" s="44">
        <f>('Unadjusted-Total Exp by Cnty'!AU60/'Unadjusted-Total Exp by Cnty'!AU$5)</f>
        <v>3.473497216240088E-2</v>
      </c>
      <c r="AV60" s="44">
        <f>('Unadjusted-Total Exp by Cnty'!AV60/'Unadjusted-Total Exp by Cnty'!AV$5)</f>
        <v>0</v>
      </c>
      <c r="AW60" s="44">
        <f>('Unadjusted-Total Exp by Cnty'!AW60/'Unadjusted-Total Exp by Cnty'!AW$5)</f>
        <v>0</v>
      </c>
      <c r="AX60" s="44">
        <f>('Unadjusted-Total Exp by Cnty'!AX60/'Unadjusted-Total Exp by Cnty'!AX$5)</f>
        <v>0</v>
      </c>
      <c r="AY60" s="44">
        <f>('Unadjusted-Total Exp by Cnty'!AY60/'Unadjusted-Total Exp by Cnty'!AY$5)</f>
        <v>0</v>
      </c>
      <c r="AZ60" s="44">
        <f>('Unadjusted-Total Exp by Cnty'!AZ60/'Unadjusted-Total Exp by Cnty'!AZ$5)</f>
        <v>0</v>
      </c>
      <c r="BA60" s="44">
        <f>('Unadjusted-Total Exp by Cnty'!BA60/'Unadjusted-Total Exp by Cnty'!BA$5)</f>
        <v>0</v>
      </c>
      <c r="BB60" s="44">
        <f>('Unadjusted-Total Exp by Cnty'!BB60/'Unadjusted-Total Exp by Cnty'!BB$5)</f>
        <v>0</v>
      </c>
      <c r="BC60" s="44">
        <f>('Unadjusted-Total Exp by Cnty'!BC60/'Unadjusted-Total Exp by Cnty'!BC$5)</f>
        <v>0</v>
      </c>
      <c r="BD60" s="44">
        <f>('Unadjusted-Total Exp by Cnty'!BD60/'Unadjusted-Total Exp by Cnty'!BD$5)</f>
        <v>0</v>
      </c>
      <c r="BE60" s="44">
        <f>('Unadjusted-Total Exp by Cnty'!BE60/'Unadjusted-Total Exp by Cnty'!BE$5)</f>
        <v>0</v>
      </c>
      <c r="BF60" s="44">
        <f>('Unadjusted-Total Exp by Cnty'!BF60/'Unadjusted-Total Exp by Cnty'!BF$5)</f>
        <v>0</v>
      </c>
      <c r="BG60" s="44">
        <f>('Unadjusted-Total Exp by Cnty'!BG60/'Unadjusted-Total Exp by Cnty'!BG$5)</f>
        <v>0</v>
      </c>
      <c r="BH60" s="44">
        <f>('Unadjusted-Total Exp by Cnty'!BH60/'Unadjusted-Total Exp by Cnty'!BH$5)</f>
        <v>0</v>
      </c>
      <c r="BI60" s="44">
        <f>('Unadjusted-Total Exp by Cnty'!BI60/'Unadjusted-Total Exp by Cnty'!BI$5)</f>
        <v>0</v>
      </c>
      <c r="BJ60" s="44">
        <f>('Unadjusted-Total Exp by Cnty'!BJ60/'Unadjusted-Total Exp by Cnty'!BJ$5)</f>
        <v>0</v>
      </c>
      <c r="BK60" s="44">
        <f>('Unadjusted-Total Exp by Cnty'!BK60/'Unadjusted-Total Exp by Cnty'!BK$5)</f>
        <v>0</v>
      </c>
      <c r="BL60" s="44">
        <f>('Unadjusted-Total Exp by Cnty'!BL60/'Unadjusted-Total Exp by Cnty'!BL$5)</f>
        <v>0</v>
      </c>
      <c r="BM60" s="44">
        <f>('Unadjusted-Total Exp by Cnty'!BM60/'Unadjusted-Total Exp by Cnty'!BM$5)</f>
        <v>0</v>
      </c>
      <c r="BN60" s="44">
        <f>('Unadjusted-Total Exp by Cnty'!BN60/'Unadjusted-Total Exp by Cnty'!BN$5)</f>
        <v>0</v>
      </c>
      <c r="BO60" s="44">
        <f>('Unadjusted-Total Exp by Cnty'!BO60/'Unadjusted-Total Exp by Cnty'!BO$5)</f>
        <v>0</v>
      </c>
      <c r="BP60" s="44">
        <f>('Unadjusted-Total Exp by Cnty'!BP60/'Unadjusted-Total Exp by Cnty'!BP$5)</f>
        <v>0</v>
      </c>
      <c r="BQ60" s="45">
        <f>('Unadjusted-Total Exp by Cnty'!BQ60/'Unadjusted-Total Exp by Cnty'!BQ$5)</f>
        <v>6.2201043259991371</v>
      </c>
    </row>
    <row r="61" spans="1:69">
      <c r="A61" s="7"/>
      <c r="B61" s="8">
        <v>575</v>
      </c>
      <c r="C61" s="9" t="s">
        <v>63</v>
      </c>
      <c r="D61" s="44">
        <f>('Unadjusted-Total Exp by Cnty'!D61/'Unadjusted-Total Exp by Cnty'!D$5)</f>
        <v>46.313537401037401</v>
      </c>
      <c r="E61" s="44">
        <f>('Unadjusted-Total Exp by Cnty'!E61/'Unadjusted-Total Exp by Cnty'!E$5)</f>
        <v>0</v>
      </c>
      <c r="F61" s="44">
        <f>('Unadjusted-Total Exp by Cnty'!F61/'Unadjusted-Total Exp by Cnty'!F$5)</f>
        <v>0</v>
      </c>
      <c r="G61" s="44">
        <f>('Unadjusted-Total Exp by Cnty'!G61/'Unadjusted-Total Exp by Cnty'!G$5)</f>
        <v>0</v>
      </c>
      <c r="H61" s="44">
        <f>('Unadjusted-Total Exp by Cnty'!H61/'Unadjusted-Total Exp by Cnty'!H$5)</f>
        <v>4.808534379569676</v>
      </c>
      <c r="I61" s="44">
        <f>('Unadjusted-Total Exp by Cnty'!I61/'Unadjusted-Total Exp by Cnty'!I$5)</f>
        <v>9.6286984204838006</v>
      </c>
      <c r="J61" s="44">
        <f>('Unadjusted-Total Exp by Cnty'!J61/'Unadjusted-Total Exp by Cnty'!J$5)</f>
        <v>0</v>
      </c>
      <c r="K61" s="44">
        <f>('Unadjusted-Total Exp by Cnty'!K61/'Unadjusted-Total Exp by Cnty'!K$5)</f>
        <v>49.86863015980326</v>
      </c>
      <c r="L61" s="44">
        <f>('Unadjusted-Total Exp by Cnty'!L61/'Unadjusted-Total Exp by Cnty'!L$5)</f>
        <v>0</v>
      </c>
      <c r="M61" s="44">
        <f>('Unadjusted-Total Exp by Cnty'!M61/'Unadjusted-Total Exp by Cnty'!M$5)</f>
        <v>0</v>
      </c>
      <c r="N61" s="44">
        <f>('Unadjusted-Total Exp by Cnty'!N61/'Unadjusted-Total Exp by Cnty'!N$5)</f>
        <v>10.257079202963853</v>
      </c>
      <c r="O61" s="44">
        <f>('Unadjusted-Total Exp by Cnty'!O61/'Unadjusted-Total Exp by Cnty'!O$5)</f>
        <v>0</v>
      </c>
      <c r="P61" s="44">
        <f>('Unadjusted-Total Exp by Cnty'!P61/'Unadjusted-Total Exp by Cnty'!P$5)</f>
        <v>17.312775204437582</v>
      </c>
      <c r="Q61" s="44">
        <f>('Unadjusted-Total Exp by Cnty'!Q61/'Unadjusted-Total Exp by Cnty'!Q$5)</f>
        <v>0</v>
      </c>
      <c r="R61" s="44">
        <f>('Unadjusted-Total Exp by Cnty'!R61/'Unadjusted-Total Exp by Cnty'!R$5)</f>
        <v>27.052532298501735</v>
      </c>
      <c r="S61" s="44">
        <f>('Unadjusted-Total Exp by Cnty'!S61/'Unadjusted-Total Exp by Cnty'!S$5)</f>
        <v>0.21119489736608646</v>
      </c>
      <c r="T61" s="44">
        <f>('Unadjusted-Total Exp by Cnty'!T61/'Unadjusted-Total Exp by Cnty'!T$5)</f>
        <v>0</v>
      </c>
      <c r="U61" s="44">
        <f>('Unadjusted-Total Exp by Cnty'!U61/'Unadjusted-Total Exp by Cnty'!U$5)</f>
        <v>0</v>
      </c>
      <c r="V61" s="44">
        <f>('Unadjusted-Total Exp by Cnty'!V61/'Unadjusted-Total Exp by Cnty'!V$5)</f>
        <v>0</v>
      </c>
      <c r="W61" s="44">
        <f>('Unadjusted-Total Exp by Cnty'!W61/'Unadjusted-Total Exp by Cnty'!W$5)</f>
        <v>0</v>
      </c>
      <c r="X61" s="44">
        <f>('Unadjusted-Total Exp by Cnty'!X61/'Unadjusted-Total Exp by Cnty'!X$5)</f>
        <v>0</v>
      </c>
      <c r="Y61" s="44">
        <f>('Unadjusted-Total Exp by Cnty'!Y61/'Unadjusted-Total Exp by Cnty'!Y$5)</f>
        <v>0</v>
      </c>
      <c r="Z61" s="44">
        <f>('Unadjusted-Total Exp by Cnty'!Z61/'Unadjusted-Total Exp by Cnty'!Z$5)</f>
        <v>9.3585494248391493E-2</v>
      </c>
      <c r="AA61" s="44">
        <f>('Unadjusted-Total Exp by Cnty'!AA61/'Unadjusted-Total Exp by Cnty'!AA$5)</f>
        <v>0</v>
      </c>
      <c r="AB61" s="44">
        <f>('Unadjusted-Total Exp by Cnty'!AB61/'Unadjusted-Total Exp by Cnty'!AB$5)</f>
        <v>0</v>
      </c>
      <c r="AC61" s="44">
        <f>('Unadjusted-Total Exp by Cnty'!AC61/'Unadjusted-Total Exp by Cnty'!AC$5)</f>
        <v>0</v>
      </c>
      <c r="AD61" s="44">
        <f>('Unadjusted-Total Exp by Cnty'!AD61/'Unadjusted-Total Exp by Cnty'!AD$5)</f>
        <v>2.6513634821485912</v>
      </c>
      <c r="AE61" s="44">
        <f>('Unadjusted-Total Exp by Cnty'!AE61/'Unadjusted-Total Exp by Cnty'!AE$5)</f>
        <v>0</v>
      </c>
      <c r="AF61" s="44">
        <f>('Unadjusted-Total Exp by Cnty'!AF61/'Unadjusted-Total Exp by Cnty'!AF$5)</f>
        <v>13.223350677371096</v>
      </c>
      <c r="AG61" s="44">
        <f>('Unadjusted-Total Exp by Cnty'!AG61/'Unadjusted-Total Exp by Cnty'!AG$5)</f>
        <v>0</v>
      </c>
      <c r="AH61" s="44">
        <f>('Unadjusted-Total Exp by Cnty'!AH61/'Unadjusted-Total Exp by Cnty'!AH$5)</f>
        <v>0</v>
      </c>
      <c r="AI61" s="44">
        <f>('Unadjusted-Total Exp by Cnty'!AI61/'Unadjusted-Total Exp by Cnty'!AI$5)</f>
        <v>12.53851870200644</v>
      </c>
      <c r="AJ61" s="44">
        <f>('Unadjusted-Total Exp by Cnty'!AJ61/'Unadjusted-Total Exp by Cnty'!AJ$5)</f>
        <v>0.13305396758039201</v>
      </c>
      <c r="AK61" s="44">
        <f>('Unadjusted-Total Exp by Cnty'!AK61/'Unadjusted-Total Exp by Cnty'!AK$5)</f>
        <v>0</v>
      </c>
      <c r="AL61" s="44">
        <f>('Unadjusted-Total Exp by Cnty'!AL61/'Unadjusted-Total Exp by Cnty'!AL$5)</f>
        <v>0</v>
      </c>
      <c r="AM61" s="44">
        <f>('Unadjusted-Total Exp by Cnty'!AM61/'Unadjusted-Total Exp by Cnty'!AM$5)</f>
        <v>0</v>
      </c>
      <c r="AN61" s="44">
        <f>('Unadjusted-Total Exp by Cnty'!AN61/'Unadjusted-Total Exp by Cnty'!AN$5)</f>
        <v>0</v>
      </c>
      <c r="AO61" s="44">
        <f>('Unadjusted-Total Exp by Cnty'!AO61/'Unadjusted-Total Exp by Cnty'!AO$5)</f>
        <v>4.8573109423467749</v>
      </c>
      <c r="AP61" s="44">
        <f>('Unadjusted-Total Exp by Cnty'!AP61/'Unadjusted-Total Exp by Cnty'!AP$5)</f>
        <v>15.321931177570603</v>
      </c>
      <c r="AQ61" s="44">
        <f>('Unadjusted-Total Exp by Cnty'!AQ61/'Unadjusted-Total Exp by Cnty'!AQ$5)</f>
        <v>2.4526222503874089</v>
      </c>
      <c r="AR61" s="44">
        <f>('Unadjusted-Total Exp by Cnty'!AR61/'Unadjusted-Total Exp by Cnty'!AR$5)</f>
        <v>0</v>
      </c>
      <c r="AS61" s="44">
        <f>('Unadjusted-Total Exp by Cnty'!AS61/'Unadjusted-Total Exp by Cnty'!AS$5)</f>
        <v>23.034329931085889</v>
      </c>
      <c r="AT61" s="44">
        <f>('Unadjusted-Total Exp by Cnty'!AT61/'Unadjusted-Total Exp by Cnty'!AT$5)</f>
        <v>0.12954526629669511</v>
      </c>
      <c r="AU61" s="44">
        <f>('Unadjusted-Total Exp by Cnty'!AU61/'Unadjusted-Total Exp by Cnty'!AU$5)</f>
        <v>0</v>
      </c>
      <c r="AV61" s="44">
        <f>('Unadjusted-Total Exp by Cnty'!AV61/'Unadjusted-Total Exp by Cnty'!AV$5)</f>
        <v>14.400424153972454</v>
      </c>
      <c r="AW61" s="44">
        <f>('Unadjusted-Total Exp by Cnty'!AW61/'Unadjusted-Total Exp by Cnty'!AW$5)</f>
        <v>4.3062564724306025</v>
      </c>
      <c r="AX61" s="44">
        <f>('Unadjusted-Total Exp by Cnty'!AX61/'Unadjusted-Total Exp by Cnty'!AX$5)</f>
        <v>0</v>
      </c>
      <c r="AY61" s="44">
        <f>('Unadjusted-Total Exp by Cnty'!AY61/'Unadjusted-Total Exp by Cnty'!AY$5)</f>
        <v>37.924605839831521</v>
      </c>
      <c r="AZ61" s="44">
        <f>('Unadjusted-Total Exp by Cnty'!AZ61/'Unadjusted-Total Exp by Cnty'!AZ$5)</f>
        <v>0</v>
      </c>
      <c r="BA61" s="44">
        <f>('Unadjusted-Total Exp by Cnty'!BA61/'Unadjusted-Total Exp by Cnty'!BA$5)</f>
        <v>0</v>
      </c>
      <c r="BB61" s="44">
        <f>('Unadjusted-Total Exp by Cnty'!BB61/'Unadjusted-Total Exp by Cnty'!BB$5)</f>
        <v>1.1624220648842862E-2</v>
      </c>
      <c r="BC61" s="44">
        <f>('Unadjusted-Total Exp by Cnty'!BC61/'Unadjusted-Total Exp by Cnty'!BC$5)</f>
        <v>0</v>
      </c>
      <c r="BD61" s="44">
        <f>('Unadjusted-Total Exp by Cnty'!BD61/'Unadjusted-Total Exp by Cnty'!BD$5)</f>
        <v>0</v>
      </c>
      <c r="BE61" s="44">
        <f>('Unadjusted-Total Exp by Cnty'!BE61/'Unadjusted-Total Exp by Cnty'!BE$5)</f>
        <v>0</v>
      </c>
      <c r="BF61" s="44">
        <f>('Unadjusted-Total Exp by Cnty'!BF61/'Unadjusted-Total Exp by Cnty'!BF$5)</f>
        <v>0</v>
      </c>
      <c r="BG61" s="44">
        <f>('Unadjusted-Total Exp by Cnty'!BG61/'Unadjusted-Total Exp by Cnty'!BG$5)</f>
        <v>0</v>
      </c>
      <c r="BH61" s="44">
        <f>('Unadjusted-Total Exp by Cnty'!BH61/'Unadjusted-Total Exp by Cnty'!BH$5)</f>
        <v>0</v>
      </c>
      <c r="BI61" s="44">
        <f>('Unadjusted-Total Exp by Cnty'!BI61/'Unadjusted-Total Exp by Cnty'!BI$5)</f>
        <v>0</v>
      </c>
      <c r="BJ61" s="44">
        <f>('Unadjusted-Total Exp by Cnty'!BJ61/'Unadjusted-Total Exp by Cnty'!BJ$5)</f>
        <v>3.6089957377766906</v>
      </c>
      <c r="BK61" s="44">
        <f>('Unadjusted-Total Exp by Cnty'!BK61/'Unadjusted-Total Exp by Cnty'!BK$5)</f>
        <v>0</v>
      </c>
      <c r="BL61" s="44">
        <f>('Unadjusted-Total Exp by Cnty'!BL61/'Unadjusted-Total Exp by Cnty'!BL$5)</f>
        <v>0</v>
      </c>
      <c r="BM61" s="44">
        <f>('Unadjusted-Total Exp by Cnty'!BM61/'Unadjusted-Total Exp by Cnty'!BM$5)</f>
        <v>0</v>
      </c>
      <c r="BN61" s="44">
        <f>('Unadjusted-Total Exp by Cnty'!BN61/'Unadjusted-Total Exp by Cnty'!BN$5)</f>
        <v>18.023922674184455</v>
      </c>
      <c r="BO61" s="44">
        <f>('Unadjusted-Total Exp by Cnty'!BO61/'Unadjusted-Total Exp by Cnty'!BO$5)</f>
        <v>0</v>
      </c>
      <c r="BP61" s="44">
        <f>('Unadjusted-Total Exp by Cnty'!BP61/'Unadjusted-Total Exp by Cnty'!BP$5)</f>
        <v>0</v>
      </c>
      <c r="BQ61" s="45">
        <f>('Unadjusted-Total Exp by Cnty'!BQ61/'Unadjusted-Total Exp by Cnty'!BQ$5)</f>
        <v>13.647095736753343</v>
      </c>
    </row>
    <row r="62" spans="1:69">
      <c r="A62" s="7"/>
      <c r="B62" s="8">
        <v>578</v>
      </c>
      <c r="C62" s="9" t="s">
        <v>64</v>
      </c>
      <c r="D62" s="44">
        <f>('Unadjusted-Total Exp by Cnty'!D62/'Unadjusted-Total Exp by Cnty'!D$5)</f>
        <v>0</v>
      </c>
      <c r="E62" s="44">
        <f>('Unadjusted-Total Exp by Cnty'!E62/'Unadjusted-Total Exp by Cnty'!E$5)</f>
        <v>0</v>
      </c>
      <c r="F62" s="44">
        <f>('Unadjusted-Total Exp by Cnty'!F62/'Unadjusted-Total Exp by Cnty'!F$5)</f>
        <v>0</v>
      </c>
      <c r="G62" s="44">
        <f>('Unadjusted-Total Exp by Cnty'!G62/'Unadjusted-Total Exp by Cnty'!G$5)</f>
        <v>0</v>
      </c>
      <c r="H62" s="44">
        <f>('Unadjusted-Total Exp by Cnty'!H62/'Unadjusted-Total Exp by Cnty'!H$5)</f>
        <v>0</v>
      </c>
      <c r="I62" s="44">
        <f>('Unadjusted-Total Exp by Cnty'!I62/'Unadjusted-Total Exp by Cnty'!I$5)</f>
        <v>0</v>
      </c>
      <c r="J62" s="44">
        <f>('Unadjusted-Total Exp by Cnty'!J62/'Unadjusted-Total Exp by Cnty'!J$5)</f>
        <v>0</v>
      </c>
      <c r="K62" s="44">
        <f>('Unadjusted-Total Exp by Cnty'!K62/'Unadjusted-Total Exp by Cnty'!K$5)</f>
        <v>0</v>
      </c>
      <c r="L62" s="44">
        <f>('Unadjusted-Total Exp by Cnty'!L62/'Unadjusted-Total Exp by Cnty'!L$5)</f>
        <v>0</v>
      </c>
      <c r="M62" s="44">
        <f>('Unadjusted-Total Exp by Cnty'!M62/'Unadjusted-Total Exp by Cnty'!M$5)</f>
        <v>0</v>
      </c>
      <c r="N62" s="44">
        <f>('Unadjusted-Total Exp by Cnty'!N62/'Unadjusted-Total Exp by Cnty'!N$5)</f>
        <v>0</v>
      </c>
      <c r="O62" s="44">
        <f>('Unadjusted-Total Exp by Cnty'!O62/'Unadjusted-Total Exp by Cnty'!O$5)</f>
        <v>0</v>
      </c>
      <c r="P62" s="44">
        <f>('Unadjusted-Total Exp by Cnty'!P62/'Unadjusted-Total Exp by Cnty'!P$5)</f>
        <v>0</v>
      </c>
      <c r="Q62" s="44">
        <f>('Unadjusted-Total Exp by Cnty'!Q62/'Unadjusted-Total Exp by Cnty'!Q$5)</f>
        <v>0</v>
      </c>
      <c r="R62" s="44">
        <f>('Unadjusted-Total Exp by Cnty'!R62/'Unadjusted-Total Exp by Cnty'!R$5)</f>
        <v>0</v>
      </c>
      <c r="S62" s="44">
        <f>('Unadjusted-Total Exp by Cnty'!S62/'Unadjusted-Total Exp by Cnty'!S$5)</f>
        <v>0</v>
      </c>
      <c r="T62" s="44">
        <f>('Unadjusted-Total Exp by Cnty'!T62/'Unadjusted-Total Exp by Cnty'!T$5)</f>
        <v>0</v>
      </c>
      <c r="U62" s="44">
        <f>('Unadjusted-Total Exp by Cnty'!U62/'Unadjusted-Total Exp by Cnty'!U$5)</f>
        <v>0</v>
      </c>
      <c r="V62" s="44">
        <f>('Unadjusted-Total Exp by Cnty'!V62/'Unadjusted-Total Exp by Cnty'!V$5)</f>
        <v>0</v>
      </c>
      <c r="W62" s="44">
        <f>('Unadjusted-Total Exp by Cnty'!W62/'Unadjusted-Total Exp by Cnty'!W$5)</f>
        <v>0</v>
      </c>
      <c r="X62" s="44">
        <f>('Unadjusted-Total Exp by Cnty'!X62/'Unadjusted-Total Exp by Cnty'!X$5)</f>
        <v>0</v>
      </c>
      <c r="Y62" s="44">
        <f>('Unadjusted-Total Exp by Cnty'!Y62/'Unadjusted-Total Exp by Cnty'!Y$5)</f>
        <v>0</v>
      </c>
      <c r="Z62" s="44">
        <f>('Unadjusted-Total Exp by Cnty'!Z62/'Unadjusted-Total Exp by Cnty'!Z$5)</f>
        <v>0</v>
      </c>
      <c r="AA62" s="44">
        <f>('Unadjusted-Total Exp by Cnty'!AA62/'Unadjusted-Total Exp by Cnty'!AA$5)</f>
        <v>0</v>
      </c>
      <c r="AB62" s="44">
        <f>('Unadjusted-Total Exp by Cnty'!AB62/'Unadjusted-Total Exp by Cnty'!AB$5)</f>
        <v>0</v>
      </c>
      <c r="AC62" s="44">
        <f>('Unadjusted-Total Exp by Cnty'!AC62/'Unadjusted-Total Exp by Cnty'!AC$5)</f>
        <v>0</v>
      </c>
      <c r="AD62" s="44">
        <f>('Unadjusted-Total Exp by Cnty'!AD62/'Unadjusted-Total Exp by Cnty'!AD$5)</f>
        <v>0</v>
      </c>
      <c r="AE62" s="44">
        <f>('Unadjusted-Total Exp by Cnty'!AE62/'Unadjusted-Total Exp by Cnty'!AE$5)</f>
        <v>0</v>
      </c>
      <c r="AF62" s="44">
        <f>('Unadjusted-Total Exp by Cnty'!AF62/'Unadjusted-Total Exp by Cnty'!AF$5)</f>
        <v>0</v>
      </c>
      <c r="AG62" s="44">
        <f>('Unadjusted-Total Exp by Cnty'!AG62/'Unadjusted-Total Exp by Cnty'!AG$5)</f>
        <v>0</v>
      </c>
      <c r="AH62" s="44">
        <f>('Unadjusted-Total Exp by Cnty'!AH62/'Unadjusted-Total Exp by Cnty'!AH$5)</f>
        <v>0</v>
      </c>
      <c r="AI62" s="44">
        <f>('Unadjusted-Total Exp by Cnty'!AI62/'Unadjusted-Total Exp by Cnty'!AI$5)</f>
        <v>0</v>
      </c>
      <c r="AJ62" s="44">
        <f>('Unadjusted-Total Exp by Cnty'!AJ62/'Unadjusted-Total Exp by Cnty'!AJ$5)</f>
        <v>0</v>
      </c>
      <c r="AK62" s="44">
        <f>('Unadjusted-Total Exp by Cnty'!AK62/'Unadjusted-Total Exp by Cnty'!AK$5)</f>
        <v>0</v>
      </c>
      <c r="AL62" s="44">
        <f>('Unadjusted-Total Exp by Cnty'!AL62/'Unadjusted-Total Exp by Cnty'!AL$5)</f>
        <v>0</v>
      </c>
      <c r="AM62" s="44">
        <f>('Unadjusted-Total Exp by Cnty'!AM62/'Unadjusted-Total Exp by Cnty'!AM$5)</f>
        <v>0</v>
      </c>
      <c r="AN62" s="44">
        <f>('Unadjusted-Total Exp by Cnty'!AN62/'Unadjusted-Total Exp by Cnty'!AN$5)</f>
        <v>0</v>
      </c>
      <c r="AO62" s="44">
        <f>('Unadjusted-Total Exp by Cnty'!AO62/'Unadjusted-Total Exp by Cnty'!AO$5)</f>
        <v>0</v>
      </c>
      <c r="AP62" s="44">
        <f>('Unadjusted-Total Exp by Cnty'!AP62/'Unadjusted-Total Exp by Cnty'!AP$5)</f>
        <v>0</v>
      </c>
      <c r="AQ62" s="44">
        <f>('Unadjusted-Total Exp by Cnty'!AQ62/'Unadjusted-Total Exp by Cnty'!AQ$5)</f>
        <v>0</v>
      </c>
      <c r="AR62" s="44">
        <f>('Unadjusted-Total Exp by Cnty'!AR62/'Unadjusted-Total Exp by Cnty'!AR$5)</f>
        <v>0</v>
      </c>
      <c r="AS62" s="44">
        <f>('Unadjusted-Total Exp by Cnty'!AS62/'Unadjusted-Total Exp by Cnty'!AS$5)</f>
        <v>0</v>
      </c>
      <c r="AT62" s="44">
        <f>('Unadjusted-Total Exp by Cnty'!AT62/'Unadjusted-Total Exp by Cnty'!AT$5)</f>
        <v>0</v>
      </c>
      <c r="AU62" s="44">
        <f>('Unadjusted-Total Exp by Cnty'!AU62/'Unadjusted-Total Exp by Cnty'!AU$5)</f>
        <v>0</v>
      </c>
      <c r="AV62" s="44">
        <f>('Unadjusted-Total Exp by Cnty'!AV62/'Unadjusted-Total Exp by Cnty'!AV$5)</f>
        <v>0</v>
      </c>
      <c r="AW62" s="44">
        <f>('Unadjusted-Total Exp by Cnty'!AW62/'Unadjusted-Total Exp by Cnty'!AW$5)</f>
        <v>0</v>
      </c>
      <c r="AX62" s="44">
        <f>('Unadjusted-Total Exp by Cnty'!AX62/'Unadjusted-Total Exp by Cnty'!AX$5)</f>
        <v>0</v>
      </c>
      <c r="AY62" s="44">
        <f>('Unadjusted-Total Exp by Cnty'!AY62/'Unadjusted-Total Exp by Cnty'!AY$5)</f>
        <v>0</v>
      </c>
      <c r="AZ62" s="44">
        <f>('Unadjusted-Total Exp by Cnty'!AZ62/'Unadjusted-Total Exp by Cnty'!AZ$5)</f>
        <v>0</v>
      </c>
      <c r="BA62" s="44">
        <f>('Unadjusted-Total Exp by Cnty'!BA62/'Unadjusted-Total Exp by Cnty'!BA$5)</f>
        <v>0</v>
      </c>
      <c r="BB62" s="44">
        <f>('Unadjusted-Total Exp by Cnty'!BB62/'Unadjusted-Total Exp by Cnty'!BB$5)</f>
        <v>0</v>
      </c>
      <c r="BC62" s="44">
        <f>('Unadjusted-Total Exp by Cnty'!BC62/'Unadjusted-Total Exp by Cnty'!BC$5)</f>
        <v>0</v>
      </c>
      <c r="BD62" s="44">
        <f>('Unadjusted-Total Exp by Cnty'!BD62/'Unadjusted-Total Exp by Cnty'!BD$5)</f>
        <v>0</v>
      </c>
      <c r="BE62" s="44">
        <f>('Unadjusted-Total Exp by Cnty'!BE62/'Unadjusted-Total Exp by Cnty'!BE$5)</f>
        <v>0</v>
      </c>
      <c r="BF62" s="44">
        <f>('Unadjusted-Total Exp by Cnty'!BF62/'Unadjusted-Total Exp by Cnty'!BF$5)</f>
        <v>0</v>
      </c>
      <c r="BG62" s="44">
        <f>('Unadjusted-Total Exp by Cnty'!BG62/'Unadjusted-Total Exp by Cnty'!BG$5)</f>
        <v>0</v>
      </c>
      <c r="BH62" s="44">
        <f>('Unadjusted-Total Exp by Cnty'!BH62/'Unadjusted-Total Exp by Cnty'!BH$5)</f>
        <v>0</v>
      </c>
      <c r="BI62" s="44">
        <f>('Unadjusted-Total Exp by Cnty'!BI62/'Unadjusted-Total Exp by Cnty'!BI$5)</f>
        <v>0</v>
      </c>
      <c r="BJ62" s="44">
        <f>('Unadjusted-Total Exp by Cnty'!BJ62/'Unadjusted-Total Exp by Cnty'!BJ$5)</f>
        <v>0</v>
      </c>
      <c r="BK62" s="44">
        <f>('Unadjusted-Total Exp by Cnty'!BK62/'Unadjusted-Total Exp by Cnty'!BK$5)</f>
        <v>0</v>
      </c>
      <c r="BL62" s="44">
        <f>('Unadjusted-Total Exp by Cnty'!BL62/'Unadjusted-Total Exp by Cnty'!BL$5)</f>
        <v>0</v>
      </c>
      <c r="BM62" s="44">
        <f>('Unadjusted-Total Exp by Cnty'!BM62/'Unadjusted-Total Exp by Cnty'!BM$5)</f>
        <v>0</v>
      </c>
      <c r="BN62" s="44">
        <f>('Unadjusted-Total Exp by Cnty'!BN62/'Unadjusted-Total Exp by Cnty'!BN$5)</f>
        <v>0</v>
      </c>
      <c r="BO62" s="44">
        <f>('Unadjusted-Total Exp by Cnty'!BO62/'Unadjusted-Total Exp by Cnty'!BO$5)</f>
        <v>0</v>
      </c>
      <c r="BP62" s="44">
        <f>('Unadjusted-Total Exp by Cnty'!BP62/'Unadjusted-Total Exp by Cnty'!BP$5)</f>
        <v>0</v>
      </c>
      <c r="BQ62" s="45">
        <f>('Unadjusted-Total Exp by Cnty'!BQ62/'Unadjusted-Total Exp by Cnty'!BQ$5)</f>
        <v>0</v>
      </c>
    </row>
    <row r="63" spans="1:69">
      <c r="A63" s="7"/>
      <c r="B63" s="8">
        <v>579</v>
      </c>
      <c r="C63" s="9" t="s">
        <v>65</v>
      </c>
      <c r="D63" s="44">
        <f>('Unadjusted-Total Exp by Cnty'!D63/'Unadjusted-Total Exp by Cnty'!D$5)</f>
        <v>0</v>
      </c>
      <c r="E63" s="44">
        <f>('Unadjusted-Total Exp by Cnty'!E63/'Unadjusted-Total Exp by Cnty'!E$5)</f>
        <v>0</v>
      </c>
      <c r="F63" s="44">
        <f>('Unadjusted-Total Exp by Cnty'!F63/'Unadjusted-Total Exp by Cnty'!F$5)</f>
        <v>0</v>
      </c>
      <c r="G63" s="44">
        <f>('Unadjusted-Total Exp by Cnty'!G63/'Unadjusted-Total Exp by Cnty'!G$5)</f>
        <v>0</v>
      </c>
      <c r="H63" s="44">
        <f>('Unadjusted-Total Exp by Cnty'!H63/'Unadjusted-Total Exp by Cnty'!H$5)</f>
        <v>0</v>
      </c>
      <c r="I63" s="44">
        <f>('Unadjusted-Total Exp by Cnty'!I63/'Unadjusted-Total Exp by Cnty'!I$5)</f>
        <v>14.180354067407487</v>
      </c>
      <c r="J63" s="44">
        <f>('Unadjusted-Total Exp by Cnty'!J63/'Unadjusted-Total Exp by Cnty'!J$5)</f>
        <v>0</v>
      </c>
      <c r="K63" s="44">
        <f>('Unadjusted-Total Exp by Cnty'!K63/'Unadjusted-Total Exp by Cnty'!K$5)</f>
        <v>0</v>
      </c>
      <c r="L63" s="44">
        <f>('Unadjusted-Total Exp by Cnty'!L63/'Unadjusted-Total Exp by Cnty'!L$5)</f>
        <v>7.5061821992110458</v>
      </c>
      <c r="M63" s="44">
        <f>('Unadjusted-Total Exp by Cnty'!M63/'Unadjusted-Total Exp by Cnty'!M$5)</f>
        <v>0.8300568727763783</v>
      </c>
      <c r="N63" s="44">
        <f>('Unadjusted-Total Exp by Cnty'!N63/'Unadjusted-Total Exp by Cnty'!N$5)</f>
        <v>0</v>
      </c>
      <c r="O63" s="44">
        <f>('Unadjusted-Total Exp by Cnty'!O63/'Unadjusted-Total Exp by Cnty'!O$5)</f>
        <v>0</v>
      </c>
      <c r="P63" s="44">
        <f>('Unadjusted-Total Exp by Cnty'!P63/'Unadjusted-Total Exp by Cnty'!P$5)</f>
        <v>0</v>
      </c>
      <c r="Q63" s="44">
        <f>('Unadjusted-Total Exp by Cnty'!Q63/'Unadjusted-Total Exp by Cnty'!Q$5)</f>
        <v>0</v>
      </c>
      <c r="R63" s="44">
        <f>('Unadjusted-Total Exp by Cnty'!R63/'Unadjusted-Total Exp by Cnty'!R$5)</f>
        <v>3.0125085469572834</v>
      </c>
      <c r="S63" s="44">
        <f>('Unadjusted-Total Exp by Cnty'!S63/'Unadjusted-Total Exp by Cnty'!S$5)</f>
        <v>0</v>
      </c>
      <c r="T63" s="44">
        <f>('Unadjusted-Total Exp by Cnty'!T63/'Unadjusted-Total Exp by Cnty'!T$5)</f>
        <v>0</v>
      </c>
      <c r="U63" s="44">
        <f>('Unadjusted-Total Exp by Cnty'!U63/'Unadjusted-Total Exp by Cnty'!U$5)</f>
        <v>0</v>
      </c>
      <c r="V63" s="44">
        <f>('Unadjusted-Total Exp by Cnty'!V63/'Unadjusted-Total Exp by Cnty'!V$5)</f>
        <v>0</v>
      </c>
      <c r="W63" s="44">
        <f>('Unadjusted-Total Exp by Cnty'!W63/'Unadjusted-Total Exp by Cnty'!W$5)</f>
        <v>0</v>
      </c>
      <c r="X63" s="44">
        <f>('Unadjusted-Total Exp by Cnty'!X63/'Unadjusted-Total Exp by Cnty'!X$5)</f>
        <v>0.3168535195736078</v>
      </c>
      <c r="Y63" s="44">
        <f>('Unadjusted-Total Exp by Cnty'!Y63/'Unadjusted-Total Exp by Cnty'!Y$5)</f>
        <v>0</v>
      </c>
      <c r="Z63" s="44">
        <f>('Unadjusted-Total Exp by Cnty'!Z63/'Unadjusted-Total Exp by Cnty'!Z$5)</f>
        <v>34.327471241957497</v>
      </c>
      <c r="AA63" s="44">
        <f>('Unadjusted-Total Exp by Cnty'!AA63/'Unadjusted-Total Exp by Cnty'!AA$5)</f>
        <v>0</v>
      </c>
      <c r="AB63" s="44">
        <f>('Unadjusted-Total Exp by Cnty'!AB63/'Unadjusted-Total Exp by Cnty'!AB$5)</f>
        <v>29.205345996622036</v>
      </c>
      <c r="AC63" s="44">
        <f>('Unadjusted-Total Exp by Cnty'!AC63/'Unadjusted-Total Exp by Cnty'!AC$5)</f>
        <v>0.30446903290702687</v>
      </c>
      <c r="AD63" s="44">
        <f>('Unadjusted-Total Exp by Cnty'!AD63/'Unadjusted-Total Exp by Cnty'!AD$5)</f>
        <v>3.2833896950499213</v>
      </c>
      <c r="AE63" s="44">
        <f>('Unadjusted-Total Exp by Cnty'!AE63/'Unadjusted-Total Exp by Cnty'!AE$5)</f>
        <v>0</v>
      </c>
      <c r="AF63" s="44">
        <f>('Unadjusted-Total Exp by Cnty'!AF63/'Unadjusted-Total Exp by Cnty'!AF$5)</f>
        <v>0</v>
      </c>
      <c r="AG63" s="44">
        <f>('Unadjusted-Total Exp by Cnty'!AG63/'Unadjusted-Total Exp by Cnty'!AG$5)</f>
        <v>0</v>
      </c>
      <c r="AH63" s="44">
        <f>('Unadjusted-Total Exp by Cnty'!AH63/'Unadjusted-Total Exp by Cnty'!AH$5)</f>
        <v>0</v>
      </c>
      <c r="AI63" s="44">
        <f>('Unadjusted-Total Exp by Cnty'!AI63/'Unadjusted-Total Exp by Cnty'!AI$5)</f>
        <v>0</v>
      </c>
      <c r="AJ63" s="44">
        <f>('Unadjusted-Total Exp by Cnty'!AJ63/'Unadjusted-Total Exp by Cnty'!AJ$5)</f>
        <v>0</v>
      </c>
      <c r="AK63" s="44">
        <f>('Unadjusted-Total Exp by Cnty'!AK63/'Unadjusted-Total Exp by Cnty'!AK$5)</f>
        <v>0</v>
      </c>
      <c r="AL63" s="44">
        <f>('Unadjusted-Total Exp by Cnty'!AL63/'Unadjusted-Total Exp by Cnty'!AL$5)</f>
        <v>0</v>
      </c>
      <c r="AM63" s="44">
        <f>('Unadjusted-Total Exp by Cnty'!AM63/'Unadjusted-Total Exp by Cnty'!AM$5)</f>
        <v>0</v>
      </c>
      <c r="AN63" s="44">
        <f>('Unadjusted-Total Exp by Cnty'!AN63/'Unadjusted-Total Exp by Cnty'!AN$5)</f>
        <v>0</v>
      </c>
      <c r="AO63" s="44">
        <f>('Unadjusted-Total Exp by Cnty'!AO63/'Unadjusted-Total Exp by Cnty'!AO$5)</f>
        <v>0</v>
      </c>
      <c r="AP63" s="44">
        <f>('Unadjusted-Total Exp by Cnty'!AP63/'Unadjusted-Total Exp by Cnty'!AP$5)</f>
        <v>1.8745762866099744</v>
      </c>
      <c r="AQ63" s="44">
        <f>('Unadjusted-Total Exp by Cnty'!AQ63/'Unadjusted-Total Exp by Cnty'!AQ$5)</f>
        <v>0</v>
      </c>
      <c r="AR63" s="44">
        <f>('Unadjusted-Total Exp by Cnty'!AR63/'Unadjusted-Total Exp by Cnty'!AR$5)</f>
        <v>0</v>
      </c>
      <c r="AS63" s="44">
        <f>('Unadjusted-Total Exp by Cnty'!AS63/'Unadjusted-Total Exp by Cnty'!AS$5)</f>
        <v>0.25641451609524751</v>
      </c>
      <c r="AT63" s="44">
        <f>('Unadjusted-Total Exp by Cnty'!AT63/'Unadjusted-Total Exp by Cnty'!AT$5)</f>
        <v>0</v>
      </c>
      <c r="AU63" s="44">
        <f>('Unadjusted-Total Exp by Cnty'!AU63/'Unadjusted-Total Exp by Cnty'!AU$5)</f>
        <v>2.7852882506475591</v>
      </c>
      <c r="AV63" s="44">
        <f>('Unadjusted-Total Exp by Cnty'!AV63/'Unadjusted-Total Exp by Cnty'!AV$5)</f>
        <v>0</v>
      </c>
      <c r="AW63" s="44">
        <f>('Unadjusted-Total Exp by Cnty'!AW63/'Unadjusted-Total Exp by Cnty'!AW$5)</f>
        <v>0</v>
      </c>
      <c r="AX63" s="44">
        <f>('Unadjusted-Total Exp by Cnty'!AX63/'Unadjusted-Total Exp by Cnty'!AX$5)</f>
        <v>0</v>
      </c>
      <c r="AY63" s="44">
        <f>('Unadjusted-Total Exp by Cnty'!AY63/'Unadjusted-Total Exp by Cnty'!AY$5)</f>
        <v>3.5791541920428025</v>
      </c>
      <c r="AZ63" s="44">
        <f>('Unadjusted-Total Exp by Cnty'!AZ63/'Unadjusted-Total Exp by Cnty'!AZ$5)</f>
        <v>0</v>
      </c>
      <c r="BA63" s="44">
        <f>('Unadjusted-Total Exp by Cnty'!BA63/'Unadjusted-Total Exp by Cnty'!BA$5)</f>
        <v>0</v>
      </c>
      <c r="BB63" s="44">
        <f>('Unadjusted-Total Exp by Cnty'!BB63/'Unadjusted-Total Exp by Cnty'!BB$5)</f>
        <v>0</v>
      </c>
      <c r="BC63" s="44">
        <f>('Unadjusted-Total Exp by Cnty'!BC63/'Unadjusted-Total Exp by Cnty'!BC$5)</f>
        <v>0.77226008505345933</v>
      </c>
      <c r="BD63" s="44">
        <f>('Unadjusted-Total Exp by Cnty'!BD63/'Unadjusted-Total Exp by Cnty'!BD$5)</f>
        <v>0</v>
      </c>
      <c r="BE63" s="44">
        <f>('Unadjusted-Total Exp by Cnty'!BE63/'Unadjusted-Total Exp by Cnty'!BE$5)</f>
        <v>0</v>
      </c>
      <c r="BF63" s="44">
        <f>('Unadjusted-Total Exp by Cnty'!BF63/'Unadjusted-Total Exp by Cnty'!BF$5)</f>
        <v>9.4851720433607858E-2</v>
      </c>
      <c r="BG63" s="44">
        <f>('Unadjusted-Total Exp by Cnty'!BG63/'Unadjusted-Total Exp by Cnty'!BG$5)</f>
        <v>0</v>
      </c>
      <c r="BH63" s="44">
        <f>('Unadjusted-Total Exp by Cnty'!BH63/'Unadjusted-Total Exp by Cnty'!BH$5)</f>
        <v>1.0446509543904545</v>
      </c>
      <c r="BI63" s="44">
        <f>('Unadjusted-Total Exp by Cnty'!BI63/'Unadjusted-Total Exp by Cnty'!BI$5)</f>
        <v>0.37342940890109461</v>
      </c>
      <c r="BJ63" s="44">
        <f>('Unadjusted-Total Exp by Cnty'!BJ63/'Unadjusted-Total Exp by Cnty'!BJ$5)</f>
        <v>1.9029668164668616</v>
      </c>
      <c r="BK63" s="44">
        <f>('Unadjusted-Total Exp by Cnty'!BK63/'Unadjusted-Total Exp by Cnty'!BK$5)</f>
        <v>0</v>
      </c>
      <c r="BL63" s="44">
        <f>('Unadjusted-Total Exp by Cnty'!BL63/'Unadjusted-Total Exp by Cnty'!BL$5)</f>
        <v>38.137784745919028</v>
      </c>
      <c r="BM63" s="44">
        <f>('Unadjusted-Total Exp by Cnty'!BM63/'Unadjusted-Total Exp by Cnty'!BM$5)</f>
        <v>0</v>
      </c>
      <c r="BN63" s="44">
        <f>('Unadjusted-Total Exp by Cnty'!BN63/'Unadjusted-Total Exp by Cnty'!BN$5)</f>
        <v>4.4444726266270216</v>
      </c>
      <c r="BO63" s="44">
        <f>('Unadjusted-Total Exp by Cnty'!BO63/'Unadjusted-Total Exp by Cnty'!BO$5)</f>
        <v>0</v>
      </c>
      <c r="BP63" s="44">
        <f>('Unadjusted-Total Exp by Cnty'!BP63/'Unadjusted-Total Exp by Cnty'!BP$5)</f>
        <v>1.1736219433178949</v>
      </c>
      <c r="BQ63" s="45">
        <f>('Unadjusted-Total Exp by Cnty'!BQ63/'Unadjusted-Total Exp by Cnty'!BQ$5)</f>
        <v>0</v>
      </c>
    </row>
    <row r="64" spans="1:69" ht="15.6">
      <c r="A64" s="12" t="s">
        <v>66</v>
      </c>
      <c r="B64" s="13"/>
      <c r="C64" s="14"/>
      <c r="D64" s="55">
        <f>('Unadjusted-Total Exp by Cnty'!D64/'Unadjusted-Total Exp by Cnty'!D$5)</f>
        <v>426.73332650832651</v>
      </c>
      <c r="E64" s="55">
        <f>('Unadjusted-Total Exp by Cnty'!E64/'Unadjusted-Total Exp by Cnty'!E$5)</f>
        <v>307.29263559052896</v>
      </c>
      <c r="F64" s="55">
        <f>('Unadjusted-Total Exp by Cnty'!F64/'Unadjusted-Total Exp by Cnty'!F$5)</f>
        <v>105.72451411661201</v>
      </c>
      <c r="G64" s="55">
        <f>('Unadjusted-Total Exp by Cnty'!G64/'Unadjusted-Total Exp by Cnty'!G$5)</f>
        <v>608.61966482894593</v>
      </c>
      <c r="H64" s="55">
        <f>('Unadjusted-Total Exp by Cnty'!H64/'Unadjusted-Total Exp by Cnty'!H$5)</f>
        <v>1862.5459109544254</v>
      </c>
      <c r="I64" s="55">
        <f>('Unadjusted-Total Exp by Cnty'!I64/'Unadjusted-Total Exp by Cnty'!I$5)</f>
        <v>455.18739862959626</v>
      </c>
      <c r="J64" s="55">
        <f>('Unadjusted-Total Exp by Cnty'!J64/'Unadjusted-Total Exp by Cnty'!J$5)</f>
        <v>106.44520845396642</v>
      </c>
      <c r="K64" s="55">
        <f>('Unadjusted-Total Exp by Cnty'!K64/'Unadjusted-Total Exp by Cnty'!K$5)</f>
        <v>728.3622419486004</v>
      </c>
      <c r="L64" s="55">
        <f>('Unadjusted-Total Exp by Cnty'!L64/'Unadjusted-Total Exp by Cnty'!L$5)</f>
        <v>226.05318663708087</v>
      </c>
      <c r="M64" s="55">
        <f>('Unadjusted-Total Exp by Cnty'!M64/'Unadjusted-Total Exp by Cnty'!M$5)</f>
        <v>301.80419144571118</v>
      </c>
      <c r="N64" s="55">
        <f>('Unadjusted-Total Exp by Cnty'!N64/'Unadjusted-Total Exp by Cnty'!N$5)</f>
        <v>633.41620606788831</v>
      </c>
      <c r="O64" s="55">
        <f>('Unadjusted-Total Exp by Cnty'!O64/'Unadjusted-Total Exp by Cnty'!O$5)</f>
        <v>540.46597221260265</v>
      </c>
      <c r="P64" s="55">
        <f>('Unadjusted-Total Exp by Cnty'!P64/'Unadjusted-Total Exp by Cnty'!P$5)</f>
        <v>1201.9363241264939</v>
      </c>
      <c r="Q64" s="55">
        <f>('Unadjusted-Total Exp by Cnty'!Q64/'Unadjusted-Total Exp by Cnty'!Q$5)</f>
        <v>618.89821087371899</v>
      </c>
      <c r="R64" s="55">
        <f>('Unadjusted-Total Exp by Cnty'!R64/'Unadjusted-Total Exp by Cnty'!R$5)</f>
        <v>132.80515636433429</v>
      </c>
      <c r="S64" s="55">
        <f>('Unadjusted-Total Exp by Cnty'!S64/'Unadjusted-Total Exp by Cnty'!S$5)</f>
        <v>158.92205329009758</v>
      </c>
      <c r="T64" s="55">
        <f>('Unadjusted-Total Exp by Cnty'!T64/'Unadjusted-Total Exp by Cnty'!T$5)</f>
        <v>279.05820676894609</v>
      </c>
      <c r="U64" s="55">
        <f>('Unadjusted-Total Exp by Cnty'!U64/'Unadjusted-Total Exp by Cnty'!U$5)</f>
        <v>674.69782310168614</v>
      </c>
      <c r="V64" s="55">
        <f>('Unadjusted-Total Exp by Cnty'!V64/'Unadjusted-Total Exp by Cnty'!V$5)</f>
        <v>173.11504471055795</v>
      </c>
      <c r="W64" s="55">
        <f>('Unadjusted-Total Exp by Cnty'!W64/'Unadjusted-Total Exp by Cnty'!W$5)</f>
        <v>209.63823365896275</v>
      </c>
      <c r="X64" s="55">
        <f>('Unadjusted-Total Exp by Cnty'!X64/'Unadjusted-Total Exp by Cnty'!X$5)</f>
        <v>315.84916988298721</v>
      </c>
      <c r="Y64" s="55">
        <f>('Unadjusted-Total Exp by Cnty'!Y64/'Unadjusted-Total Exp by Cnty'!Y$5)</f>
        <v>47.456586935849607</v>
      </c>
      <c r="Z64" s="55">
        <f>('Unadjusted-Total Exp by Cnty'!Z64/'Unadjusted-Total Exp by Cnty'!Z$5)</f>
        <v>65.711990641450569</v>
      </c>
      <c r="AA64" s="55">
        <f>('Unadjusted-Total Exp by Cnty'!AA64/'Unadjusted-Total Exp by Cnty'!AA$5)</f>
        <v>743.50150385132656</v>
      </c>
      <c r="AB64" s="55">
        <f>('Unadjusted-Total Exp by Cnty'!AB64/'Unadjusted-Total Exp by Cnty'!AB$5)</f>
        <v>96.238484321836836</v>
      </c>
      <c r="AC64" s="55">
        <f>('Unadjusted-Total Exp by Cnty'!AC64/'Unadjusted-Total Exp by Cnty'!AC$5)</f>
        <v>21.978818795803996</v>
      </c>
      <c r="AD64" s="55">
        <f>('Unadjusted-Total Exp by Cnty'!AD64/'Unadjusted-Total Exp by Cnty'!AD$5)</f>
        <v>767.46657122042961</v>
      </c>
      <c r="AE64" s="55">
        <f>('Unadjusted-Total Exp by Cnty'!AE64/'Unadjusted-Total Exp by Cnty'!AE$5)</f>
        <v>140.07031642390757</v>
      </c>
      <c r="AF64" s="55">
        <f>('Unadjusted-Total Exp by Cnty'!AF64/'Unadjusted-Total Exp by Cnty'!AF$5)</f>
        <v>130.07890643159834</v>
      </c>
      <c r="AG64" s="55">
        <f>('Unadjusted-Total Exp by Cnty'!AG64/'Unadjusted-Total Exp by Cnty'!AG$5)</f>
        <v>417.90322975787024</v>
      </c>
      <c r="AH64" s="55">
        <f>('Unadjusted-Total Exp by Cnty'!AH64/'Unadjusted-Total Exp by Cnty'!AH$5)</f>
        <v>0</v>
      </c>
      <c r="AI64" s="55">
        <f>('Unadjusted-Total Exp by Cnty'!AI64/'Unadjusted-Total Exp by Cnty'!AI$5)</f>
        <v>1587.17351994055</v>
      </c>
      <c r="AJ64" s="55">
        <f>('Unadjusted-Total Exp by Cnty'!AJ64/'Unadjusted-Total Exp by Cnty'!AJ$5)</f>
        <v>157.47437124622363</v>
      </c>
      <c r="AK64" s="55">
        <f>('Unadjusted-Total Exp by Cnty'!AK64/'Unadjusted-Total Exp by Cnty'!AK$5)</f>
        <v>285.70292475926635</v>
      </c>
      <c r="AL64" s="55">
        <f>('Unadjusted-Total Exp by Cnty'!AL64/'Unadjusted-Total Exp by Cnty'!AL$5)</f>
        <v>748.79658230700909</v>
      </c>
      <c r="AM64" s="55">
        <f>('Unadjusted-Total Exp by Cnty'!AM64/'Unadjusted-Total Exp by Cnty'!AM$5)</f>
        <v>280.93103372126404</v>
      </c>
      <c r="AN64" s="55">
        <f>('Unadjusted-Total Exp by Cnty'!AN64/'Unadjusted-Total Exp by Cnty'!AN$5)</f>
        <v>86.232418202331701</v>
      </c>
      <c r="AO64" s="55">
        <f>('Unadjusted-Total Exp by Cnty'!AO64/'Unadjusted-Total Exp by Cnty'!AO$5)</f>
        <v>1158.4310086640282</v>
      </c>
      <c r="AP64" s="55">
        <f>('Unadjusted-Total Exp by Cnty'!AP64/'Unadjusted-Total Exp by Cnty'!AP$5)</f>
        <v>3525.7572241711141</v>
      </c>
      <c r="AQ64" s="55">
        <f>('Unadjusted-Total Exp by Cnty'!AQ64/'Unadjusted-Total Exp by Cnty'!AQ$5)</f>
        <v>220.57465727313684</v>
      </c>
      <c r="AR64" s="55">
        <f>('Unadjusted-Total Exp by Cnty'!AR64/'Unadjusted-Total Exp by Cnty'!AR$5)</f>
        <v>161.5402678587877</v>
      </c>
      <c r="AS64" s="55">
        <f>('Unadjusted-Total Exp by Cnty'!AS64/'Unadjusted-Total Exp by Cnty'!AS$5)</f>
        <v>709.91356302777149</v>
      </c>
      <c r="AT64" s="55">
        <f>('Unadjusted-Total Exp by Cnty'!AT64/'Unadjusted-Total Exp by Cnty'!AT$5)</f>
        <v>1477.6451231200672</v>
      </c>
      <c r="AU64" s="55">
        <f>('Unadjusted-Total Exp by Cnty'!AU64/'Unadjusted-Total Exp by Cnty'!AU$5)</f>
        <v>820.23714061709154</v>
      </c>
      <c r="AV64" s="55">
        <f>('Unadjusted-Total Exp by Cnty'!AV64/'Unadjusted-Total Exp by Cnty'!AV$5)</f>
        <v>142.49144394782451</v>
      </c>
      <c r="AW64" s="55">
        <f>('Unadjusted-Total Exp by Cnty'!AW64/'Unadjusted-Total Exp by Cnty'!AW$5)</f>
        <v>209.59930287186481</v>
      </c>
      <c r="AX64" s="55">
        <f>('Unadjusted-Total Exp by Cnty'!AX64/'Unadjusted-Total Exp by Cnty'!AX$5)</f>
        <v>675.65804236039901</v>
      </c>
      <c r="AY64" s="55">
        <f>('Unadjusted-Total Exp by Cnty'!AY64/'Unadjusted-Total Exp by Cnty'!AY$5)</f>
        <v>349.89374011042179</v>
      </c>
      <c r="AZ64" s="55">
        <f>('Unadjusted-Total Exp by Cnty'!AZ64/'Unadjusted-Total Exp by Cnty'!AZ$5)</f>
        <v>267.73474964083414</v>
      </c>
      <c r="BA64" s="55">
        <f>('Unadjusted-Total Exp by Cnty'!BA64/'Unadjusted-Total Exp by Cnty'!BA$5)</f>
        <v>369.51262151183067</v>
      </c>
      <c r="BB64" s="55">
        <f>('Unadjusted-Total Exp by Cnty'!BB64/'Unadjusted-Total Exp by Cnty'!BB$5)</f>
        <v>69.760244549799992</v>
      </c>
      <c r="BC64" s="55">
        <f>('Unadjusted-Total Exp by Cnty'!BC64/'Unadjusted-Total Exp by Cnty'!BC$5)</f>
        <v>146.76515014743936</v>
      </c>
      <c r="BD64" s="55">
        <f>('Unadjusted-Total Exp by Cnty'!BD64/'Unadjusted-Total Exp by Cnty'!BD$5)</f>
        <v>145.08253629489104</v>
      </c>
      <c r="BE64" s="55">
        <f>('Unadjusted-Total Exp by Cnty'!BE64/'Unadjusted-Total Exp by Cnty'!BE$5)</f>
        <v>324.40598508802253</v>
      </c>
      <c r="BF64" s="55">
        <f>('Unadjusted-Total Exp by Cnty'!BF64/'Unadjusted-Total Exp by Cnty'!BF$5)</f>
        <v>286.18881365495838</v>
      </c>
      <c r="BG64" s="55">
        <f>('Unadjusted-Total Exp by Cnty'!BG64/'Unadjusted-Total Exp by Cnty'!BG$5)</f>
        <v>154.95052571360938</v>
      </c>
      <c r="BH64" s="55">
        <f>('Unadjusted-Total Exp by Cnty'!BH64/'Unadjusted-Total Exp by Cnty'!BH$5)</f>
        <v>4153.5575962414614</v>
      </c>
      <c r="BI64" s="55">
        <f>('Unadjusted-Total Exp by Cnty'!BI64/'Unadjusted-Total Exp by Cnty'!BI$5)</f>
        <v>233.1210338530808</v>
      </c>
      <c r="BJ64" s="55">
        <f>('Unadjusted-Total Exp by Cnty'!BJ64/'Unadjusted-Total Exp by Cnty'!BJ$5)</f>
        <v>183.246796894114</v>
      </c>
      <c r="BK64" s="55">
        <f>('Unadjusted-Total Exp by Cnty'!BK64/'Unadjusted-Total Exp by Cnty'!BK$5)</f>
        <v>592.38085284280942</v>
      </c>
      <c r="BL64" s="55">
        <f>('Unadjusted-Total Exp by Cnty'!BL64/'Unadjusted-Total Exp by Cnty'!BL$5)</f>
        <v>622.51470995112049</v>
      </c>
      <c r="BM64" s="55">
        <f>('Unadjusted-Total Exp by Cnty'!BM64/'Unadjusted-Total Exp by Cnty'!BM$5)</f>
        <v>56.737063890438122</v>
      </c>
      <c r="BN64" s="55">
        <f>('Unadjusted-Total Exp by Cnty'!BN64/'Unadjusted-Total Exp by Cnty'!BN$5)</f>
        <v>218.27642950788768</v>
      </c>
      <c r="BO64" s="55">
        <f>('Unadjusted-Total Exp by Cnty'!BO64/'Unadjusted-Total Exp by Cnty'!BO$5)</f>
        <v>1112.2214388409643</v>
      </c>
      <c r="BP64" s="55">
        <f>('Unadjusted-Total Exp by Cnty'!BP64/'Unadjusted-Total Exp by Cnty'!BP$5)</f>
        <v>321.04621919320391</v>
      </c>
      <c r="BQ64" s="16">
        <f>('Unadjusted-Total Exp by Cnty'!BQ64/'Unadjusted-Total Exp by Cnty'!BQ$5)</f>
        <v>130.46385849315607</v>
      </c>
    </row>
    <row r="65" spans="1:69">
      <c r="A65" s="7"/>
      <c r="B65" s="8">
        <v>581</v>
      </c>
      <c r="C65" s="9" t="s">
        <v>67</v>
      </c>
      <c r="D65" s="44">
        <f>('Unadjusted-Total Exp by Cnty'!D65/'Unadjusted-Total Exp by Cnty'!D$5)</f>
        <v>420.91920215670217</v>
      </c>
      <c r="E65" s="44">
        <f>('Unadjusted-Total Exp by Cnty'!E65/'Unadjusted-Total Exp by Cnty'!E$5)</f>
        <v>307.29263559052896</v>
      </c>
      <c r="F65" s="44">
        <f>('Unadjusted-Total Exp by Cnty'!F65/'Unadjusted-Total Exp by Cnty'!F$5)</f>
        <v>105.72451411661201</v>
      </c>
      <c r="G65" s="44">
        <f>('Unadjusted-Total Exp by Cnty'!G65/'Unadjusted-Total Exp by Cnty'!G$5)</f>
        <v>607.25451823724848</v>
      </c>
      <c r="H65" s="44">
        <f>('Unadjusted-Total Exp by Cnty'!H65/'Unadjusted-Total Exp by Cnty'!H$5)</f>
        <v>140.58305047185198</v>
      </c>
      <c r="I65" s="44">
        <f>('Unadjusted-Total Exp by Cnty'!I65/'Unadjusted-Total Exp by Cnty'!I$5)</f>
        <v>377.53506396247627</v>
      </c>
      <c r="J65" s="44">
        <f>('Unadjusted-Total Exp by Cnty'!J65/'Unadjusted-Total Exp by Cnty'!J$5)</f>
        <v>98.289447017950209</v>
      </c>
      <c r="K65" s="44">
        <f>('Unadjusted-Total Exp by Cnty'!K65/'Unadjusted-Total Exp by Cnty'!K$5)</f>
        <v>715.11386594554347</v>
      </c>
      <c r="L65" s="44">
        <f>('Unadjusted-Total Exp by Cnty'!L65/'Unadjusted-Total Exp by Cnty'!L$5)</f>
        <v>226.05318663708087</v>
      </c>
      <c r="M65" s="44">
        <f>('Unadjusted-Total Exp by Cnty'!M65/'Unadjusted-Total Exp by Cnty'!M$5)</f>
        <v>301.80419144571118</v>
      </c>
      <c r="N65" s="44">
        <f>('Unadjusted-Total Exp by Cnty'!N65/'Unadjusted-Total Exp by Cnty'!N$5)</f>
        <v>633.41620606788831</v>
      </c>
      <c r="O65" s="44">
        <f>('Unadjusted-Total Exp by Cnty'!O65/'Unadjusted-Total Exp by Cnty'!O$5)</f>
        <v>538.25825933980695</v>
      </c>
      <c r="P65" s="44">
        <f>('Unadjusted-Total Exp by Cnty'!P65/'Unadjusted-Total Exp by Cnty'!P$5)</f>
        <v>1198.3050551838508</v>
      </c>
      <c r="Q65" s="44">
        <f>('Unadjusted-Total Exp by Cnty'!Q65/'Unadjusted-Total Exp by Cnty'!Q$5)</f>
        <v>618.89821087371899</v>
      </c>
      <c r="R65" s="44">
        <f>('Unadjusted-Total Exp by Cnty'!R65/'Unadjusted-Total Exp by Cnty'!R$5)</f>
        <v>132.80515636433429</v>
      </c>
      <c r="S65" s="44">
        <f>('Unadjusted-Total Exp by Cnty'!S65/'Unadjusted-Total Exp by Cnty'!S$5)</f>
        <v>88.1529642999174</v>
      </c>
      <c r="T65" s="44">
        <f>('Unadjusted-Total Exp by Cnty'!T65/'Unadjusted-Total Exp by Cnty'!T$5)</f>
        <v>272.78421093207925</v>
      </c>
      <c r="U65" s="44">
        <f>('Unadjusted-Total Exp by Cnty'!U65/'Unadjusted-Total Exp by Cnty'!U$5)</f>
        <v>674.69782310168614</v>
      </c>
      <c r="V65" s="44">
        <f>('Unadjusted-Total Exp by Cnty'!V65/'Unadjusted-Total Exp by Cnty'!V$5)</f>
        <v>172.82711917586153</v>
      </c>
      <c r="W65" s="44">
        <f>('Unadjusted-Total Exp by Cnty'!W65/'Unadjusted-Total Exp by Cnty'!W$5)</f>
        <v>204.14883647049479</v>
      </c>
      <c r="X65" s="44">
        <f>('Unadjusted-Total Exp by Cnty'!X65/'Unadjusted-Total Exp by Cnty'!X$5)</f>
        <v>311.40023280034308</v>
      </c>
      <c r="Y65" s="44">
        <f>('Unadjusted-Total Exp by Cnty'!Y65/'Unadjusted-Total Exp by Cnty'!Y$5)</f>
        <v>47.456586935849607</v>
      </c>
      <c r="Z65" s="44">
        <f>('Unadjusted-Total Exp by Cnty'!Z65/'Unadjusted-Total Exp by Cnty'!Z$5)</f>
        <v>65.235874439461881</v>
      </c>
      <c r="AA65" s="44">
        <f>('Unadjusted-Total Exp by Cnty'!AA65/'Unadjusted-Total Exp by Cnty'!AA$5)</f>
        <v>743.50150385132656</v>
      </c>
      <c r="AB65" s="44">
        <f>('Unadjusted-Total Exp by Cnty'!AB65/'Unadjusted-Total Exp by Cnty'!AB$5)</f>
        <v>89.192778988079212</v>
      </c>
      <c r="AC65" s="44">
        <f>('Unadjusted-Total Exp by Cnty'!AC65/'Unadjusted-Total Exp by Cnty'!AC$5)</f>
        <v>21.978818795803996</v>
      </c>
      <c r="AD65" s="44">
        <f>('Unadjusted-Total Exp by Cnty'!AD65/'Unadjusted-Total Exp by Cnty'!AD$5)</f>
        <v>753.10470305170634</v>
      </c>
      <c r="AE65" s="44">
        <f>('Unadjusted-Total Exp by Cnty'!AE65/'Unadjusted-Total Exp by Cnty'!AE$5)</f>
        <v>140.07031642390757</v>
      </c>
      <c r="AF65" s="44">
        <f>('Unadjusted-Total Exp by Cnty'!AF65/'Unadjusted-Total Exp by Cnty'!AF$5)</f>
        <v>130.07890643159834</v>
      </c>
      <c r="AG65" s="44">
        <f>('Unadjusted-Total Exp by Cnty'!AG65/'Unadjusted-Total Exp by Cnty'!AG$5)</f>
        <v>415.38436568535383</v>
      </c>
      <c r="AH65" s="44">
        <f>('Unadjusted-Total Exp by Cnty'!AH65/'Unadjusted-Total Exp by Cnty'!AH$5)</f>
        <v>0</v>
      </c>
      <c r="AI65" s="44">
        <f>('Unadjusted-Total Exp by Cnty'!AI65/'Unadjusted-Total Exp by Cnty'!AI$5)</f>
        <v>1587.17351994055</v>
      </c>
      <c r="AJ65" s="44">
        <f>('Unadjusted-Total Exp by Cnty'!AJ65/'Unadjusted-Total Exp by Cnty'!AJ$5)</f>
        <v>154.93323431762343</v>
      </c>
      <c r="AK65" s="44">
        <f>('Unadjusted-Total Exp by Cnty'!AK65/'Unadjusted-Total Exp by Cnty'!AK$5)</f>
        <v>251.02433866132992</v>
      </c>
      <c r="AL65" s="44">
        <f>('Unadjusted-Total Exp by Cnty'!AL65/'Unadjusted-Total Exp by Cnty'!AL$5)</f>
        <v>707.14212657925782</v>
      </c>
      <c r="AM65" s="44">
        <f>('Unadjusted-Total Exp by Cnty'!AM65/'Unadjusted-Total Exp by Cnty'!AM$5)</f>
        <v>280.93103372126404</v>
      </c>
      <c r="AN65" s="44">
        <f>('Unadjusted-Total Exp by Cnty'!AN65/'Unadjusted-Total Exp by Cnty'!AN$5)</f>
        <v>86.232418202331701</v>
      </c>
      <c r="AO65" s="44">
        <f>('Unadjusted-Total Exp by Cnty'!AO65/'Unadjusted-Total Exp by Cnty'!AO$5)</f>
        <v>1152.6000106963311</v>
      </c>
      <c r="AP65" s="44">
        <f>('Unadjusted-Total Exp by Cnty'!AP65/'Unadjusted-Total Exp by Cnty'!AP$5)</f>
        <v>626.85694525964243</v>
      </c>
      <c r="AQ65" s="44">
        <f>('Unadjusted-Total Exp by Cnty'!AQ65/'Unadjusted-Total Exp by Cnty'!AQ$5)</f>
        <v>220.57465727313684</v>
      </c>
      <c r="AR65" s="44">
        <f>('Unadjusted-Total Exp by Cnty'!AR65/'Unadjusted-Total Exp by Cnty'!AR$5)</f>
        <v>160.36689039405087</v>
      </c>
      <c r="AS65" s="44">
        <f>('Unadjusted-Total Exp by Cnty'!AS65/'Unadjusted-Total Exp by Cnty'!AS$5)</f>
        <v>565.62658679053538</v>
      </c>
      <c r="AT65" s="44">
        <f>('Unadjusted-Total Exp by Cnty'!AT65/'Unadjusted-Total Exp by Cnty'!AT$5)</f>
        <v>1463.9653891209427</v>
      </c>
      <c r="AU65" s="44">
        <f>('Unadjusted-Total Exp by Cnty'!AU65/'Unadjusted-Total Exp by Cnty'!AU$5)</f>
        <v>816.86064329168448</v>
      </c>
      <c r="AV65" s="44">
        <f>('Unadjusted-Total Exp by Cnty'!AV65/'Unadjusted-Total Exp by Cnty'!AV$5)</f>
        <v>140.1490057466022</v>
      </c>
      <c r="AW65" s="44">
        <f>('Unadjusted-Total Exp by Cnty'!AW65/'Unadjusted-Total Exp by Cnty'!AW$5)</f>
        <v>201.78682023692252</v>
      </c>
      <c r="AX65" s="44">
        <f>('Unadjusted-Total Exp by Cnty'!AX65/'Unadjusted-Total Exp by Cnty'!AX$5)</f>
        <v>484.83568650277203</v>
      </c>
      <c r="AY65" s="44">
        <f>('Unadjusted-Total Exp by Cnty'!AY65/'Unadjusted-Total Exp by Cnty'!AY$5)</f>
        <v>349.89374011042179</v>
      </c>
      <c r="AZ65" s="44">
        <f>('Unadjusted-Total Exp by Cnty'!AZ65/'Unadjusted-Total Exp by Cnty'!AZ$5)</f>
        <v>256.77951260440602</v>
      </c>
      <c r="BA65" s="44">
        <f>('Unadjusted-Total Exp by Cnty'!BA65/'Unadjusted-Total Exp by Cnty'!BA$5)</f>
        <v>299.38541579682453</v>
      </c>
      <c r="BB65" s="44">
        <f>('Unadjusted-Total Exp by Cnty'!BB65/'Unadjusted-Total Exp by Cnty'!BB$5)</f>
        <v>69.760244549799992</v>
      </c>
      <c r="BC65" s="44">
        <f>('Unadjusted-Total Exp by Cnty'!BC65/'Unadjusted-Total Exp by Cnty'!BC$5)</f>
        <v>146.76515014743936</v>
      </c>
      <c r="BD65" s="44">
        <f>('Unadjusted-Total Exp by Cnty'!BD65/'Unadjusted-Total Exp by Cnty'!BD$5)</f>
        <v>145.08253629489104</v>
      </c>
      <c r="BE65" s="44">
        <f>('Unadjusted-Total Exp by Cnty'!BE65/'Unadjusted-Total Exp by Cnty'!BE$5)</f>
        <v>174.40163073985863</v>
      </c>
      <c r="BF65" s="44">
        <f>('Unadjusted-Total Exp by Cnty'!BF65/'Unadjusted-Total Exp by Cnty'!BF$5)</f>
        <v>284.60184793341796</v>
      </c>
      <c r="BG65" s="44">
        <f>('Unadjusted-Total Exp by Cnty'!BG65/'Unadjusted-Total Exp by Cnty'!BG$5)</f>
        <v>154.95052571360938</v>
      </c>
      <c r="BH65" s="44">
        <f>('Unadjusted-Total Exp by Cnty'!BH65/'Unadjusted-Total Exp by Cnty'!BH$5)</f>
        <v>395.2107456976496</v>
      </c>
      <c r="BI65" s="44">
        <f>('Unadjusted-Total Exp by Cnty'!BI65/'Unadjusted-Total Exp by Cnty'!BI$5)</f>
        <v>232.50481370637931</v>
      </c>
      <c r="BJ65" s="44">
        <f>('Unadjusted-Total Exp by Cnty'!BJ65/'Unadjusted-Total Exp by Cnty'!BJ$5)</f>
        <v>183.246796894114</v>
      </c>
      <c r="BK65" s="44">
        <f>('Unadjusted-Total Exp by Cnty'!BK65/'Unadjusted-Total Exp by Cnty'!BK$5)</f>
        <v>592.38085284280942</v>
      </c>
      <c r="BL65" s="44">
        <f>('Unadjusted-Total Exp by Cnty'!BL65/'Unadjusted-Total Exp by Cnty'!BL$5)</f>
        <v>622.43594946048142</v>
      </c>
      <c r="BM65" s="44">
        <f>('Unadjusted-Total Exp by Cnty'!BM65/'Unadjusted-Total Exp by Cnty'!BM$5)</f>
        <v>56.737063890438122</v>
      </c>
      <c r="BN65" s="44">
        <f>('Unadjusted-Total Exp by Cnty'!BN65/'Unadjusted-Total Exp by Cnty'!BN$5)</f>
        <v>212.54998500441297</v>
      </c>
      <c r="BO65" s="44">
        <f>('Unadjusted-Total Exp by Cnty'!BO65/'Unadjusted-Total Exp by Cnty'!BO$5)</f>
        <v>1112.2214388409643</v>
      </c>
      <c r="BP65" s="44">
        <f>('Unadjusted-Total Exp by Cnty'!BP65/'Unadjusted-Total Exp by Cnty'!BP$5)</f>
        <v>321.04621919320391</v>
      </c>
      <c r="BQ65" s="45">
        <f>('Unadjusted-Total Exp by Cnty'!BQ65/'Unadjusted-Total Exp by Cnty'!BQ$5)</f>
        <v>130.46385849315607</v>
      </c>
    </row>
    <row r="66" spans="1:69">
      <c r="A66" s="7"/>
      <c r="B66" s="8">
        <v>583</v>
      </c>
      <c r="C66" s="9" t="s">
        <v>68</v>
      </c>
      <c r="D66" s="44">
        <f>('Unadjusted-Total Exp by Cnty'!D66/'Unadjusted-Total Exp by Cnty'!D$5)</f>
        <v>0</v>
      </c>
      <c r="E66" s="44">
        <f>('Unadjusted-Total Exp by Cnty'!E66/'Unadjusted-Total Exp by Cnty'!E$5)</f>
        <v>0</v>
      </c>
      <c r="F66" s="44">
        <f>('Unadjusted-Total Exp by Cnty'!F66/'Unadjusted-Total Exp by Cnty'!F$5)</f>
        <v>0</v>
      </c>
      <c r="G66" s="44">
        <f>('Unadjusted-Total Exp by Cnty'!G66/'Unadjusted-Total Exp by Cnty'!G$5)</f>
        <v>0</v>
      </c>
      <c r="H66" s="44">
        <f>('Unadjusted-Total Exp by Cnty'!H66/'Unadjusted-Total Exp by Cnty'!H$5)</f>
        <v>0</v>
      </c>
      <c r="I66" s="44">
        <f>('Unadjusted-Total Exp by Cnty'!I66/'Unadjusted-Total Exp by Cnty'!I$5)</f>
        <v>0</v>
      </c>
      <c r="J66" s="44">
        <f>('Unadjusted-Total Exp by Cnty'!J66/'Unadjusted-Total Exp by Cnty'!J$5)</f>
        <v>0</v>
      </c>
      <c r="K66" s="44">
        <f>('Unadjusted-Total Exp by Cnty'!K66/'Unadjusted-Total Exp by Cnty'!K$5)</f>
        <v>0</v>
      </c>
      <c r="L66" s="44">
        <f>('Unadjusted-Total Exp by Cnty'!L66/'Unadjusted-Total Exp by Cnty'!L$5)</f>
        <v>0</v>
      </c>
      <c r="M66" s="44">
        <f>('Unadjusted-Total Exp by Cnty'!M66/'Unadjusted-Total Exp by Cnty'!M$5)</f>
        <v>0</v>
      </c>
      <c r="N66" s="44">
        <f>('Unadjusted-Total Exp by Cnty'!N66/'Unadjusted-Total Exp by Cnty'!N$5)</f>
        <v>0</v>
      </c>
      <c r="O66" s="44">
        <f>('Unadjusted-Total Exp by Cnty'!O66/'Unadjusted-Total Exp by Cnty'!O$5)</f>
        <v>0</v>
      </c>
      <c r="P66" s="44">
        <f>('Unadjusted-Total Exp by Cnty'!P66/'Unadjusted-Total Exp by Cnty'!P$5)</f>
        <v>0</v>
      </c>
      <c r="Q66" s="44">
        <f>('Unadjusted-Total Exp by Cnty'!Q66/'Unadjusted-Total Exp by Cnty'!Q$5)</f>
        <v>0</v>
      </c>
      <c r="R66" s="44">
        <f>('Unadjusted-Total Exp by Cnty'!R66/'Unadjusted-Total Exp by Cnty'!R$5)</f>
        <v>0</v>
      </c>
      <c r="S66" s="44">
        <f>('Unadjusted-Total Exp by Cnty'!S66/'Unadjusted-Total Exp by Cnty'!S$5)</f>
        <v>0</v>
      </c>
      <c r="T66" s="44">
        <f>('Unadjusted-Total Exp by Cnty'!T66/'Unadjusted-Total Exp by Cnty'!T$5)</f>
        <v>0</v>
      </c>
      <c r="U66" s="44">
        <f>('Unadjusted-Total Exp by Cnty'!U66/'Unadjusted-Total Exp by Cnty'!U$5)</f>
        <v>0</v>
      </c>
      <c r="V66" s="44">
        <f>('Unadjusted-Total Exp by Cnty'!V66/'Unadjusted-Total Exp by Cnty'!V$5)</f>
        <v>0</v>
      </c>
      <c r="W66" s="44">
        <f>('Unadjusted-Total Exp by Cnty'!W66/'Unadjusted-Total Exp by Cnty'!W$5)</f>
        <v>0</v>
      </c>
      <c r="X66" s="44">
        <f>('Unadjusted-Total Exp by Cnty'!X66/'Unadjusted-Total Exp by Cnty'!X$5)</f>
        <v>0</v>
      </c>
      <c r="Y66" s="44">
        <f>('Unadjusted-Total Exp by Cnty'!Y66/'Unadjusted-Total Exp by Cnty'!Y$5)</f>
        <v>0</v>
      </c>
      <c r="Z66" s="44">
        <f>('Unadjusted-Total Exp by Cnty'!Z66/'Unadjusted-Total Exp by Cnty'!Z$5)</f>
        <v>0</v>
      </c>
      <c r="AA66" s="44">
        <f>('Unadjusted-Total Exp by Cnty'!AA66/'Unadjusted-Total Exp by Cnty'!AA$5)</f>
        <v>0</v>
      </c>
      <c r="AB66" s="44">
        <f>('Unadjusted-Total Exp by Cnty'!AB66/'Unadjusted-Total Exp by Cnty'!AB$5)</f>
        <v>0</v>
      </c>
      <c r="AC66" s="44">
        <f>('Unadjusted-Total Exp by Cnty'!AC66/'Unadjusted-Total Exp by Cnty'!AC$5)</f>
        <v>0</v>
      </c>
      <c r="AD66" s="44">
        <f>('Unadjusted-Total Exp by Cnty'!AD66/'Unadjusted-Total Exp by Cnty'!AD$5)</f>
        <v>0</v>
      </c>
      <c r="AE66" s="44">
        <f>('Unadjusted-Total Exp by Cnty'!AE66/'Unadjusted-Total Exp by Cnty'!AE$5)</f>
        <v>0</v>
      </c>
      <c r="AF66" s="44">
        <f>('Unadjusted-Total Exp by Cnty'!AF66/'Unadjusted-Total Exp by Cnty'!AF$5)</f>
        <v>0</v>
      </c>
      <c r="AG66" s="44">
        <f>('Unadjusted-Total Exp by Cnty'!AG66/'Unadjusted-Total Exp by Cnty'!AG$5)</f>
        <v>0</v>
      </c>
      <c r="AH66" s="44">
        <f>('Unadjusted-Total Exp by Cnty'!AH66/'Unadjusted-Total Exp by Cnty'!AH$5)</f>
        <v>0</v>
      </c>
      <c r="AI66" s="44">
        <f>('Unadjusted-Total Exp by Cnty'!AI66/'Unadjusted-Total Exp by Cnty'!AI$5)</f>
        <v>0</v>
      </c>
      <c r="AJ66" s="44">
        <f>('Unadjusted-Total Exp by Cnty'!AJ66/'Unadjusted-Total Exp by Cnty'!AJ$5)</f>
        <v>0</v>
      </c>
      <c r="AK66" s="44">
        <f>('Unadjusted-Total Exp by Cnty'!AK66/'Unadjusted-Total Exp by Cnty'!AK$5)</f>
        <v>0</v>
      </c>
      <c r="AL66" s="44">
        <f>('Unadjusted-Total Exp by Cnty'!AL66/'Unadjusted-Total Exp by Cnty'!AL$5)</f>
        <v>1.6925634023146983</v>
      </c>
      <c r="AM66" s="44">
        <f>('Unadjusted-Total Exp by Cnty'!AM66/'Unadjusted-Total Exp by Cnty'!AM$5)</f>
        <v>0</v>
      </c>
      <c r="AN66" s="44">
        <f>('Unadjusted-Total Exp by Cnty'!AN66/'Unadjusted-Total Exp by Cnty'!AN$5)</f>
        <v>0</v>
      </c>
      <c r="AO66" s="44">
        <f>('Unadjusted-Total Exp by Cnty'!AO66/'Unadjusted-Total Exp by Cnty'!AO$5)</f>
        <v>0</v>
      </c>
      <c r="AP66" s="44">
        <f>('Unadjusted-Total Exp by Cnty'!AP66/'Unadjusted-Total Exp by Cnty'!AP$5)</f>
        <v>0</v>
      </c>
      <c r="AQ66" s="44">
        <f>('Unadjusted-Total Exp by Cnty'!AQ66/'Unadjusted-Total Exp by Cnty'!AQ$5)</f>
        <v>0</v>
      </c>
      <c r="AR66" s="44">
        <f>('Unadjusted-Total Exp by Cnty'!AR66/'Unadjusted-Total Exp by Cnty'!AR$5)</f>
        <v>0</v>
      </c>
      <c r="AS66" s="44">
        <f>('Unadjusted-Total Exp by Cnty'!AS66/'Unadjusted-Total Exp by Cnty'!AS$5)</f>
        <v>0</v>
      </c>
      <c r="AT66" s="44">
        <f>('Unadjusted-Total Exp by Cnty'!AT66/'Unadjusted-Total Exp by Cnty'!AT$5)</f>
        <v>0</v>
      </c>
      <c r="AU66" s="44">
        <f>('Unadjusted-Total Exp by Cnty'!AU66/'Unadjusted-Total Exp by Cnty'!AU$5)</f>
        <v>0</v>
      </c>
      <c r="AV66" s="44">
        <f>('Unadjusted-Total Exp by Cnty'!AV66/'Unadjusted-Total Exp by Cnty'!AV$5)</f>
        <v>0</v>
      </c>
      <c r="AW66" s="44">
        <f>('Unadjusted-Total Exp by Cnty'!AW66/'Unadjusted-Total Exp by Cnty'!AW$5)</f>
        <v>0</v>
      </c>
      <c r="AX66" s="44">
        <f>('Unadjusted-Total Exp by Cnty'!AX66/'Unadjusted-Total Exp by Cnty'!AX$5)</f>
        <v>0</v>
      </c>
      <c r="AY66" s="44">
        <f>('Unadjusted-Total Exp by Cnty'!AY66/'Unadjusted-Total Exp by Cnty'!AY$5)</f>
        <v>0</v>
      </c>
      <c r="AZ66" s="44">
        <f>('Unadjusted-Total Exp by Cnty'!AZ66/'Unadjusted-Total Exp by Cnty'!AZ$5)</f>
        <v>0</v>
      </c>
      <c r="BA66" s="44">
        <f>('Unadjusted-Total Exp by Cnty'!BA66/'Unadjusted-Total Exp by Cnty'!BA$5)</f>
        <v>0</v>
      </c>
      <c r="BB66" s="44">
        <f>('Unadjusted-Total Exp by Cnty'!BB66/'Unadjusted-Total Exp by Cnty'!BB$5)</f>
        <v>0</v>
      </c>
      <c r="BC66" s="44">
        <f>('Unadjusted-Total Exp by Cnty'!BC66/'Unadjusted-Total Exp by Cnty'!BC$5)</f>
        <v>0</v>
      </c>
      <c r="BD66" s="44">
        <f>('Unadjusted-Total Exp by Cnty'!BD66/'Unadjusted-Total Exp by Cnty'!BD$5)</f>
        <v>0</v>
      </c>
      <c r="BE66" s="44">
        <f>('Unadjusted-Total Exp by Cnty'!BE66/'Unadjusted-Total Exp by Cnty'!BE$5)</f>
        <v>0</v>
      </c>
      <c r="BF66" s="44">
        <f>('Unadjusted-Total Exp by Cnty'!BF66/'Unadjusted-Total Exp by Cnty'!BF$5)</f>
        <v>0</v>
      </c>
      <c r="BG66" s="44">
        <f>('Unadjusted-Total Exp by Cnty'!BG66/'Unadjusted-Total Exp by Cnty'!BG$5)</f>
        <v>0</v>
      </c>
      <c r="BH66" s="44">
        <f>('Unadjusted-Total Exp by Cnty'!BH66/'Unadjusted-Total Exp by Cnty'!BH$5)</f>
        <v>0</v>
      </c>
      <c r="BI66" s="44">
        <f>('Unadjusted-Total Exp by Cnty'!BI66/'Unadjusted-Total Exp by Cnty'!BI$5)</f>
        <v>0</v>
      </c>
      <c r="BJ66" s="44">
        <f>('Unadjusted-Total Exp by Cnty'!BJ66/'Unadjusted-Total Exp by Cnty'!BJ$5)</f>
        <v>0</v>
      </c>
      <c r="BK66" s="44">
        <f>('Unadjusted-Total Exp by Cnty'!BK66/'Unadjusted-Total Exp by Cnty'!BK$5)</f>
        <v>0</v>
      </c>
      <c r="BL66" s="44">
        <f>('Unadjusted-Total Exp by Cnty'!BL66/'Unadjusted-Total Exp by Cnty'!BL$5)</f>
        <v>0</v>
      </c>
      <c r="BM66" s="44">
        <f>('Unadjusted-Total Exp by Cnty'!BM66/'Unadjusted-Total Exp by Cnty'!BM$5)</f>
        <v>0</v>
      </c>
      <c r="BN66" s="44">
        <f>('Unadjusted-Total Exp by Cnty'!BN66/'Unadjusted-Total Exp by Cnty'!BN$5)</f>
        <v>0</v>
      </c>
      <c r="BO66" s="44">
        <f>('Unadjusted-Total Exp by Cnty'!BO66/'Unadjusted-Total Exp by Cnty'!BO$5)</f>
        <v>0</v>
      </c>
      <c r="BP66" s="44">
        <f>('Unadjusted-Total Exp by Cnty'!BP66/'Unadjusted-Total Exp by Cnty'!BP$5)</f>
        <v>0</v>
      </c>
      <c r="BQ66" s="45">
        <f>('Unadjusted-Total Exp by Cnty'!BQ66/'Unadjusted-Total Exp by Cnty'!BQ$5)</f>
        <v>0</v>
      </c>
    </row>
    <row r="67" spans="1:69">
      <c r="A67" s="7"/>
      <c r="B67" s="8">
        <v>584</v>
      </c>
      <c r="C67" s="9" t="s">
        <v>69</v>
      </c>
      <c r="D67" s="44">
        <f>('Unadjusted-Total Exp by Cnty'!D67/'Unadjusted-Total Exp by Cnty'!D$5)</f>
        <v>4.2146669396669401</v>
      </c>
      <c r="E67" s="44">
        <f>('Unadjusted-Total Exp by Cnty'!E67/'Unadjusted-Total Exp by Cnty'!E$5)</f>
        <v>0</v>
      </c>
      <c r="F67" s="44">
        <f>('Unadjusted-Total Exp by Cnty'!F67/'Unadjusted-Total Exp by Cnty'!F$5)</f>
        <v>0</v>
      </c>
      <c r="G67" s="44">
        <f>('Unadjusted-Total Exp by Cnty'!G67/'Unadjusted-Total Exp by Cnty'!G$5)</f>
        <v>0</v>
      </c>
      <c r="H67" s="44">
        <f>('Unadjusted-Total Exp by Cnty'!H67/'Unadjusted-Total Exp by Cnty'!H$5)</f>
        <v>0</v>
      </c>
      <c r="I67" s="44">
        <f>('Unadjusted-Total Exp by Cnty'!I67/'Unadjusted-Total Exp by Cnty'!I$5)</f>
        <v>8.5839061927594482</v>
      </c>
      <c r="J67" s="44">
        <f>('Unadjusted-Total Exp by Cnty'!J67/'Unadjusted-Total Exp by Cnty'!J$5)</f>
        <v>0</v>
      </c>
      <c r="K67" s="44">
        <f>('Unadjusted-Total Exp by Cnty'!K67/'Unadjusted-Total Exp by Cnty'!K$5)</f>
        <v>0</v>
      </c>
      <c r="L67" s="44">
        <f>('Unadjusted-Total Exp by Cnty'!L67/'Unadjusted-Total Exp by Cnty'!L$5)</f>
        <v>0</v>
      </c>
      <c r="M67" s="44">
        <f>('Unadjusted-Total Exp by Cnty'!M67/'Unadjusted-Total Exp by Cnty'!M$5)</f>
        <v>0</v>
      </c>
      <c r="N67" s="44">
        <f>('Unadjusted-Total Exp by Cnty'!N67/'Unadjusted-Total Exp by Cnty'!N$5)</f>
        <v>0</v>
      </c>
      <c r="O67" s="44">
        <f>('Unadjusted-Total Exp by Cnty'!O67/'Unadjusted-Total Exp by Cnty'!O$5)</f>
        <v>0</v>
      </c>
      <c r="P67" s="44">
        <f>('Unadjusted-Total Exp by Cnty'!P67/'Unadjusted-Total Exp by Cnty'!P$5)</f>
        <v>0</v>
      </c>
      <c r="Q67" s="44">
        <f>('Unadjusted-Total Exp by Cnty'!Q67/'Unadjusted-Total Exp by Cnty'!Q$5)</f>
        <v>0</v>
      </c>
      <c r="R67" s="44">
        <f>('Unadjusted-Total Exp by Cnty'!R67/'Unadjusted-Total Exp by Cnty'!R$5)</f>
        <v>0</v>
      </c>
      <c r="S67" s="44">
        <f>('Unadjusted-Total Exp by Cnty'!S67/'Unadjusted-Total Exp by Cnty'!S$5)</f>
        <v>0.2368916149163327</v>
      </c>
      <c r="T67" s="44">
        <f>('Unadjusted-Total Exp by Cnty'!T67/'Unadjusted-Total Exp by Cnty'!T$5)</f>
        <v>0</v>
      </c>
      <c r="U67" s="44">
        <f>('Unadjusted-Total Exp by Cnty'!U67/'Unadjusted-Total Exp by Cnty'!U$5)</f>
        <v>0</v>
      </c>
      <c r="V67" s="44">
        <f>('Unadjusted-Total Exp by Cnty'!V67/'Unadjusted-Total Exp by Cnty'!V$5)</f>
        <v>0</v>
      </c>
      <c r="W67" s="44">
        <f>('Unadjusted-Total Exp by Cnty'!W67/'Unadjusted-Total Exp by Cnty'!W$5)</f>
        <v>0</v>
      </c>
      <c r="X67" s="44">
        <f>('Unadjusted-Total Exp by Cnty'!X67/'Unadjusted-Total Exp by Cnty'!X$5)</f>
        <v>0</v>
      </c>
      <c r="Y67" s="44">
        <f>('Unadjusted-Total Exp by Cnty'!Y67/'Unadjusted-Total Exp by Cnty'!Y$5)</f>
        <v>0</v>
      </c>
      <c r="Z67" s="44">
        <f>('Unadjusted-Total Exp by Cnty'!Z67/'Unadjusted-Total Exp by Cnty'!Z$5)</f>
        <v>0.47611620198869176</v>
      </c>
      <c r="AA67" s="44">
        <f>('Unadjusted-Total Exp by Cnty'!AA67/'Unadjusted-Total Exp by Cnty'!AA$5)</f>
        <v>0</v>
      </c>
      <c r="AB67" s="44">
        <f>('Unadjusted-Total Exp by Cnty'!AB67/'Unadjusted-Total Exp by Cnty'!AB$5)</f>
        <v>0</v>
      </c>
      <c r="AC67" s="44">
        <f>('Unadjusted-Total Exp by Cnty'!AC67/'Unadjusted-Total Exp by Cnty'!AC$5)</f>
        <v>0</v>
      </c>
      <c r="AD67" s="44">
        <f>('Unadjusted-Total Exp by Cnty'!AD67/'Unadjusted-Total Exp by Cnty'!AD$5)</f>
        <v>0</v>
      </c>
      <c r="AE67" s="44">
        <f>('Unadjusted-Total Exp by Cnty'!AE67/'Unadjusted-Total Exp by Cnty'!AE$5)</f>
        <v>0</v>
      </c>
      <c r="AF67" s="44">
        <f>('Unadjusted-Total Exp by Cnty'!AF67/'Unadjusted-Total Exp by Cnty'!AF$5)</f>
        <v>0</v>
      </c>
      <c r="AG67" s="44">
        <f>('Unadjusted-Total Exp by Cnty'!AG67/'Unadjusted-Total Exp by Cnty'!AG$5)</f>
        <v>0</v>
      </c>
      <c r="AH67" s="44">
        <f>('Unadjusted-Total Exp by Cnty'!AH67/'Unadjusted-Total Exp by Cnty'!AH$5)</f>
        <v>0</v>
      </c>
      <c r="AI67" s="44">
        <f>('Unadjusted-Total Exp by Cnty'!AI67/'Unadjusted-Total Exp by Cnty'!AI$5)</f>
        <v>0</v>
      </c>
      <c r="AJ67" s="44">
        <f>('Unadjusted-Total Exp by Cnty'!AJ67/'Unadjusted-Total Exp by Cnty'!AJ$5)</f>
        <v>0</v>
      </c>
      <c r="AK67" s="44">
        <f>('Unadjusted-Total Exp by Cnty'!AK67/'Unadjusted-Total Exp by Cnty'!AK$5)</f>
        <v>18.313900690271652</v>
      </c>
      <c r="AL67" s="44">
        <f>('Unadjusted-Total Exp by Cnty'!AL67/'Unadjusted-Total Exp by Cnty'!AL$5)</f>
        <v>4.6744375654571728</v>
      </c>
      <c r="AM67" s="44">
        <f>('Unadjusted-Total Exp by Cnty'!AM67/'Unadjusted-Total Exp by Cnty'!AM$5)</f>
        <v>0</v>
      </c>
      <c r="AN67" s="44">
        <f>('Unadjusted-Total Exp by Cnty'!AN67/'Unadjusted-Total Exp by Cnty'!AN$5)</f>
        <v>0</v>
      </c>
      <c r="AO67" s="44">
        <f>('Unadjusted-Total Exp by Cnty'!AO67/'Unadjusted-Total Exp by Cnty'!AO$5)</f>
        <v>0.71847256391057868</v>
      </c>
      <c r="AP67" s="44">
        <f>('Unadjusted-Total Exp by Cnty'!AP67/'Unadjusted-Total Exp by Cnty'!AP$5)</f>
        <v>0</v>
      </c>
      <c r="AQ67" s="44">
        <f>('Unadjusted-Total Exp by Cnty'!AQ67/'Unadjusted-Total Exp by Cnty'!AQ$5)</f>
        <v>0</v>
      </c>
      <c r="AR67" s="44">
        <f>('Unadjusted-Total Exp by Cnty'!AR67/'Unadjusted-Total Exp by Cnty'!AR$5)</f>
        <v>0</v>
      </c>
      <c r="AS67" s="44">
        <f>('Unadjusted-Total Exp by Cnty'!AS67/'Unadjusted-Total Exp by Cnty'!AS$5)</f>
        <v>0</v>
      </c>
      <c r="AT67" s="44">
        <f>('Unadjusted-Total Exp by Cnty'!AT67/'Unadjusted-Total Exp by Cnty'!AT$5)</f>
        <v>0</v>
      </c>
      <c r="AU67" s="44">
        <f>('Unadjusted-Total Exp by Cnty'!AU67/'Unadjusted-Total Exp by Cnty'!AU$5)</f>
        <v>0</v>
      </c>
      <c r="AV67" s="44">
        <f>('Unadjusted-Total Exp by Cnty'!AV67/'Unadjusted-Total Exp by Cnty'!AV$5)</f>
        <v>0</v>
      </c>
      <c r="AW67" s="44">
        <f>('Unadjusted-Total Exp by Cnty'!AW67/'Unadjusted-Total Exp by Cnty'!AW$5)</f>
        <v>0</v>
      </c>
      <c r="AX67" s="44">
        <f>('Unadjusted-Total Exp by Cnty'!AX67/'Unadjusted-Total Exp by Cnty'!AX$5)</f>
        <v>0</v>
      </c>
      <c r="AY67" s="44">
        <f>('Unadjusted-Total Exp by Cnty'!AY67/'Unadjusted-Total Exp by Cnty'!AY$5)</f>
        <v>0</v>
      </c>
      <c r="AZ67" s="44">
        <f>('Unadjusted-Total Exp by Cnty'!AZ67/'Unadjusted-Total Exp by Cnty'!AZ$5)</f>
        <v>0</v>
      </c>
      <c r="BA67" s="44">
        <f>('Unadjusted-Total Exp by Cnty'!BA67/'Unadjusted-Total Exp by Cnty'!BA$5)</f>
        <v>0</v>
      </c>
      <c r="BB67" s="44">
        <f>('Unadjusted-Total Exp by Cnty'!BB67/'Unadjusted-Total Exp by Cnty'!BB$5)</f>
        <v>0</v>
      </c>
      <c r="BC67" s="44">
        <f>('Unadjusted-Total Exp by Cnty'!BC67/'Unadjusted-Total Exp by Cnty'!BC$5)</f>
        <v>0</v>
      </c>
      <c r="BD67" s="44">
        <f>('Unadjusted-Total Exp by Cnty'!BD67/'Unadjusted-Total Exp by Cnty'!BD$5)</f>
        <v>0</v>
      </c>
      <c r="BE67" s="44">
        <f>('Unadjusted-Total Exp by Cnty'!BE67/'Unadjusted-Total Exp by Cnty'!BE$5)</f>
        <v>0</v>
      </c>
      <c r="BF67" s="44">
        <f>('Unadjusted-Total Exp by Cnty'!BF67/'Unadjusted-Total Exp by Cnty'!BF$5)</f>
        <v>0</v>
      </c>
      <c r="BG67" s="44">
        <f>('Unadjusted-Total Exp by Cnty'!BG67/'Unadjusted-Total Exp by Cnty'!BG$5)</f>
        <v>0</v>
      </c>
      <c r="BH67" s="44">
        <f>('Unadjusted-Total Exp by Cnty'!BH67/'Unadjusted-Total Exp by Cnty'!BH$5)</f>
        <v>0</v>
      </c>
      <c r="BI67" s="44">
        <f>('Unadjusted-Total Exp by Cnty'!BI67/'Unadjusted-Total Exp by Cnty'!BI$5)</f>
        <v>0</v>
      </c>
      <c r="BJ67" s="44">
        <f>('Unadjusted-Total Exp by Cnty'!BJ67/'Unadjusted-Total Exp by Cnty'!BJ$5)</f>
        <v>0</v>
      </c>
      <c r="BK67" s="44">
        <f>('Unadjusted-Total Exp by Cnty'!BK67/'Unadjusted-Total Exp by Cnty'!BK$5)</f>
        <v>0</v>
      </c>
      <c r="BL67" s="44">
        <f>('Unadjusted-Total Exp by Cnty'!BL67/'Unadjusted-Total Exp by Cnty'!BL$5)</f>
        <v>0</v>
      </c>
      <c r="BM67" s="44">
        <f>('Unadjusted-Total Exp by Cnty'!BM67/'Unadjusted-Total Exp by Cnty'!BM$5)</f>
        <v>0</v>
      </c>
      <c r="BN67" s="44">
        <f>('Unadjusted-Total Exp by Cnty'!BN67/'Unadjusted-Total Exp by Cnty'!BN$5)</f>
        <v>3.5036255044943916</v>
      </c>
      <c r="BO67" s="44">
        <f>('Unadjusted-Total Exp by Cnty'!BO67/'Unadjusted-Total Exp by Cnty'!BO$5)</f>
        <v>0</v>
      </c>
      <c r="BP67" s="44">
        <f>('Unadjusted-Total Exp by Cnty'!BP67/'Unadjusted-Total Exp by Cnty'!BP$5)</f>
        <v>0</v>
      </c>
      <c r="BQ67" s="45">
        <f>('Unadjusted-Total Exp by Cnty'!BQ67/'Unadjusted-Total Exp by Cnty'!BQ$5)</f>
        <v>0</v>
      </c>
    </row>
    <row r="68" spans="1:69">
      <c r="A68" s="7"/>
      <c r="B68" s="8">
        <v>585</v>
      </c>
      <c r="C68" s="9" t="s">
        <v>70</v>
      </c>
      <c r="D68" s="44">
        <f>('Unadjusted-Total Exp by Cnty'!D68/'Unadjusted-Total Exp by Cnty'!D$5)</f>
        <v>0</v>
      </c>
      <c r="E68" s="44">
        <f>('Unadjusted-Total Exp by Cnty'!E68/'Unadjusted-Total Exp by Cnty'!E$5)</f>
        <v>0</v>
      </c>
      <c r="F68" s="44">
        <f>('Unadjusted-Total Exp by Cnty'!F68/'Unadjusted-Total Exp by Cnty'!F$5)</f>
        <v>0</v>
      </c>
      <c r="G68" s="44">
        <f>('Unadjusted-Total Exp by Cnty'!G68/'Unadjusted-Total Exp by Cnty'!G$5)</f>
        <v>0</v>
      </c>
      <c r="H68" s="44">
        <f>('Unadjusted-Total Exp by Cnty'!H68/'Unadjusted-Total Exp by Cnty'!H$5)</f>
        <v>0</v>
      </c>
      <c r="I68" s="44">
        <f>('Unadjusted-Total Exp by Cnty'!I68/'Unadjusted-Total Exp by Cnty'!I$5)</f>
        <v>0</v>
      </c>
      <c r="J68" s="44">
        <f>('Unadjusted-Total Exp by Cnty'!J68/'Unadjusted-Total Exp by Cnty'!J$5)</f>
        <v>0</v>
      </c>
      <c r="K68" s="44">
        <f>('Unadjusted-Total Exp by Cnty'!K68/'Unadjusted-Total Exp by Cnty'!K$5)</f>
        <v>0</v>
      </c>
      <c r="L68" s="44">
        <f>('Unadjusted-Total Exp by Cnty'!L68/'Unadjusted-Total Exp by Cnty'!L$5)</f>
        <v>0</v>
      </c>
      <c r="M68" s="44">
        <f>('Unadjusted-Total Exp by Cnty'!M68/'Unadjusted-Total Exp by Cnty'!M$5)</f>
        <v>0</v>
      </c>
      <c r="N68" s="44">
        <f>('Unadjusted-Total Exp by Cnty'!N68/'Unadjusted-Total Exp by Cnty'!N$5)</f>
        <v>0</v>
      </c>
      <c r="O68" s="44">
        <f>('Unadjusted-Total Exp by Cnty'!O68/'Unadjusted-Total Exp by Cnty'!O$5)</f>
        <v>0</v>
      </c>
      <c r="P68" s="44">
        <f>('Unadjusted-Total Exp by Cnty'!P68/'Unadjusted-Total Exp by Cnty'!P$5)</f>
        <v>0</v>
      </c>
      <c r="Q68" s="44">
        <f>('Unadjusted-Total Exp by Cnty'!Q68/'Unadjusted-Total Exp by Cnty'!Q$5)</f>
        <v>0</v>
      </c>
      <c r="R68" s="44">
        <f>('Unadjusted-Total Exp by Cnty'!R68/'Unadjusted-Total Exp by Cnty'!R$5)</f>
        <v>0</v>
      </c>
      <c r="S68" s="44">
        <f>('Unadjusted-Total Exp by Cnty'!S68/'Unadjusted-Total Exp by Cnty'!S$5)</f>
        <v>0</v>
      </c>
      <c r="T68" s="44">
        <f>('Unadjusted-Total Exp by Cnty'!T68/'Unadjusted-Total Exp by Cnty'!T$5)</f>
        <v>0</v>
      </c>
      <c r="U68" s="44">
        <f>('Unadjusted-Total Exp by Cnty'!U68/'Unadjusted-Total Exp by Cnty'!U$5)</f>
        <v>0</v>
      </c>
      <c r="V68" s="44">
        <f>('Unadjusted-Total Exp by Cnty'!V68/'Unadjusted-Total Exp by Cnty'!V$5)</f>
        <v>0</v>
      </c>
      <c r="W68" s="44">
        <f>('Unadjusted-Total Exp by Cnty'!W68/'Unadjusted-Total Exp by Cnty'!W$5)</f>
        <v>0</v>
      </c>
      <c r="X68" s="44">
        <f>('Unadjusted-Total Exp by Cnty'!X68/'Unadjusted-Total Exp by Cnty'!X$5)</f>
        <v>0</v>
      </c>
      <c r="Y68" s="44">
        <f>('Unadjusted-Total Exp by Cnty'!Y68/'Unadjusted-Total Exp by Cnty'!Y$5)</f>
        <v>0</v>
      </c>
      <c r="Z68" s="44">
        <f>('Unadjusted-Total Exp by Cnty'!Z68/'Unadjusted-Total Exp by Cnty'!Z$5)</f>
        <v>0</v>
      </c>
      <c r="AA68" s="44">
        <f>('Unadjusted-Total Exp by Cnty'!AA68/'Unadjusted-Total Exp by Cnty'!AA$5)</f>
        <v>0</v>
      </c>
      <c r="AB68" s="44">
        <f>('Unadjusted-Total Exp by Cnty'!AB68/'Unadjusted-Total Exp by Cnty'!AB$5)</f>
        <v>0</v>
      </c>
      <c r="AC68" s="44">
        <f>('Unadjusted-Total Exp by Cnty'!AC68/'Unadjusted-Total Exp by Cnty'!AC$5)</f>
        <v>0</v>
      </c>
      <c r="AD68" s="44">
        <f>('Unadjusted-Total Exp by Cnty'!AD68/'Unadjusted-Total Exp by Cnty'!AD$5)</f>
        <v>0</v>
      </c>
      <c r="AE68" s="44">
        <f>('Unadjusted-Total Exp by Cnty'!AE68/'Unadjusted-Total Exp by Cnty'!AE$5)</f>
        <v>0</v>
      </c>
      <c r="AF68" s="44">
        <f>('Unadjusted-Total Exp by Cnty'!AF68/'Unadjusted-Total Exp by Cnty'!AF$5)</f>
        <v>0</v>
      </c>
      <c r="AG68" s="44">
        <f>('Unadjusted-Total Exp by Cnty'!AG68/'Unadjusted-Total Exp by Cnty'!AG$5)</f>
        <v>0</v>
      </c>
      <c r="AH68" s="44">
        <f>('Unadjusted-Total Exp by Cnty'!AH68/'Unadjusted-Total Exp by Cnty'!AH$5)</f>
        <v>0</v>
      </c>
      <c r="AI68" s="44">
        <f>('Unadjusted-Total Exp by Cnty'!AI68/'Unadjusted-Total Exp by Cnty'!AI$5)</f>
        <v>0</v>
      </c>
      <c r="AJ68" s="44">
        <f>('Unadjusted-Total Exp by Cnty'!AJ68/'Unadjusted-Total Exp by Cnty'!AJ$5)</f>
        <v>0</v>
      </c>
      <c r="AK68" s="44">
        <f>('Unadjusted-Total Exp by Cnty'!AK68/'Unadjusted-Total Exp by Cnty'!AK$5)</f>
        <v>0</v>
      </c>
      <c r="AL68" s="44">
        <f>('Unadjusted-Total Exp by Cnty'!AL68/'Unadjusted-Total Exp by Cnty'!AL$5)</f>
        <v>11.668468534157045</v>
      </c>
      <c r="AM68" s="44">
        <f>('Unadjusted-Total Exp by Cnty'!AM68/'Unadjusted-Total Exp by Cnty'!AM$5)</f>
        <v>0</v>
      </c>
      <c r="AN68" s="44">
        <f>('Unadjusted-Total Exp by Cnty'!AN68/'Unadjusted-Total Exp by Cnty'!AN$5)</f>
        <v>0</v>
      </c>
      <c r="AO68" s="44">
        <f>('Unadjusted-Total Exp by Cnty'!AO68/'Unadjusted-Total Exp by Cnty'!AO$5)</f>
        <v>0</v>
      </c>
      <c r="AP68" s="44">
        <f>('Unadjusted-Total Exp by Cnty'!AP68/'Unadjusted-Total Exp by Cnty'!AP$5)</f>
        <v>0</v>
      </c>
      <c r="AQ68" s="44">
        <f>('Unadjusted-Total Exp by Cnty'!AQ68/'Unadjusted-Total Exp by Cnty'!AQ$5)</f>
        <v>0</v>
      </c>
      <c r="AR68" s="44">
        <f>('Unadjusted-Total Exp by Cnty'!AR68/'Unadjusted-Total Exp by Cnty'!AR$5)</f>
        <v>0</v>
      </c>
      <c r="AS68" s="44">
        <f>('Unadjusted-Total Exp by Cnty'!AS68/'Unadjusted-Total Exp by Cnty'!AS$5)</f>
        <v>0</v>
      </c>
      <c r="AT68" s="44">
        <f>('Unadjusted-Total Exp by Cnty'!AT68/'Unadjusted-Total Exp by Cnty'!AT$5)</f>
        <v>0</v>
      </c>
      <c r="AU68" s="44">
        <f>('Unadjusted-Total Exp by Cnty'!AU68/'Unadjusted-Total Exp by Cnty'!AU$5)</f>
        <v>0</v>
      </c>
      <c r="AV68" s="44">
        <f>('Unadjusted-Total Exp by Cnty'!AV68/'Unadjusted-Total Exp by Cnty'!AV$5)</f>
        <v>0</v>
      </c>
      <c r="AW68" s="44">
        <f>('Unadjusted-Total Exp by Cnty'!AW68/'Unadjusted-Total Exp by Cnty'!AW$5)</f>
        <v>0</v>
      </c>
      <c r="AX68" s="44">
        <f>('Unadjusted-Total Exp by Cnty'!AX68/'Unadjusted-Total Exp by Cnty'!AX$5)</f>
        <v>0</v>
      </c>
      <c r="AY68" s="44">
        <f>('Unadjusted-Total Exp by Cnty'!AY68/'Unadjusted-Total Exp by Cnty'!AY$5)</f>
        <v>0</v>
      </c>
      <c r="AZ68" s="44">
        <f>('Unadjusted-Total Exp by Cnty'!AZ68/'Unadjusted-Total Exp by Cnty'!AZ$5)</f>
        <v>0</v>
      </c>
      <c r="BA68" s="44">
        <f>('Unadjusted-Total Exp by Cnty'!BA68/'Unadjusted-Total Exp by Cnty'!BA$5)</f>
        <v>0</v>
      </c>
      <c r="BB68" s="44">
        <f>('Unadjusted-Total Exp by Cnty'!BB68/'Unadjusted-Total Exp by Cnty'!BB$5)</f>
        <v>0</v>
      </c>
      <c r="BC68" s="44">
        <f>('Unadjusted-Total Exp by Cnty'!BC68/'Unadjusted-Total Exp by Cnty'!BC$5)</f>
        <v>0</v>
      </c>
      <c r="BD68" s="44">
        <f>('Unadjusted-Total Exp by Cnty'!BD68/'Unadjusted-Total Exp by Cnty'!BD$5)</f>
        <v>0</v>
      </c>
      <c r="BE68" s="44">
        <f>('Unadjusted-Total Exp by Cnty'!BE68/'Unadjusted-Total Exp by Cnty'!BE$5)</f>
        <v>0</v>
      </c>
      <c r="BF68" s="44">
        <f>('Unadjusted-Total Exp by Cnty'!BF68/'Unadjusted-Total Exp by Cnty'!BF$5)</f>
        <v>0</v>
      </c>
      <c r="BG68" s="44">
        <f>('Unadjusted-Total Exp by Cnty'!BG68/'Unadjusted-Total Exp by Cnty'!BG$5)</f>
        <v>0</v>
      </c>
      <c r="BH68" s="44">
        <f>('Unadjusted-Total Exp by Cnty'!BH68/'Unadjusted-Total Exp by Cnty'!BH$5)</f>
        <v>0</v>
      </c>
      <c r="BI68" s="44">
        <f>('Unadjusted-Total Exp by Cnty'!BI68/'Unadjusted-Total Exp by Cnty'!BI$5)</f>
        <v>0</v>
      </c>
      <c r="BJ68" s="44">
        <f>('Unadjusted-Total Exp by Cnty'!BJ68/'Unadjusted-Total Exp by Cnty'!BJ$5)</f>
        <v>0</v>
      </c>
      <c r="BK68" s="44">
        <f>('Unadjusted-Total Exp by Cnty'!BK68/'Unadjusted-Total Exp by Cnty'!BK$5)</f>
        <v>0</v>
      </c>
      <c r="BL68" s="44">
        <f>('Unadjusted-Total Exp by Cnty'!BL68/'Unadjusted-Total Exp by Cnty'!BL$5)</f>
        <v>0</v>
      </c>
      <c r="BM68" s="44">
        <f>('Unadjusted-Total Exp by Cnty'!BM68/'Unadjusted-Total Exp by Cnty'!BM$5)</f>
        <v>0</v>
      </c>
      <c r="BN68" s="44">
        <f>('Unadjusted-Total Exp by Cnty'!BN68/'Unadjusted-Total Exp by Cnty'!BN$5)</f>
        <v>0</v>
      </c>
      <c r="BO68" s="44">
        <f>('Unadjusted-Total Exp by Cnty'!BO68/'Unadjusted-Total Exp by Cnty'!BO$5)</f>
        <v>0</v>
      </c>
      <c r="BP68" s="44">
        <f>('Unadjusted-Total Exp by Cnty'!BP68/'Unadjusted-Total Exp by Cnty'!BP$5)</f>
        <v>0</v>
      </c>
      <c r="BQ68" s="45">
        <f>('Unadjusted-Total Exp by Cnty'!BQ68/'Unadjusted-Total Exp by Cnty'!BQ$5)</f>
        <v>0</v>
      </c>
    </row>
    <row r="69" spans="1:69">
      <c r="A69" s="7"/>
      <c r="B69" s="8">
        <v>586</v>
      </c>
      <c r="C69" s="9" t="s">
        <v>71</v>
      </c>
      <c r="D69" s="44">
        <f>('Unadjusted-Total Exp by Cnty'!D69/'Unadjusted-Total Exp by Cnty'!D$5)</f>
        <v>0</v>
      </c>
      <c r="E69" s="44">
        <f>('Unadjusted-Total Exp by Cnty'!E69/'Unadjusted-Total Exp by Cnty'!E$5)</f>
        <v>0</v>
      </c>
      <c r="F69" s="44">
        <f>('Unadjusted-Total Exp by Cnty'!F69/'Unadjusted-Total Exp by Cnty'!F$5)</f>
        <v>0</v>
      </c>
      <c r="G69" s="44">
        <f>('Unadjusted-Total Exp by Cnty'!G69/'Unadjusted-Total Exp by Cnty'!G$5)</f>
        <v>0</v>
      </c>
      <c r="H69" s="44">
        <f>('Unadjusted-Total Exp by Cnty'!H69/'Unadjusted-Total Exp by Cnty'!H$5)</f>
        <v>0</v>
      </c>
      <c r="I69" s="44">
        <f>('Unadjusted-Total Exp by Cnty'!I69/'Unadjusted-Total Exp by Cnty'!I$5)</f>
        <v>0</v>
      </c>
      <c r="J69" s="44">
        <f>('Unadjusted-Total Exp by Cnty'!J69/'Unadjusted-Total Exp by Cnty'!J$5)</f>
        <v>0</v>
      </c>
      <c r="K69" s="44">
        <f>('Unadjusted-Total Exp by Cnty'!K69/'Unadjusted-Total Exp by Cnty'!K$5)</f>
        <v>0</v>
      </c>
      <c r="L69" s="44">
        <f>('Unadjusted-Total Exp by Cnty'!L69/'Unadjusted-Total Exp by Cnty'!L$5)</f>
        <v>0</v>
      </c>
      <c r="M69" s="44">
        <f>('Unadjusted-Total Exp by Cnty'!M69/'Unadjusted-Total Exp by Cnty'!M$5)</f>
        <v>0</v>
      </c>
      <c r="N69" s="44">
        <f>('Unadjusted-Total Exp by Cnty'!N69/'Unadjusted-Total Exp by Cnty'!N$5)</f>
        <v>0</v>
      </c>
      <c r="O69" s="44">
        <f>('Unadjusted-Total Exp by Cnty'!O69/'Unadjusted-Total Exp by Cnty'!O$5)</f>
        <v>0</v>
      </c>
      <c r="P69" s="44">
        <f>('Unadjusted-Total Exp by Cnty'!P69/'Unadjusted-Total Exp by Cnty'!P$5)</f>
        <v>0</v>
      </c>
      <c r="Q69" s="44">
        <f>('Unadjusted-Total Exp by Cnty'!Q69/'Unadjusted-Total Exp by Cnty'!Q$5)</f>
        <v>0</v>
      </c>
      <c r="R69" s="44">
        <f>('Unadjusted-Total Exp by Cnty'!R69/'Unadjusted-Total Exp by Cnty'!R$5)</f>
        <v>0</v>
      </c>
      <c r="S69" s="44">
        <f>('Unadjusted-Total Exp by Cnty'!S69/'Unadjusted-Total Exp by Cnty'!S$5)</f>
        <v>0</v>
      </c>
      <c r="T69" s="44">
        <f>('Unadjusted-Total Exp by Cnty'!T69/'Unadjusted-Total Exp by Cnty'!T$5)</f>
        <v>0</v>
      </c>
      <c r="U69" s="44">
        <f>('Unadjusted-Total Exp by Cnty'!U69/'Unadjusted-Total Exp by Cnty'!U$5)</f>
        <v>0</v>
      </c>
      <c r="V69" s="44">
        <f>('Unadjusted-Total Exp by Cnty'!V69/'Unadjusted-Total Exp by Cnty'!V$5)</f>
        <v>0</v>
      </c>
      <c r="W69" s="44">
        <f>('Unadjusted-Total Exp by Cnty'!W69/'Unadjusted-Total Exp by Cnty'!W$5)</f>
        <v>0</v>
      </c>
      <c r="X69" s="44">
        <f>('Unadjusted-Total Exp by Cnty'!X69/'Unadjusted-Total Exp by Cnty'!X$5)</f>
        <v>0</v>
      </c>
      <c r="Y69" s="44">
        <f>('Unadjusted-Total Exp by Cnty'!Y69/'Unadjusted-Total Exp by Cnty'!Y$5)</f>
        <v>0</v>
      </c>
      <c r="Z69" s="44">
        <f>('Unadjusted-Total Exp by Cnty'!Z69/'Unadjusted-Total Exp by Cnty'!Z$5)</f>
        <v>0</v>
      </c>
      <c r="AA69" s="44">
        <f>('Unadjusted-Total Exp by Cnty'!AA69/'Unadjusted-Total Exp by Cnty'!AA$5)</f>
        <v>0</v>
      </c>
      <c r="AB69" s="44">
        <f>('Unadjusted-Total Exp by Cnty'!AB69/'Unadjusted-Total Exp by Cnty'!AB$5)</f>
        <v>0</v>
      </c>
      <c r="AC69" s="44">
        <f>('Unadjusted-Total Exp by Cnty'!AC69/'Unadjusted-Total Exp by Cnty'!AC$5)</f>
        <v>0</v>
      </c>
      <c r="AD69" s="44">
        <f>('Unadjusted-Total Exp by Cnty'!AD69/'Unadjusted-Total Exp by Cnty'!AD$5)</f>
        <v>0</v>
      </c>
      <c r="AE69" s="44">
        <f>('Unadjusted-Total Exp by Cnty'!AE69/'Unadjusted-Total Exp by Cnty'!AE$5)</f>
        <v>0</v>
      </c>
      <c r="AF69" s="44">
        <f>('Unadjusted-Total Exp by Cnty'!AF69/'Unadjusted-Total Exp by Cnty'!AF$5)</f>
        <v>0</v>
      </c>
      <c r="AG69" s="44">
        <f>('Unadjusted-Total Exp by Cnty'!AG69/'Unadjusted-Total Exp by Cnty'!AG$5)</f>
        <v>0</v>
      </c>
      <c r="AH69" s="44">
        <f>('Unadjusted-Total Exp by Cnty'!AH69/'Unadjusted-Total Exp by Cnty'!AH$5)</f>
        <v>0</v>
      </c>
      <c r="AI69" s="44">
        <f>('Unadjusted-Total Exp by Cnty'!AI69/'Unadjusted-Total Exp by Cnty'!AI$5)</f>
        <v>0</v>
      </c>
      <c r="AJ69" s="44">
        <f>('Unadjusted-Total Exp by Cnty'!AJ69/'Unadjusted-Total Exp by Cnty'!AJ$5)</f>
        <v>0</v>
      </c>
      <c r="AK69" s="44">
        <f>('Unadjusted-Total Exp by Cnty'!AK69/'Unadjusted-Total Exp by Cnty'!AK$5)</f>
        <v>0</v>
      </c>
      <c r="AL69" s="44">
        <f>('Unadjusted-Total Exp by Cnty'!AL69/'Unadjusted-Total Exp by Cnty'!AL$5)</f>
        <v>0</v>
      </c>
      <c r="AM69" s="44">
        <f>('Unadjusted-Total Exp by Cnty'!AM69/'Unadjusted-Total Exp by Cnty'!AM$5)</f>
        <v>0</v>
      </c>
      <c r="AN69" s="44">
        <f>('Unadjusted-Total Exp by Cnty'!AN69/'Unadjusted-Total Exp by Cnty'!AN$5)</f>
        <v>0</v>
      </c>
      <c r="AO69" s="44">
        <f>('Unadjusted-Total Exp by Cnty'!AO69/'Unadjusted-Total Exp by Cnty'!AO$5)</f>
        <v>0</v>
      </c>
      <c r="AP69" s="44">
        <f>('Unadjusted-Total Exp by Cnty'!AP69/'Unadjusted-Total Exp by Cnty'!AP$5)</f>
        <v>0</v>
      </c>
      <c r="AQ69" s="44">
        <f>('Unadjusted-Total Exp by Cnty'!AQ69/'Unadjusted-Total Exp by Cnty'!AQ$5)</f>
        <v>0</v>
      </c>
      <c r="AR69" s="44">
        <f>('Unadjusted-Total Exp by Cnty'!AR69/'Unadjusted-Total Exp by Cnty'!AR$5)</f>
        <v>0</v>
      </c>
      <c r="AS69" s="44">
        <f>('Unadjusted-Total Exp by Cnty'!AS69/'Unadjusted-Total Exp by Cnty'!AS$5)</f>
        <v>0</v>
      </c>
      <c r="AT69" s="44">
        <f>('Unadjusted-Total Exp by Cnty'!AT69/'Unadjusted-Total Exp by Cnty'!AT$5)</f>
        <v>0</v>
      </c>
      <c r="AU69" s="44">
        <f>('Unadjusted-Total Exp by Cnty'!AU69/'Unadjusted-Total Exp by Cnty'!AU$5)</f>
        <v>0</v>
      </c>
      <c r="AV69" s="44">
        <f>('Unadjusted-Total Exp by Cnty'!AV69/'Unadjusted-Total Exp by Cnty'!AV$5)</f>
        <v>0</v>
      </c>
      <c r="AW69" s="44">
        <f>('Unadjusted-Total Exp by Cnty'!AW69/'Unadjusted-Total Exp by Cnty'!AW$5)</f>
        <v>0</v>
      </c>
      <c r="AX69" s="44">
        <f>('Unadjusted-Total Exp by Cnty'!AX69/'Unadjusted-Total Exp by Cnty'!AX$5)</f>
        <v>0</v>
      </c>
      <c r="AY69" s="44">
        <f>('Unadjusted-Total Exp by Cnty'!AY69/'Unadjusted-Total Exp by Cnty'!AY$5)</f>
        <v>0</v>
      </c>
      <c r="AZ69" s="44">
        <f>('Unadjusted-Total Exp by Cnty'!AZ69/'Unadjusted-Total Exp by Cnty'!AZ$5)</f>
        <v>0</v>
      </c>
      <c r="BA69" s="44">
        <f>('Unadjusted-Total Exp by Cnty'!BA69/'Unadjusted-Total Exp by Cnty'!BA$5)</f>
        <v>0</v>
      </c>
      <c r="BB69" s="44">
        <f>('Unadjusted-Total Exp by Cnty'!BB69/'Unadjusted-Total Exp by Cnty'!BB$5)</f>
        <v>0</v>
      </c>
      <c r="BC69" s="44">
        <f>('Unadjusted-Total Exp by Cnty'!BC69/'Unadjusted-Total Exp by Cnty'!BC$5)</f>
        <v>0</v>
      </c>
      <c r="BD69" s="44">
        <f>('Unadjusted-Total Exp by Cnty'!BD69/'Unadjusted-Total Exp by Cnty'!BD$5)</f>
        <v>0</v>
      </c>
      <c r="BE69" s="44">
        <f>('Unadjusted-Total Exp by Cnty'!BE69/'Unadjusted-Total Exp by Cnty'!BE$5)</f>
        <v>0</v>
      </c>
      <c r="BF69" s="44">
        <f>('Unadjusted-Total Exp by Cnty'!BF69/'Unadjusted-Total Exp by Cnty'!BF$5)</f>
        <v>0</v>
      </c>
      <c r="BG69" s="44">
        <f>('Unadjusted-Total Exp by Cnty'!BG69/'Unadjusted-Total Exp by Cnty'!BG$5)</f>
        <v>0</v>
      </c>
      <c r="BH69" s="44">
        <f>('Unadjusted-Total Exp by Cnty'!BH69/'Unadjusted-Total Exp by Cnty'!BH$5)</f>
        <v>0</v>
      </c>
      <c r="BI69" s="44">
        <f>('Unadjusted-Total Exp by Cnty'!BI69/'Unadjusted-Total Exp by Cnty'!BI$5)</f>
        <v>0</v>
      </c>
      <c r="BJ69" s="44">
        <f>('Unadjusted-Total Exp by Cnty'!BJ69/'Unadjusted-Total Exp by Cnty'!BJ$5)</f>
        <v>0</v>
      </c>
      <c r="BK69" s="44">
        <f>('Unadjusted-Total Exp by Cnty'!BK69/'Unadjusted-Total Exp by Cnty'!BK$5)</f>
        <v>0</v>
      </c>
      <c r="BL69" s="44">
        <f>('Unadjusted-Total Exp by Cnty'!BL69/'Unadjusted-Total Exp by Cnty'!BL$5)</f>
        <v>0</v>
      </c>
      <c r="BM69" s="44">
        <f>('Unadjusted-Total Exp by Cnty'!BM69/'Unadjusted-Total Exp by Cnty'!BM$5)</f>
        <v>0</v>
      </c>
      <c r="BN69" s="44">
        <f>('Unadjusted-Total Exp by Cnty'!BN69/'Unadjusted-Total Exp by Cnty'!BN$5)</f>
        <v>0</v>
      </c>
      <c r="BO69" s="44">
        <f>('Unadjusted-Total Exp by Cnty'!BO69/'Unadjusted-Total Exp by Cnty'!BO$5)</f>
        <v>0</v>
      </c>
      <c r="BP69" s="44">
        <f>('Unadjusted-Total Exp by Cnty'!BP69/'Unadjusted-Total Exp by Cnty'!BP$5)</f>
        <v>0</v>
      </c>
      <c r="BQ69" s="45">
        <f>('Unadjusted-Total Exp by Cnty'!BQ69/'Unadjusted-Total Exp by Cnty'!BQ$5)</f>
        <v>0</v>
      </c>
    </row>
    <row r="70" spans="1:69">
      <c r="A70" s="7"/>
      <c r="B70" s="8">
        <v>587</v>
      </c>
      <c r="C70" s="9" t="s">
        <v>72</v>
      </c>
      <c r="D70" s="44">
        <f>('Unadjusted-Total Exp by Cnty'!D70/'Unadjusted-Total Exp by Cnty'!D$5)</f>
        <v>3.1288800163800166</v>
      </c>
      <c r="E70" s="44">
        <f>('Unadjusted-Total Exp by Cnty'!E70/'Unadjusted-Total Exp by Cnty'!E$5)</f>
        <v>0</v>
      </c>
      <c r="F70" s="44">
        <f>('Unadjusted-Total Exp by Cnty'!F70/'Unadjusted-Total Exp by Cnty'!F$5)</f>
        <v>0</v>
      </c>
      <c r="G70" s="44">
        <f>('Unadjusted-Total Exp by Cnty'!G70/'Unadjusted-Total Exp by Cnty'!G$5)</f>
        <v>0</v>
      </c>
      <c r="H70" s="44">
        <f>('Unadjusted-Total Exp by Cnty'!H70/'Unadjusted-Total Exp by Cnty'!H$5)</f>
        <v>0</v>
      </c>
      <c r="I70" s="44">
        <f>('Unadjusted-Total Exp by Cnty'!I70/'Unadjusted-Total Exp by Cnty'!I$5)</f>
        <v>0</v>
      </c>
      <c r="J70" s="44">
        <f>('Unadjusted-Total Exp by Cnty'!J70/'Unadjusted-Total Exp by Cnty'!J$5)</f>
        <v>8.1557614360162134</v>
      </c>
      <c r="K70" s="44">
        <f>('Unadjusted-Total Exp by Cnty'!K70/'Unadjusted-Total Exp by Cnty'!K$5)</f>
        <v>5.1230367518101563</v>
      </c>
      <c r="L70" s="44">
        <f>('Unadjusted-Total Exp by Cnty'!L70/'Unadjusted-Total Exp by Cnty'!L$5)</f>
        <v>0</v>
      </c>
      <c r="M70" s="44">
        <f>('Unadjusted-Total Exp by Cnty'!M70/'Unadjusted-Total Exp by Cnty'!M$5)</f>
        <v>0</v>
      </c>
      <c r="N70" s="44">
        <f>('Unadjusted-Total Exp by Cnty'!N70/'Unadjusted-Total Exp by Cnty'!N$5)</f>
        <v>0</v>
      </c>
      <c r="O70" s="44">
        <f>('Unadjusted-Total Exp by Cnty'!O70/'Unadjusted-Total Exp by Cnty'!O$5)</f>
        <v>0</v>
      </c>
      <c r="P70" s="44">
        <f>('Unadjusted-Total Exp by Cnty'!P70/'Unadjusted-Total Exp by Cnty'!P$5)</f>
        <v>3.6312689426431062</v>
      </c>
      <c r="Q70" s="44">
        <f>('Unadjusted-Total Exp by Cnty'!Q70/'Unadjusted-Total Exp by Cnty'!Q$5)</f>
        <v>0</v>
      </c>
      <c r="R70" s="44">
        <f>('Unadjusted-Total Exp by Cnty'!R70/'Unadjusted-Total Exp by Cnty'!R$5)</f>
        <v>0</v>
      </c>
      <c r="S70" s="44">
        <f>('Unadjusted-Total Exp by Cnty'!S70/'Unadjusted-Total Exp by Cnty'!S$5)</f>
        <v>2.6162547034170518</v>
      </c>
      <c r="T70" s="44">
        <f>('Unadjusted-Total Exp by Cnty'!T70/'Unadjusted-Total Exp by Cnty'!T$5)</f>
        <v>6.2739958368668569</v>
      </c>
      <c r="U70" s="44">
        <f>('Unadjusted-Total Exp by Cnty'!U70/'Unadjusted-Total Exp by Cnty'!U$5)</f>
        <v>0</v>
      </c>
      <c r="V70" s="44">
        <f>('Unadjusted-Total Exp by Cnty'!V70/'Unadjusted-Total Exp by Cnty'!V$5)</f>
        <v>0.28792553469643883</v>
      </c>
      <c r="W70" s="44">
        <f>('Unadjusted-Total Exp by Cnty'!W70/'Unadjusted-Total Exp by Cnty'!W$5)</f>
        <v>5.4893971884679535</v>
      </c>
      <c r="X70" s="44">
        <f>('Unadjusted-Total Exp by Cnty'!X70/'Unadjusted-Total Exp by Cnty'!X$5)</f>
        <v>4.4489370826441217</v>
      </c>
      <c r="Y70" s="44">
        <f>('Unadjusted-Total Exp by Cnty'!Y70/'Unadjusted-Total Exp by Cnty'!Y$5)</f>
        <v>0</v>
      </c>
      <c r="Z70" s="44">
        <f>('Unadjusted-Total Exp by Cnty'!Z70/'Unadjusted-Total Exp by Cnty'!Z$5)</f>
        <v>0</v>
      </c>
      <c r="AA70" s="44">
        <f>('Unadjusted-Total Exp by Cnty'!AA70/'Unadjusted-Total Exp by Cnty'!AA$5)</f>
        <v>0</v>
      </c>
      <c r="AB70" s="44">
        <f>('Unadjusted-Total Exp by Cnty'!AB70/'Unadjusted-Total Exp by Cnty'!AB$5)</f>
        <v>7.0457053337576188</v>
      </c>
      <c r="AC70" s="44">
        <f>('Unadjusted-Total Exp by Cnty'!AC70/'Unadjusted-Total Exp by Cnty'!AC$5)</f>
        <v>0</v>
      </c>
      <c r="AD70" s="44">
        <f>('Unadjusted-Total Exp by Cnty'!AD70/'Unadjusted-Total Exp by Cnty'!AD$5)</f>
        <v>0</v>
      </c>
      <c r="AE70" s="44">
        <f>('Unadjusted-Total Exp by Cnty'!AE70/'Unadjusted-Total Exp by Cnty'!AE$5)</f>
        <v>0</v>
      </c>
      <c r="AF70" s="44">
        <f>('Unadjusted-Total Exp by Cnty'!AF70/'Unadjusted-Total Exp by Cnty'!AF$5)</f>
        <v>0</v>
      </c>
      <c r="AG70" s="44">
        <f>('Unadjusted-Total Exp by Cnty'!AG70/'Unadjusted-Total Exp by Cnty'!AG$5)</f>
        <v>2.5188640725164344</v>
      </c>
      <c r="AH70" s="44">
        <f>('Unadjusted-Total Exp by Cnty'!AH70/'Unadjusted-Total Exp by Cnty'!AH$5)</f>
        <v>0</v>
      </c>
      <c r="AI70" s="44">
        <f>('Unadjusted-Total Exp by Cnty'!AI70/'Unadjusted-Total Exp by Cnty'!AI$5)</f>
        <v>0</v>
      </c>
      <c r="AJ70" s="44">
        <f>('Unadjusted-Total Exp by Cnty'!AJ70/'Unadjusted-Total Exp by Cnty'!AJ$5)</f>
        <v>2.5411369286001895</v>
      </c>
      <c r="AK70" s="44">
        <f>('Unadjusted-Total Exp by Cnty'!AK70/'Unadjusted-Total Exp by Cnty'!AK$5)</f>
        <v>5.2529909898887501</v>
      </c>
      <c r="AL70" s="44">
        <f>('Unadjusted-Total Exp by Cnty'!AL70/'Unadjusted-Total Exp by Cnty'!AL$5)</f>
        <v>0</v>
      </c>
      <c r="AM70" s="44">
        <f>('Unadjusted-Total Exp by Cnty'!AM70/'Unadjusted-Total Exp by Cnty'!AM$5)</f>
        <v>0</v>
      </c>
      <c r="AN70" s="44">
        <f>('Unadjusted-Total Exp by Cnty'!AN70/'Unadjusted-Total Exp by Cnty'!AN$5)</f>
        <v>0</v>
      </c>
      <c r="AO70" s="44">
        <f>('Unadjusted-Total Exp by Cnty'!AO70/'Unadjusted-Total Exp by Cnty'!AO$5)</f>
        <v>5.1125254037865009</v>
      </c>
      <c r="AP70" s="44">
        <f>('Unadjusted-Total Exp by Cnty'!AP70/'Unadjusted-Total Exp by Cnty'!AP$5)</f>
        <v>2.7072157537207153</v>
      </c>
      <c r="AQ70" s="44">
        <f>('Unadjusted-Total Exp by Cnty'!AQ70/'Unadjusted-Total Exp by Cnty'!AQ$5)</f>
        <v>0</v>
      </c>
      <c r="AR70" s="44">
        <f>('Unadjusted-Total Exp by Cnty'!AR70/'Unadjusted-Total Exp by Cnty'!AR$5)</f>
        <v>0.24611445098773696</v>
      </c>
      <c r="AS70" s="44">
        <f>('Unadjusted-Total Exp by Cnty'!AS70/'Unadjusted-Total Exp by Cnty'!AS$5)</f>
        <v>0</v>
      </c>
      <c r="AT70" s="44">
        <f>('Unadjusted-Total Exp by Cnty'!AT70/'Unadjusted-Total Exp by Cnty'!AT$5)</f>
        <v>0</v>
      </c>
      <c r="AU70" s="44">
        <f>('Unadjusted-Total Exp by Cnty'!AU70/'Unadjusted-Total Exp by Cnty'!AU$5)</f>
        <v>1.6096980042277422</v>
      </c>
      <c r="AV70" s="44">
        <f>('Unadjusted-Total Exp by Cnty'!AV70/'Unadjusted-Total Exp by Cnty'!AV$5)</f>
        <v>2.3424382012222931</v>
      </c>
      <c r="AW70" s="44">
        <f>('Unadjusted-Total Exp by Cnty'!AW70/'Unadjusted-Total Exp by Cnty'!AW$5)</f>
        <v>7.8124826349422847</v>
      </c>
      <c r="AX70" s="44">
        <f>('Unadjusted-Total Exp by Cnty'!AX70/'Unadjusted-Total Exp by Cnty'!AX$5)</f>
        <v>8.0936005267420033</v>
      </c>
      <c r="AY70" s="44">
        <f>('Unadjusted-Total Exp by Cnty'!AY70/'Unadjusted-Total Exp by Cnty'!AY$5)</f>
        <v>0</v>
      </c>
      <c r="AZ70" s="44">
        <f>('Unadjusted-Total Exp by Cnty'!AZ70/'Unadjusted-Total Exp by Cnty'!AZ$5)</f>
        <v>0</v>
      </c>
      <c r="BA70" s="44">
        <f>('Unadjusted-Total Exp by Cnty'!BA70/'Unadjusted-Total Exp by Cnty'!BA$5)</f>
        <v>0</v>
      </c>
      <c r="BB70" s="44">
        <f>('Unadjusted-Total Exp by Cnty'!BB70/'Unadjusted-Total Exp by Cnty'!BB$5)</f>
        <v>0</v>
      </c>
      <c r="BC70" s="44">
        <f>('Unadjusted-Total Exp by Cnty'!BC70/'Unadjusted-Total Exp by Cnty'!BC$5)</f>
        <v>0</v>
      </c>
      <c r="BD70" s="44">
        <f>('Unadjusted-Total Exp by Cnty'!BD70/'Unadjusted-Total Exp by Cnty'!BD$5)</f>
        <v>0</v>
      </c>
      <c r="BE70" s="44">
        <f>('Unadjusted-Total Exp by Cnty'!BE70/'Unadjusted-Total Exp by Cnty'!BE$5)</f>
        <v>0</v>
      </c>
      <c r="BF70" s="44">
        <f>('Unadjusted-Total Exp by Cnty'!BF70/'Unadjusted-Total Exp by Cnty'!BF$5)</f>
        <v>0</v>
      </c>
      <c r="BG70" s="44">
        <f>('Unadjusted-Total Exp by Cnty'!BG70/'Unadjusted-Total Exp by Cnty'!BG$5)</f>
        <v>0</v>
      </c>
      <c r="BH70" s="44">
        <f>('Unadjusted-Total Exp by Cnty'!BH70/'Unadjusted-Total Exp by Cnty'!BH$5)</f>
        <v>0</v>
      </c>
      <c r="BI70" s="44">
        <f>('Unadjusted-Total Exp by Cnty'!BI70/'Unadjusted-Total Exp by Cnty'!BI$5)</f>
        <v>0</v>
      </c>
      <c r="BJ70" s="44">
        <f>('Unadjusted-Total Exp by Cnty'!BJ70/'Unadjusted-Total Exp by Cnty'!BJ$5)</f>
        <v>0</v>
      </c>
      <c r="BK70" s="44">
        <f>('Unadjusted-Total Exp by Cnty'!BK70/'Unadjusted-Total Exp by Cnty'!BK$5)</f>
        <v>0</v>
      </c>
      <c r="BL70" s="44">
        <f>('Unadjusted-Total Exp by Cnty'!BL70/'Unadjusted-Total Exp by Cnty'!BL$5)</f>
        <v>0</v>
      </c>
      <c r="BM70" s="44">
        <f>('Unadjusted-Total Exp by Cnty'!BM70/'Unadjusted-Total Exp by Cnty'!BM$5)</f>
        <v>0</v>
      </c>
      <c r="BN70" s="44">
        <f>('Unadjusted-Total Exp by Cnty'!BN70/'Unadjusted-Total Exp by Cnty'!BN$5)</f>
        <v>1.213653696197976</v>
      </c>
      <c r="BO70" s="44">
        <f>('Unadjusted-Total Exp by Cnty'!BO70/'Unadjusted-Total Exp by Cnty'!BO$5)</f>
        <v>0</v>
      </c>
      <c r="BP70" s="44">
        <f>('Unadjusted-Total Exp by Cnty'!BP70/'Unadjusted-Total Exp by Cnty'!BP$5)</f>
        <v>0</v>
      </c>
      <c r="BQ70" s="45">
        <f>('Unadjusted-Total Exp by Cnty'!BQ70/'Unadjusted-Total Exp by Cnty'!BQ$5)</f>
        <v>0</v>
      </c>
    </row>
    <row r="71" spans="1:69">
      <c r="A71" s="7"/>
      <c r="B71" s="8">
        <v>588</v>
      </c>
      <c r="C71" s="9" t="s">
        <v>73</v>
      </c>
      <c r="D71" s="44">
        <f>('Unadjusted-Total Exp by Cnty'!D71/'Unadjusted-Total Exp by Cnty'!D$5)</f>
        <v>0</v>
      </c>
      <c r="E71" s="44">
        <f>('Unadjusted-Total Exp by Cnty'!E71/'Unadjusted-Total Exp by Cnty'!E$5)</f>
        <v>0</v>
      </c>
      <c r="F71" s="44">
        <f>('Unadjusted-Total Exp by Cnty'!F71/'Unadjusted-Total Exp by Cnty'!F$5)</f>
        <v>0</v>
      </c>
      <c r="G71" s="44">
        <f>('Unadjusted-Total Exp by Cnty'!G71/'Unadjusted-Total Exp by Cnty'!G$5)</f>
        <v>0</v>
      </c>
      <c r="H71" s="44">
        <f>('Unadjusted-Total Exp by Cnty'!H71/'Unadjusted-Total Exp by Cnty'!H$5)</f>
        <v>0</v>
      </c>
      <c r="I71" s="44">
        <f>('Unadjusted-Total Exp by Cnty'!I71/'Unadjusted-Total Exp by Cnty'!I$5)</f>
        <v>0</v>
      </c>
      <c r="J71" s="44">
        <f>('Unadjusted-Total Exp by Cnty'!J71/'Unadjusted-Total Exp by Cnty'!J$5)</f>
        <v>0</v>
      </c>
      <c r="K71" s="44">
        <f>('Unadjusted-Total Exp by Cnty'!K71/'Unadjusted-Total Exp by Cnty'!K$5)</f>
        <v>0</v>
      </c>
      <c r="L71" s="44">
        <f>('Unadjusted-Total Exp by Cnty'!L71/'Unadjusted-Total Exp by Cnty'!L$5)</f>
        <v>0</v>
      </c>
      <c r="M71" s="44">
        <f>('Unadjusted-Total Exp by Cnty'!M71/'Unadjusted-Total Exp by Cnty'!M$5)</f>
        <v>0</v>
      </c>
      <c r="N71" s="44">
        <f>('Unadjusted-Total Exp by Cnty'!N71/'Unadjusted-Total Exp by Cnty'!N$5)</f>
        <v>0</v>
      </c>
      <c r="O71" s="44">
        <f>('Unadjusted-Total Exp by Cnty'!O71/'Unadjusted-Total Exp by Cnty'!O$5)</f>
        <v>0</v>
      </c>
      <c r="P71" s="44">
        <f>('Unadjusted-Total Exp by Cnty'!P71/'Unadjusted-Total Exp by Cnty'!P$5)</f>
        <v>0</v>
      </c>
      <c r="Q71" s="44">
        <f>('Unadjusted-Total Exp by Cnty'!Q71/'Unadjusted-Total Exp by Cnty'!Q$5)</f>
        <v>0</v>
      </c>
      <c r="R71" s="44">
        <f>('Unadjusted-Total Exp by Cnty'!R71/'Unadjusted-Total Exp by Cnty'!R$5)</f>
        <v>0</v>
      </c>
      <c r="S71" s="44">
        <f>('Unadjusted-Total Exp by Cnty'!S71/'Unadjusted-Total Exp by Cnty'!S$5)</f>
        <v>0</v>
      </c>
      <c r="T71" s="44">
        <f>('Unadjusted-Total Exp by Cnty'!T71/'Unadjusted-Total Exp by Cnty'!T$5)</f>
        <v>0</v>
      </c>
      <c r="U71" s="44">
        <f>('Unadjusted-Total Exp by Cnty'!U71/'Unadjusted-Total Exp by Cnty'!U$5)</f>
        <v>0</v>
      </c>
      <c r="V71" s="44">
        <f>('Unadjusted-Total Exp by Cnty'!V71/'Unadjusted-Total Exp by Cnty'!V$5)</f>
        <v>0</v>
      </c>
      <c r="W71" s="44">
        <f>('Unadjusted-Total Exp by Cnty'!W71/'Unadjusted-Total Exp by Cnty'!W$5)</f>
        <v>0</v>
      </c>
      <c r="X71" s="44">
        <f>('Unadjusted-Total Exp by Cnty'!X71/'Unadjusted-Total Exp by Cnty'!X$5)</f>
        <v>0</v>
      </c>
      <c r="Y71" s="44">
        <f>('Unadjusted-Total Exp by Cnty'!Y71/'Unadjusted-Total Exp by Cnty'!Y$5)</f>
        <v>0</v>
      </c>
      <c r="Z71" s="44">
        <f>('Unadjusted-Total Exp by Cnty'!Z71/'Unadjusted-Total Exp by Cnty'!Z$5)</f>
        <v>0</v>
      </c>
      <c r="AA71" s="44">
        <f>('Unadjusted-Total Exp by Cnty'!AA71/'Unadjusted-Total Exp by Cnty'!AA$5)</f>
        <v>0</v>
      </c>
      <c r="AB71" s="44">
        <f>('Unadjusted-Total Exp by Cnty'!AB71/'Unadjusted-Total Exp by Cnty'!AB$5)</f>
        <v>0</v>
      </c>
      <c r="AC71" s="44">
        <f>('Unadjusted-Total Exp by Cnty'!AC71/'Unadjusted-Total Exp by Cnty'!AC$5)</f>
        <v>0</v>
      </c>
      <c r="AD71" s="44">
        <f>('Unadjusted-Total Exp by Cnty'!AD71/'Unadjusted-Total Exp by Cnty'!AD$5)</f>
        <v>0</v>
      </c>
      <c r="AE71" s="44">
        <f>('Unadjusted-Total Exp by Cnty'!AE71/'Unadjusted-Total Exp by Cnty'!AE$5)</f>
        <v>0</v>
      </c>
      <c r="AF71" s="44">
        <f>('Unadjusted-Total Exp by Cnty'!AF71/'Unadjusted-Total Exp by Cnty'!AF$5)</f>
        <v>0</v>
      </c>
      <c r="AG71" s="44">
        <f>('Unadjusted-Total Exp by Cnty'!AG71/'Unadjusted-Total Exp by Cnty'!AG$5)</f>
        <v>0</v>
      </c>
      <c r="AH71" s="44">
        <f>('Unadjusted-Total Exp by Cnty'!AH71/'Unadjusted-Total Exp by Cnty'!AH$5)</f>
        <v>0</v>
      </c>
      <c r="AI71" s="44">
        <f>('Unadjusted-Total Exp by Cnty'!AI71/'Unadjusted-Total Exp by Cnty'!AI$5)</f>
        <v>0</v>
      </c>
      <c r="AJ71" s="44">
        <f>('Unadjusted-Total Exp by Cnty'!AJ71/'Unadjusted-Total Exp by Cnty'!AJ$5)</f>
        <v>0</v>
      </c>
      <c r="AK71" s="44">
        <f>('Unadjusted-Total Exp by Cnty'!AK71/'Unadjusted-Total Exp by Cnty'!AK$5)</f>
        <v>0</v>
      </c>
      <c r="AL71" s="44">
        <f>('Unadjusted-Total Exp by Cnty'!AL71/'Unadjusted-Total Exp by Cnty'!AL$5)</f>
        <v>0</v>
      </c>
      <c r="AM71" s="44">
        <f>('Unadjusted-Total Exp by Cnty'!AM71/'Unadjusted-Total Exp by Cnty'!AM$5)</f>
        <v>0</v>
      </c>
      <c r="AN71" s="44">
        <f>('Unadjusted-Total Exp by Cnty'!AN71/'Unadjusted-Total Exp by Cnty'!AN$5)</f>
        <v>0</v>
      </c>
      <c r="AO71" s="44">
        <f>('Unadjusted-Total Exp by Cnty'!AO71/'Unadjusted-Total Exp by Cnty'!AO$5)</f>
        <v>0</v>
      </c>
      <c r="AP71" s="44">
        <f>('Unadjusted-Total Exp by Cnty'!AP71/'Unadjusted-Total Exp by Cnty'!AP$5)</f>
        <v>0</v>
      </c>
      <c r="AQ71" s="44">
        <f>('Unadjusted-Total Exp by Cnty'!AQ71/'Unadjusted-Total Exp by Cnty'!AQ$5)</f>
        <v>0</v>
      </c>
      <c r="AR71" s="44">
        <f>('Unadjusted-Total Exp by Cnty'!AR71/'Unadjusted-Total Exp by Cnty'!AR$5)</f>
        <v>0</v>
      </c>
      <c r="AS71" s="44">
        <f>('Unadjusted-Total Exp by Cnty'!AS71/'Unadjusted-Total Exp by Cnty'!AS$5)</f>
        <v>0</v>
      </c>
      <c r="AT71" s="44">
        <f>('Unadjusted-Total Exp by Cnty'!AT71/'Unadjusted-Total Exp by Cnty'!AT$5)</f>
        <v>0</v>
      </c>
      <c r="AU71" s="44">
        <f>('Unadjusted-Total Exp by Cnty'!AU71/'Unadjusted-Total Exp by Cnty'!AU$5)</f>
        <v>0</v>
      </c>
      <c r="AV71" s="44">
        <f>('Unadjusted-Total Exp by Cnty'!AV71/'Unadjusted-Total Exp by Cnty'!AV$5)</f>
        <v>0</v>
      </c>
      <c r="AW71" s="44">
        <f>('Unadjusted-Total Exp by Cnty'!AW71/'Unadjusted-Total Exp by Cnty'!AW$5)</f>
        <v>0</v>
      </c>
      <c r="AX71" s="44">
        <f>('Unadjusted-Total Exp by Cnty'!AX71/'Unadjusted-Total Exp by Cnty'!AX$5)</f>
        <v>0</v>
      </c>
      <c r="AY71" s="44">
        <f>('Unadjusted-Total Exp by Cnty'!AY71/'Unadjusted-Total Exp by Cnty'!AY$5)</f>
        <v>0</v>
      </c>
      <c r="AZ71" s="44">
        <f>('Unadjusted-Total Exp by Cnty'!AZ71/'Unadjusted-Total Exp by Cnty'!AZ$5)</f>
        <v>0</v>
      </c>
      <c r="BA71" s="44">
        <f>('Unadjusted-Total Exp by Cnty'!BA71/'Unadjusted-Total Exp by Cnty'!BA$5)</f>
        <v>0</v>
      </c>
      <c r="BB71" s="44">
        <f>('Unadjusted-Total Exp by Cnty'!BB71/'Unadjusted-Total Exp by Cnty'!BB$5)</f>
        <v>0</v>
      </c>
      <c r="BC71" s="44">
        <f>('Unadjusted-Total Exp by Cnty'!BC71/'Unadjusted-Total Exp by Cnty'!BC$5)</f>
        <v>0</v>
      </c>
      <c r="BD71" s="44">
        <f>('Unadjusted-Total Exp by Cnty'!BD71/'Unadjusted-Total Exp by Cnty'!BD$5)</f>
        <v>0</v>
      </c>
      <c r="BE71" s="44">
        <f>('Unadjusted-Total Exp by Cnty'!BE71/'Unadjusted-Total Exp by Cnty'!BE$5)</f>
        <v>0</v>
      </c>
      <c r="BF71" s="44">
        <f>('Unadjusted-Total Exp by Cnty'!BF71/'Unadjusted-Total Exp by Cnty'!BF$5)</f>
        <v>0</v>
      </c>
      <c r="BG71" s="44">
        <f>('Unadjusted-Total Exp by Cnty'!BG71/'Unadjusted-Total Exp by Cnty'!BG$5)</f>
        <v>0</v>
      </c>
      <c r="BH71" s="44">
        <f>('Unadjusted-Total Exp by Cnty'!BH71/'Unadjusted-Total Exp by Cnty'!BH$5)</f>
        <v>0</v>
      </c>
      <c r="BI71" s="44">
        <f>('Unadjusted-Total Exp by Cnty'!BI71/'Unadjusted-Total Exp by Cnty'!BI$5)</f>
        <v>0</v>
      </c>
      <c r="BJ71" s="44">
        <f>('Unadjusted-Total Exp by Cnty'!BJ71/'Unadjusted-Total Exp by Cnty'!BJ$5)</f>
        <v>0</v>
      </c>
      <c r="BK71" s="44">
        <f>('Unadjusted-Total Exp by Cnty'!BK71/'Unadjusted-Total Exp by Cnty'!BK$5)</f>
        <v>0</v>
      </c>
      <c r="BL71" s="44">
        <f>('Unadjusted-Total Exp by Cnty'!BL71/'Unadjusted-Total Exp by Cnty'!BL$5)</f>
        <v>0</v>
      </c>
      <c r="BM71" s="44">
        <f>('Unadjusted-Total Exp by Cnty'!BM71/'Unadjusted-Total Exp by Cnty'!BM$5)</f>
        <v>0</v>
      </c>
      <c r="BN71" s="44">
        <f>('Unadjusted-Total Exp by Cnty'!BN71/'Unadjusted-Total Exp by Cnty'!BN$5)</f>
        <v>0</v>
      </c>
      <c r="BO71" s="44">
        <f>('Unadjusted-Total Exp by Cnty'!BO71/'Unadjusted-Total Exp by Cnty'!BO$5)</f>
        <v>0</v>
      </c>
      <c r="BP71" s="44">
        <f>('Unadjusted-Total Exp by Cnty'!BP71/'Unadjusted-Total Exp by Cnty'!BP$5)</f>
        <v>0</v>
      </c>
      <c r="BQ71" s="45">
        <f>('Unadjusted-Total Exp by Cnty'!BQ71/'Unadjusted-Total Exp by Cnty'!BQ$5)</f>
        <v>0</v>
      </c>
    </row>
    <row r="72" spans="1:69">
      <c r="A72" s="7"/>
      <c r="B72" s="8">
        <v>589</v>
      </c>
      <c r="C72" s="9" t="s">
        <v>74</v>
      </c>
      <c r="D72" s="44">
        <f>('Unadjusted-Total Exp by Cnty'!D72/'Unadjusted-Total Exp by Cnty'!D$5)</f>
        <v>0</v>
      </c>
      <c r="E72" s="44">
        <f>('Unadjusted-Total Exp by Cnty'!E72/'Unadjusted-Total Exp by Cnty'!E$5)</f>
        <v>0</v>
      </c>
      <c r="F72" s="44">
        <f>('Unadjusted-Total Exp by Cnty'!F72/'Unadjusted-Total Exp by Cnty'!F$5)</f>
        <v>0</v>
      </c>
      <c r="G72" s="44">
        <f>('Unadjusted-Total Exp by Cnty'!G72/'Unadjusted-Total Exp by Cnty'!G$5)</f>
        <v>0</v>
      </c>
      <c r="H72" s="44">
        <f>('Unadjusted-Total Exp by Cnty'!H72/'Unadjusted-Total Exp by Cnty'!H$5)</f>
        <v>0</v>
      </c>
      <c r="I72" s="44">
        <f>('Unadjusted-Total Exp by Cnty'!I72/'Unadjusted-Total Exp by Cnty'!I$5)</f>
        <v>0</v>
      </c>
      <c r="J72" s="44">
        <f>('Unadjusted-Total Exp by Cnty'!J72/'Unadjusted-Total Exp by Cnty'!J$5)</f>
        <v>0</v>
      </c>
      <c r="K72" s="44">
        <f>('Unadjusted-Total Exp by Cnty'!K72/'Unadjusted-Total Exp by Cnty'!K$5)</f>
        <v>6.6478547563759635E-3</v>
      </c>
      <c r="L72" s="44">
        <f>('Unadjusted-Total Exp by Cnty'!L72/'Unadjusted-Total Exp by Cnty'!L$5)</f>
        <v>0</v>
      </c>
      <c r="M72" s="44">
        <f>('Unadjusted-Total Exp by Cnty'!M72/'Unadjusted-Total Exp by Cnty'!M$5)</f>
        <v>0</v>
      </c>
      <c r="N72" s="44">
        <f>('Unadjusted-Total Exp by Cnty'!N72/'Unadjusted-Total Exp by Cnty'!N$5)</f>
        <v>0</v>
      </c>
      <c r="O72" s="44">
        <f>('Unadjusted-Total Exp by Cnty'!O72/'Unadjusted-Total Exp by Cnty'!O$5)</f>
        <v>0</v>
      </c>
      <c r="P72" s="44">
        <f>('Unadjusted-Total Exp by Cnty'!P72/'Unadjusted-Total Exp by Cnty'!P$5)</f>
        <v>0</v>
      </c>
      <c r="Q72" s="44">
        <f>('Unadjusted-Total Exp by Cnty'!Q72/'Unadjusted-Total Exp by Cnty'!Q$5)</f>
        <v>0</v>
      </c>
      <c r="R72" s="44">
        <f>('Unadjusted-Total Exp by Cnty'!R72/'Unadjusted-Total Exp by Cnty'!R$5)</f>
        <v>0</v>
      </c>
      <c r="S72" s="44">
        <f>('Unadjusted-Total Exp by Cnty'!S72/'Unadjusted-Total Exp by Cnty'!S$5)</f>
        <v>0</v>
      </c>
      <c r="T72" s="44">
        <f>('Unadjusted-Total Exp by Cnty'!T72/'Unadjusted-Total Exp by Cnty'!T$5)</f>
        <v>0</v>
      </c>
      <c r="U72" s="44">
        <f>('Unadjusted-Total Exp by Cnty'!U72/'Unadjusted-Total Exp by Cnty'!U$5)</f>
        <v>0</v>
      </c>
      <c r="V72" s="44">
        <f>('Unadjusted-Total Exp by Cnty'!V72/'Unadjusted-Total Exp by Cnty'!V$5)</f>
        <v>0</v>
      </c>
      <c r="W72" s="44">
        <f>('Unadjusted-Total Exp by Cnty'!W72/'Unadjusted-Total Exp by Cnty'!W$5)</f>
        <v>0</v>
      </c>
      <c r="X72" s="44">
        <f>('Unadjusted-Total Exp by Cnty'!X72/'Unadjusted-Total Exp by Cnty'!X$5)</f>
        <v>0</v>
      </c>
      <c r="Y72" s="44">
        <f>('Unadjusted-Total Exp by Cnty'!Y72/'Unadjusted-Total Exp by Cnty'!Y$5)</f>
        <v>0</v>
      </c>
      <c r="Z72" s="44">
        <f>('Unadjusted-Total Exp by Cnty'!Z72/'Unadjusted-Total Exp by Cnty'!Z$5)</f>
        <v>0</v>
      </c>
      <c r="AA72" s="44">
        <f>('Unadjusted-Total Exp by Cnty'!AA72/'Unadjusted-Total Exp by Cnty'!AA$5)</f>
        <v>0</v>
      </c>
      <c r="AB72" s="44">
        <f>('Unadjusted-Total Exp by Cnty'!AB72/'Unadjusted-Total Exp by Cnty'!AB$5)</f>
        <v>0</v>
      </c>
      <c r="AC72" s="44">
        <f>('Unadjusted-Total Exp by Cnty'!AC72/'Unadjusted-Total Exp by Cnty'!AC$5)</f>
        <v>0</v>
      </c>
      <c r="AD72" s="44">
        <f>('Unadjusted-Total Exp by Cnty'!AD72/'Unadjusted-Total Exp by Cnty'!AD$5)</f>
        <v>1.3216107882358512</v>
      </c>
      <c r="AE72" s="44">
        <f>('Unadjusted-Total Exp by Cnty'!AE72/'Unadjusted-Total Exp by Cnty'!AE$5)</f>
        <v>0</v>
      </c>
      <c r="AF72" s="44">
        <f>('Unadjusted-Total Exp by Cnty'!AF72/'Unadjusted-Total Exp by Cnty'!AF$5)</f>
        <v>0</v>
      </c>
      <c r="AG72" s="44">
        <f>('Unadjusted-Total Exp by Cnty'!AG72/'Unadjusted-Total Exp by Cnty'!AG$5)</f>
        <v>0</v>
      </c>
      <c r="AH72" s="44">
        <f>('Unadjusted-Total Exp by Cnty'!AH72/'Unadjusted-Total Exp by Cnty'!AH$5)</f>
        <v>0</v>
      </c>
      <c r="AI72" s="44">
        <f>('Unadjusted-Total Exp by Cnty'!AI72/'Unadjusted-Total Exp by Cnty'!AI$5)</f>
        <v>0</v>
      </c>
      <c r="AJ72" s="44">
        <f>('Unadjusted-Total Exp by Cnty'!AJ72/'Unadjusted-Total Exp by Cnty'!AJ$5)</f>
        <v>0</v>
      </c>
      <c r="AK72" s="44">
        <f>('Unadjusted-Total Exp by Cnty'!AK72/'Unadjusted-Total Exp by Cnty'!AK$5)</f>
        <v>0</v>
      </c>
      <c r="AL72" s="44">
        <f>('Unadjusted-Total Exp by Cnty'!AL72/'Unadjusted-Total Exp by Cnty'!AL$5)</f>
        <v>0</v>
      </c>
      <c r="AM72" s="44">
        <f>('Unadjusted-Total Exp by Cnty'!AM72/'Unadjusted-Total Exp by Cnty'!AM$5)</f>
        <v>0</v>
      </c>
      <c r="AN72" s="44">
        <f>('Unadjusted-Total Exp by Cnty'!AN72/'Unadjusted-Total Exp by Cnty'!AN$5)</f>
        <v>0</v>
      </c>
      <c r="AO72" s="44">
        <f>('Unadjusted-Total Exp by Cnty'!AO72/'Unadjusted-Total Exp by Cnty'!AO$5)</f>
        <v>0</v>
      </c>
      <c r="AP72" s="44">
        <f>('Unadjusted-Total Exp by Cnty'!AP72/'Unadjusted-Total Exp by Cnty'!AP$5)</f>
        <v>0</v>
      </c>
      <c r="AQ72" s="44">
        <f>('Unadjusted-Total Exp by Cnty'!AQ72/'Unadjusted-Total Exp by Cnty'!AQ$5)</f>
        <v>0</v>
      </c>
      <c r="AR72" s="44">
        <f>('Unadjusted-Total Exp by Cnty'!AR72/'Unadjusted-Total Exp by Cnty'!AR$5)</f>
        <v>0</v>
      </c>
      <c r="AS72" s="44">
        <f>('Unadjusted-Total Exp by Cnty'!AS72/'Unadjusted-Total Exp by Cnty'!AS$5)</f>
        <v>0</v>
      </c>
      <c r="AT72" s="44">
        <f>('Unadjusted-Total Exp by Cnty'!AT72/'Unadjusted-Total Exp by Cnty'!AT$5)</f>
        <v>0</v>
      </c>
      <c r="AU72" s="44">
        <f>('Unadjusted-Total Exp by Cnty'!AU72/'Unadjusted-Total Exp by Cnty'!AU$5)</f>
        <v>0</v>
      </c>
      <c r="AV72" s="44">
        <f>('Unadjusted-Total Exp by Cnty'!AV72/'Unadjusted-Total Exp by Cnty'!AV$5)</f>
        <v>0</v>
      </c>
      <c r="AW72" s="44">
        <f>('Unadjusted-Total Exp by Cnty'!AW72/'Unadjusted-Total Exp by Cnty'!AW$5)</f>
        <v>0</v>
      </c>
      <c r="AX72" s="44">
        <f>('Unadjusted-Total Exp by Cnty'!AX72/'Unadjusted-Total Exp by Cnty'!AX$5)</f>
        <v>0</v>
      </c>
      <c r="AY72" s="44">
        <f>('Unadjusted-Total Exp by Cnty'!AY72/'Unadjusted-Total Exp by Cnty'!AY$5)</f>
        <v>0</v>
      </c>
      <c r="AZ72" s="44">
        <f>('Unadjusted-Total Exp by Cnty'!AZ72/'Unadjusted-Total Exp by Cnty'!AZ$5)</f>
        <v>0</v>
      </c>
      <c r="BA72" s="44">
        <f>('Unadjusted-Total Exp by Cnty'!BA72/'Unadjusted-Total Exp by Cnty'!BA$5)</f>
        <v>0</v>
      </c>
      <c r="BB72" s="44">
        <f>('Unadjusted-Total Exp by Cnty'!BB72/'Unadjusted-Total Exp by Cnty'!BB$5)</f>
        <v>0</v>
      </c>
      <c r="BC72" s="44">
        <f>('Unadjusted-Total Exp by Cnty'!BC72/'Unadjusted-Total Exp by Cnty'!BC$5)</f>
        <v>0</v>
      </c>
      <c r="BD72" s="44">
        <f>('Unadjusted-Total Exp by Cnty'!BD72/'Unadjusted-Total Exp by Cnty'!BD$5)</f>
        <v>0</v>
      </c>
      <c r="BE72" s="44">
        <f>('Unadjusted-Total Exp by Cnty'!BE72/'Unadjusted-Total Exp by Cnty'!BE$5)</f>
        <v>0</v>
      </c>
      <c r="BF72" s="44">
        <f>('Unadjusted-Total Exp by Cnty'!BF72/'Unadjusted-Total Exp by Cnty'!BF$5)</f>
        <v>0</v>
      </c>
      <c r="BG72" s="44">
        <f>('Unadjusted-Total Exp by Cnty'!BG72/'Unadjusted-Total Exp by Cnty'!BG$5)</f>
        <v>0</v>
      </c>
      <c r="BH72" s="44">
        <f>('Unadjusted-Total Exp by Cnty'!BH72/'Unadjusted-Total Exp by Cnty'!BH$5)</f>
        <v>0</v>
      </c>
      <c r="BI72" s="44">
        <f>('Unadjusted-Total Exp by Cnty'!BI72/'Unadjusted-Total Exp by Cnty'!BI$5)</f>
        <v>0</v>
      </c>
      <c r="BJ72" s="44">
        <f>('Unadjusted-Total Exp by Cnty'!BJ72/'Unadjusted-Total Exp by Cnty'!BJ$5)</f>
        <v>0</v>
      </c>
      <c r="BK72" s="44">
        <f>('Unadjusted-Total Exp by Cnty'!BK72/'Unadjusted-Total Exp by Cnty'!BK$5)</f>
        <v>0</v>
      </c>
      <c r="BL72" s="44">
        <f>('Unadjusted-Total Exp by Cnty'!BL72/'Unadjusted-Total Exp by Cnty'!BL$5)</f>
        <v>0</v>
      </c>
      <c r="BM72" s="44">
        <f>('Unadjusted-Total Exp by Cnty'!BM72/'Unadjusted-Total Exp by Cnty'!BM$5)</f>
        <v>0</v>
      </c>
      <c r="BN72" s="44">
        <f>('Unadjusted-Total Exp by Cnty'!BN72/'Unadjusted-Total Exp by Cnty'!BN$5)</f>
        <v>0.25459079185268335</v>
      </c>
      <c r="BO72" s="44">
        <f>('Unadjusted-Total Exp by Cnty'!BO72/'Unadjusted-Total Exp by Cnty'!BO$5)</f>
        <v>0</v>
      </c>
      <c r="BP72" s="44">
        <f>('Unadjusted-Total Exp by Cnty'!BP72/'Unadjusted-Total Exp by Cnty'!BP$5)</f>
        <v>0</v>
      </c>
      <c r="BQ72" s="45">
        <f>('Unadjusted-Total Exp by Cnty'!BQ72/'Unadjusted-Total Exp by Cnty'!BQ$5)</f>
        <v>0</v>
      </c>
    </row>
    <row r="73" spans="1:69">
      <c r="A73" s="7"/>
      <c r="B73" s="8">
        <v>590</v>
      </c>
      <c r="C73" s="9" t="s">
        <v>75</v>
      </c>
      <c r="D73" s="44">
        <f>('Unadjusted-Total Exp by Cnty'!D73/'Unadjusted-Total Exp by Cnty'!D$5)</f>
        <v>-1.5294226044226045</v>
      </c>
      <c r="E73" s="44">
        <f>('Unadjusted-Total Exp by Cnty'!E73/'Unadjusted-Total Exp by Cnty'!E$5)</f>
        <v>0</v>
      </c>
      <c r="F73" s="44">
        <f>('Unadjusted-Total Exp by Cnty'!F73/'Unadjusted-Total Exp by Cnty'!F$5)</f>
        <v>0</v>
      </c>
      <c r="G73" s="44">
        <f>('Unadjusted-Total Exp by Cnty'!G73/'Unadjusted-Total Exp by Cnty'!G$5)</f>
        <v>0</v>
      </c>
      <c r="H73" s="44">
        <f>('Unadjusted-Total Exp by Cnty'!H73/'Unadjusted-Total Exp by Cnty'!H$5)</f>
        <v>1721.9628604825734</v>
      </c>
      <c r="I73" s="44">
        <f>('Unadjusted-Total Exp by Cnty'!I73/'Unadjusted-Total Exp by Cnty'!I$5)</f>
        <v>0.10741905948533097</v>
      </c>
      <c r="J73" s="44">
        <f>('Unadjusted-Total Exp by Cnty'!J73/'Unadjusted-Total Exp by Cnty'!J$5)</f>
        <v>0</v>
      </c>
      <c r="K73" s="44">
        <f>('Unadjusted-Total Exp by Cnty'!K73/'Unadjusted-Total Exp by Cnty'!K$5)</f>
        <v>3.0955096362050889</v>
      </c>
      <c r="L73" s="44">
        <f>('Unadjusted-Total Exp by Cnty'!L73/'Unadjusted-Total Exp by Cnty'!L$5)</f>
        <v>0</v>
      </c>
      <c r="M73" s="44">
        <f>('Unadjusted-Total Exp by Cnty'!M73/'Unadjusted-Total Exp by Cnty'!M$5)</f>
        <v>0</v>
      </c>
      <c r="N73" s="44">
        <f>('Unadjusted-Total Exp by Cnty'!N73/'Unadjusted-Total Exp by Cnty'!N$5)</f>
        <v>0</v>
      </c>
      <c r="O73" s="44">
        <f>('Unadjusted-Total Exp by Cnty'!O73/'Unadjusted-Total Exp by Cnty'!O$5)</f>
        <v>2.2077128727957778</v>
      </c>
      <c r="P73" s="44">
        <f>('Unadjusted-Total Exp by Cnty'!P73/'Unadjusted-Total Exp by Cnty'!P$5)</f>
        <v>0</v>
      </c>
      <c r="Q73" s="44">
        <f>('Unadjusted-Total Exp by Cnty'!Q73/'Unadjusted-Total Exp by Cnty'!Q$5)</f>
        <v>0</v>
      </c>
      <c r="R73" s="44">
        <f>('Unadjusted-Total Exp by Cnty'!R73/'Unadjusted-Total Exp by Cnty'!R$5)</f>
        <v>0</v>
      </c>
      <c r="S73" s="44">
        <f>('Unadjusted-Total Exp by Cnty'!S73/'Unadjusted-Total Exp by Cnty'!S$5)</f>
        <v>67.915942671846793</v>
      </c>
      <c r="T73" s="44">
        <f>('Unadjusted-Total Exp by Cnty'!T73/'Unadjusted-Total Exp by Cnty'!T$5)</f>
        <v>0</v>
      </c>
      <c r="U73" s="44">
        <f>('Unadjusted-Total Exp by Cnty'!U73/'Unadjusted-Total Exp by Cnty'!U$5)</f>
        <v>0</v>
      </c>
      <c r="V73" s="44">
        <f>('Unadjusted-Total Exp by Cnty'!V73/'Unadjusted-Total Exp by Cnty'!V$5)</f>
        <v>0</v>
      </c>
      <c r="W73" s="44">
        <f>('Unadjusted-Total Exp by Cnty'!W73/'Unadjusted-Total Exp by Cnty'!W$5)</f>
        <v>0</v>
      </c>
      <c r="X73" s="44">
        <f>('Unadjusted-Total Exp by Cnty'!X73/'Unadjusted-Total Exp by Cnty'!X$5)</f>
        <v>0</v>
      </c>
      <c r="Y73" s="44">
        <f>('Unadjusted-Total Exp by Cnty'!Y73/'Unadjusted-Total Exp by Cnty'!Y$5)</f>
        <v>0</v>
      </c>
      <c r="Z73" s="44">
        <f>('Unadjusted-Total Exp by Cnty'!Z73/'Unadjusted-Total Exp by Cnty'!Z$5)</f>
        <v>0</v>
      </c>
      <c r="AA73" s="44">
        <f>('Unadjusted-Total Exp by Cnty'!AA73/'Unadjusted-Total Exp by Cnty'!AA$5)</f>
        <v>0</v>
      </c>
      <c r="AB73" s="44">
        <f>('Unadjusted-Total Exp by Cnty'!AB73/'Unadjusted-Total Exp by Cnty'!AB$5)</f>
        <v>0</v>
      </c>
      <c r="AC73" s="44">
        <f>('Unadjusted-Total Exp by Cnty'!AC73/'Unadjusted-Total Exp by Cnty'!AC$5)</f>
        <v>0</v>
      </c>
      <c r="AD73" s="44">
        <f>('Unadjusted-Total Exp by Cnty'!AD73/'Unadjusted-Total Exp by Cnty'!AD$5)</f>
        <v>5.9161963009501592E-4</v>
      </c>
      <c r="AE73" s="44">
        <f>('Unadjusted-Total Exp by Cnty'!AE73/'Unadjusted-Total Exp by Cnty'!AE$5)</f>
        <v>0</v>
      </c>
      <c r="AF73" s="44">
        <f>('Unadjusted-Total Exp by Cnty'!AF73/'Unadjusted-Total Exp by Cnty'!AF$5)</f>
        <v>0</v>
      </c>
      <c r="AG73" s="44">
        <f>('Unadjusted-Total Exp by Cnty'!AG73/'Unadjusted-Total Exp by Cnty'!AG$5)</f>
        <v>0</v>
      </c>
      <c r="AH73" s="44">
        <f>('Unadjusted-Total Exp by Cnty'!AH73/'Unadjusted-Total Exp by Cnty'!AH$5)</f>
        <v>0</v>
      </c>
      <c r="AI73" s="44">
        <f>('Unadjusted-Total Exp by Cnty'!AI73/'Unadjusted-Total Exp by Cnty'!AI$5)</f>
        <v>0</v>
      </c>
      <c r="AJ73" s="44">
        <f>('Unadjusted-Total Exp by Cnty'!AJ73/'Unadjusted-Total Exp by Cnty'!AJ$5)</f>
        <v>0</v>
      </c>
      <c r="AK73" s="44">
        <f>('Unadjusted-Total Exp by Cnty'!AK73/'Unadjusted-Total Exp by Cnty'!AK$5)</f>
        <v>0</v>
      </c>
      <c r="AL73" s="44">
        <f>('Unadjusted-Total Exp by Cnty'!AL73/'Unadjusted-Total Exp by Cnty'!AL$5)</f>
        <v>5.1668379048401851</v>
      </c>
      <c r="AM73" s="44">
        <f>('Unadjusted-Total Exp by Cnty'!AM73/'Unadjusted-Total Exp by Cnty'!AM$5)</f>
        <v>0</v>
      </c>
      <c r="AN73" s="44">
        <f>('Unadjusted-Total Exp by Cnty'!AN73/'Unadjusted-Total Exp by Cnty'!AN$5)</f>
        <v>0</v>
      </c>
      <c r="AO73" s="44">
        <f>('Unadjusted-Total Exp by Cnty'!AO73/'Unadjusted-Total Exp by Cnty'!AO$5)</f>
        <v>0</v>
      </c>
      <c r="AP73" s="44">
        <f>('Unadjusted-Total Exp by Cnty'!AP73/'Unadjusted-Total Exp by Cnty'!AP$5)</f>
        <v>2896.1930631577511</v>
      </c>
      <c r="AQ73" s="44">
        <f>('Unadjusted-Total Exp by Cnty'!AQ73/'Unadjusted-Total Exp by Cnty'!AQ$5)</f>
        <v>0</v>
      </c>
      <c r="AR73" s="44">
        <f>('Unadjusted-Total Exp by Cnty'!AR73/'Unadjusted-Total Exp by Cnty'!AR$5)</f>
        <v>0.92726301374910192</v>
      </c>
      <c r="AS73" s="44">
        <f>('Unadjusted-Total Exp by Cnty'!AS73/'Unadjusted-Total Exp by Cnty'!AS$5)</f>
        <v>48.51218185639776</v>
      </c>
      <c r="AT73" s="44">
        <f>('Unadjusted-Total Exp by Cnty'!AT73/'Unadjusted-Total Exp by Cnty'!AT$5)</f>
        <v>13.679733999124375</v>
      </c>
      <c r="AU73" s="44">
        <f>('Unadjusted-Total Exp by Cnty'!AU73/'Unadjusted-Total Exp by Cnty'!AU$5)</f>
        <v>1.7667993211794011</v>
      </c>
      <c r="AV73" s="44">
        <f>('Unadjusted-Total Exp by Cnty'!AV73/'Unadjusted-Total Exp by Cnty'!AV$5)</f>
        <v>0</v>
      </c>
      <c r="AW73" s="44">
        <f>('Unadjusted-Total Exp by Cnty'!AW73/'Unadjusted-Total Exp by Cnty'!AW$5)</f>
        <v>0</v>
      </c>
      <c r="AX73" s="44">
        <f>('Unadjusted-Total Exp by Cnty'!AX73/'Unadjusted-Total Exp by Cnty'!AX$5)</f>
        <v>159.5279188667277</v>
      </c>
      <c r="AY73" s="44">
        <f>('Unadjusted-Total Exp by Cnty'!AY73/'Unadjusted-Total Exp by Cnty'!AY$5)</f>
        <v>0</v>
      </c>
      <c r="AZ73" s="44">
        <f>('Unadjusted-Total Exp by Cnty'!AZ73/'Unadjusted-Total Exp by Cnty'!AZ$5)</f>
        <v>7.1859154782549695</v>
      </c>
      <c r="BA73" s="44">
        <f>('Unadjusted-Total Exp by Cnty'!BA73/'Unadjusted-Total Exp by Cnty'!BA$5)</f>
        <v>70.127205715006141</v>
      </c>
      <c r="BB73" s="44">
        <f>('Unadjusted-Total Exp by Cnty'!BB73/'Unadjusted-Total Exp by Cnty'!BB$5)</f>
        <v>0</v>
      </c>
      <c r="BC73" s="44">
        <f>('Unadjusted-Total Exp by Cnty'!BC73/'Unadjusted-Total Exp by Cnty'!BC$5)</f>
        <v>0</v>
      </c>
      <c r="BD73" s="44">
        <f>('Unadjusted-Total Exp by Cnty'!BD73/'Unadjusted-Total Exp by Cnty'!BD$5)</f>
        <v>0</v>
      </c>
      <c r="BE73" s="44">
        <f>('Unadjusted-Total Exp by Cnty'!BE73/'Unadjusted-Total Exp by Cnty'!BE$5)</f>
        <v>115.82921948388447</v>
      </c>
      <c r="BF73" s="44">
        <f>('Unadjusted-Total Exp by Cnty'!BF73/'Unadjusted-Total Exp by Cnty'!BF$5)</f>
        <v>0</v>
      </c>
      <c r="BG73" s="44">
        <f>('Unadjusted-Total Exp by Cnty'!BG73/'Unadjusted-Total Exp by Cnty'!BG$5)</f>
        <v>0</v>
      </c>
      <c r="BH73" s="44">
        <f>('Unadjusted-Total Exp by Cnty'!BH73/'Unadjusted-Total Exp by Cnty'!BH$5)</f>
        <v>3758.3468505438118</v>
      </c>
      <c r="BI73" s="44">
        <f>('Unadjusted-Total Exp by Cnty'!BI73/'Unadjusted-Total Exp by Cnty'!BI$5)</f>
        <v>0.61622014670147629</v>
      </c>
      <c r="BJ73" s="44">
        <f>('Unadjusted-Total Exp by Cnty'!BJ73/'Unadjusted-Total Exp by Cnty'!BJ$5)</f>
        <v>0</v>
      </c>
      <c r="BK73" s="44">
        <f>('Unadjusted-Total Exp by Cnty'!BK73/'Unadjusted-Total Exp by Cnty'!BK$5)</f>
        <v>0</v>
      </c>
      <c r="BL73" s="44">
        <f>('Unadjusted-Total Exp by Cnty'!BL73/'Unadjusted-Total Exp by Cnty'!BL$5)</f>
        <v>0</v>
      </c>
      <c r="BM73" s="44">
        <f>('Unadjusted-Total Exp by Cnty'!BM73/'Unadjusted-Total Exp by Cnty'!BM$5)</f>
        <v>0</v>
      </c>
      <c r="BN73" s="44">
        <f>('Unadjusted-Total Exp by Cnty'!BN73/'Unadjusted-Total Exp by Cnty'!BN$5)</f>
        <v>0</v>
      </c>
      <c r="BO73" s="44">
        <f>('Unadjusted-Total Exp by Cnty'!BO73/'Unadjusted-Total Exp by Cnty'!BO$5)</f>
        <v>0</v>
      </c>
      <c r="BP73" s="44">
        <f>('Unadjusted-Total Exp by Cnty'!BP73/'Unadjusted-Total Exp by Cnty'!BP$5)</f>
        <v>0</v>
      </c>
      <c r="BQ73" s="45">
        <f>('Unadjusted-Total Exp by Cnty'!BQ73/'Unadjusted-Total Exp by Cnty'!BQ$5)</f>
        <v>0</v>
      </c>
    </row>
    <row r="74" spans="1:69">
      <c r="A74" s="7"/>
      <c r="B74" s="8">
        <v>591</v>
      </c>
      <c r="C74" s="9" t="s">
        <v>76</v>
      </c>
      <c r="D74" s="44">
        <f>('Unadjusted-Total Exp by Cnty'!D74/'Unadjusted-Total Exp by Cnty'!D$5)</f>
        <v>0</v>
      </c>
      <c r="E74" s="44">
        <f>('Unadjusted-Total Exp by Cnty'!E74/'Unadjusted-Total Exp by Cnty'!E$5)</f>
        <v>0</v>
      </c>
      <c r="F74" s="44">
        <f>('Unadjusted-Total Exp by Cnty'!F74/'Unadjusted-Total Exp by Cnty'!F$5)</f>
        <v>0</v>
      </c>
      <c r="G74" s="44">
        <f>('Unadjusted-Total Exp by Cnty'!G74/'Unadjusted-Total Exp by Cnty'!G$5)</f>
        <v>0</v>
      </c>
      <c r="H74" s="44">
        <f>('Unadjusted-Total Exp by Cnty'!H74/'Unadjusted-Total Exp by Cnty'!H$5)</f>
        <v>0</v>
      </c>
      <c r="I74" s="44">
        <f>('Unadjusted-Total Exp by Cnty'!I74/'Unadjusted-Total Exp by Cnty'!I$5)</f>
        <v>68.961009414875207</v>
      </c>
      <c r="J74" s="44">
        <f>('Unadjusted-Total Exp by Cnty'!J74/'Unadjusted-Total Exp by Cnty'!J$5)</f>
        <v>0</v>
      </c>
      <c r="K74" s="44">
        <f>('Unadjusted-Total Exp by Cnty'!K74/'Unadjusted-Total Exp by Cnty'!K$5)</f>
        <v>5.0231817602853139</v>
      </c>
      <c r="L74" s="44">
        <f>('Unadjusted-Total Exp by Cnty'!L74/'Unadjusted-Total Exp by Cnty'!L$5)</f>
        <v>0</v>
      </c>
      <c r="M74" s="44">
        <f>('Unadjusted-Total Exp by Cnty'!M74/'Unadjusted-Total Exp by Cnty'!M$5)</f>
        <v>0</v>
      </c>
      <c r="N74" s="44">
        <f>('Unadjusted-Total Exp by Cnty'!N74/'Unadjusted-Total Exp by Cnty'!N$5)</f>
        <v>0</v>
      </c>
      <c r="O74" s="44">
        <f>('Unadjusted-Total Exp by Cnty'!O74/'Unadjusted-Total Exp by Cnty'!O$5)</f>
        <v>0</v>
      </c>
      <c r="P74" s="44">
        <f>('Unadjusted-Total Exp by Cnty'!P74/'Unadjusted-Total Exp by Cnty'!P$5)</f>
        <v>0</v>
      </c>
      <c r="Q74" s="44">
        <f>('Unadjusted-Total Exp by Cnty'!Q74/'Unadjusted-Total Exp by Cnty'!Q$5)</f>
        <v>0</v>
      </c>
      <c r="R74" s="44">
        <f>('Unadjusted-Total Exp by Cnty'!R74/'Unadjusted-Total Exp by Cnty'!R$5)</f>
        <v>0</v>
      </c>
      <c r="S74" s="44">
        <f>('Unadjusted-Total Exp by Cnty'!S74/'Unadjusted-Total Exp by Cnty'!S$5)</f>
        <v>0</v>
      </c>
      <c r="T74" s="44">
        <f>('Unadjusted-Total Exp by Cnty'!T74/'Unadjusted-Total Exp by Cnty'!T$5)</f>
        <v>0</v>
      </c>
      <c r="U74" s="44">
        <f>('Unadjusted-Total Exp by Cnty'!U74/'Unadjusted-Total Exp by Cnty'!U$5)</f>
        <v>0</v>
      </c>
      <c r="V74" s="44">
        <f>('Unadjusted-Total Exp by Cnty'!V74/'Unadjusted-Total Exp by Cnty'!V$5)</f>
        <v>0</v>
      </c>
      <c r="W74" s="44">
        <f>('Unadjusted-Total Exp by Cnty'!W74/'Unadjusted-Total Exp by Cnty'!W$5)</f>
        <v>0</v>
      </c>
      <c r="X74" s="44">
        <f>('Unadjusted-Total Exp by Cnty'!X74/'Unadjusted-Total Exp by Cnty'!X$5)</f>
        <v>0</v>
      </c>
      <c r="Y74" s="44">
        <f>('Unadjusted-Total Exp by Cnty'!Y74/'Unadjusted-Total Exp by Cnty'!Y$5)</f>
        <v>0</v>
      </c>
      <c r="Z74" s="44">
        <f>('Unadjusted-Total Exp by Cnty'!Z74/'Unadjusted-Total Exp by Cnty'!Z$5)</f>
        <v>0</v>
      </c>
      <c r="AA74" s="44">
        <f>('Unadjusted-Total Exp by Cnty'!AA74/'Unadjusted-Total Exp by Cnty'!AA$5)</f>
        <v>0</v>
      </c>
      <c r="AB74" s="44">
        <f>('Unadjusted-Total Exp by Cnty'!AB74/'Unadjusted-Total Exp by Cnty'!AB$5)</f>
        <v>0</v>
      </c>
      <c r="AC74" s="44">
        <f>('Unadjusted-Total Exp by Cnty'!AC74/'Unadjusted-Total Exp by Cnty'!AC$5)</f>
        <v>0</v>
      </c>
      <c r="AD74" s="44">
        <f>('Unadjusted-Total Exp by Cnty'!AD74/'Unadjusted-Total Exp by Cnty'!AD$5)</f>
        <v>13.039665760857226</v>
      </c>
      <c r="AE74" s="44">
        <f>('Unadjusted-Total Exp by Cnty'!AE74/'Unadjusted-Total Exp by Cnty'!AE$5)</f>
        <v>0</v>
      </c>
      <c r="AF74" s="44">
        <f>('Unadjusted-Total Exp by Cnty'!AF74/'Unadjusted-Total Exp by Cnty'!AF$5)</f>
        <v>0</v>
      </c>
      <c r="AG74" s="44">
        <f>('Unadjusted-Total Exp by Cnty'!AG74/'Unadjusted-Total Exp by Cnty'!AG$5)</f>
        <v>0</v>
      </c>
      <c r="AH74" s="44">
        <f>('Unadjusted-Total Exp by Cnty'!AH74/'Unadjusted-Total Exp by Cnty'!AH$5)</f>
        <v>0</v>
      </c>
      <c r="AI74" s="44">
        <f>('Unadjusted-Total Exp by Cnty'!AI74/'Unadjusted-Total Exp by Cnty'!AI$5)</f>
        <v>0</v>
      </c>
      <c r="AJ74" s="44">
        <f>('Unadjusted-Total Exp by Cnty'!AJ74/'Unadjusted-Total Exp by Cnty'!AJ$5)</f>
        <v>0</v>
      </c>
      <c r="AK74" s="44">
        <f>('Unadjusted-Total Exp by Cnty'!AK74/'Unadjusted-Total Exp by Cnty'!AK$5)</f>
        <v>11.111694417776024</v>
      </c>
      <c r="AL74" s="44">
        <f>('Unadjusted-Total Exp by Cnty'!AL74/'Unadjusted-Total Exp by Cnty'!AL$5)</f>
        <v>18.079310893399267</v>
      </c>
      <c r="AM74" s="44">
        <f>('Unadjusted-Total Exp by Cnty'!AM74/'Unadjusted-Total Exp by Cnty'!AM$5)</f>
        <v>0</v>
      </c>
      <c r="AN74" s="44">
        <f>('Unadjusted-Total Exp by Cnty'!AN74/'Unadjusted-Total Exp by Cnty'!AN$5)</f>
        <v>0</v>
      </c>
      <c r="AO74" s="44">
        <f>('Unadjusted-Total Exp by Cnty'!AO74/'Unadjusted-Total Exp by Cnty'!AO$5)</f>
        <v>0</v>
      </c>
      <c r="AP74" s="44">
        <f>('Unadjusted-Total Exp by Cnty'!AP74/'Unadjusted-Total Exp by Cnty'!AP$5)</f>
        <v>0</v>
      </c>
      <c r="AQ74" s="44">
        <f>('Unadjusted-Total Exp by Cnty'!AQ74/'Unadjusted-Total Exp by Cnty'!AQ$5)</f>
        <v>0</v>
      </c>
      <c r="AR74" s="44">
        <f>('Unadjusted-Total Exp by Cnty'!AR74/'Unadjusted-Total Exp by Cnty'!AR$5)</f>
        <v>0</v>
      </c>
      <c r="AS74" s="44">
        <f>('Unadjusted-Total Exp by Cnty'!AS74/'Unadjusted-Total Exp by Cnty'!AS$5)</f>
        <v>93.664972404742002</v>
      </c>
      <c r="AT74" s="44">
        <f>('Unadjusted-Total Exp by Cnty'!AT74/'Unadjusted-Total Exp by Cnty'!AT$5)</f>
        <v>0</v>
      </c>
      <c r="AU74" s="44">
        <f>('Unadjusted-Total Exp by Cnty'!AU74/'Unadjusted-Total Exp by Cnty'!AU$5)</f>
        <v>0</v>
      </c>
      <c r="AV74" s="44">
        <f>('Unadjusted-Total Exp by Cnty'!AV74/'Unadjusted-Total Exp by Cnty'!AV$5)</f>
        <v>0</v>
      </c>
      <c r="AW74" s="44">
        <f>('Unadjusted-Total Exp by Cnty'!AW74/'Unadjusted-Total Exp by Cnty'!AW$5)</f>
        <v>0</v>
      </c>
      <c r="AX74" s="44">
        <f>('Unadjusted-Total Exp by Cnty'!AX74/'Unadjusted-Total Exp by Cnty'!AX$5)</f>
        <v>23.200836464157231</v>
      </c>
      <c r="AY74" s="44">
        <f>('Unadjusted-Total Exp by Cnty'!AY74/'Unadjusted-Total Exp by Cnty'!AY$5)</f>
        <v>0</v>
      </c>
      <c r="AZ74" s="44">
        <f>('Unadjusted-Total Exp by Cnty'!AZ74/'Unadjusted-Total Exp by Cnty'!AZ$5)</f>
        <v>3.7693215581731279</v>
      </c>
      <c r="BA74" s="44">
        <f>('Unadjusted-Total Exp by Cnty'!BA74/'Unadjusted-Total Exp by Cnty'!BA$5)</f>
        <v>0</v>
      </c>
      <c r="BB74" s="44">
        <f>('Unadjusted-Total Exp by Cnty'!BB74/'Unadjusted-Total Exp by Cnty'!BB$5)</f>
        <v>0</v>
      </c>
      <c r="BC74" s="44">
        <f>('Unadjusted-Total Exp by Cnty'!BC74/'Unadjusted-Total Exp by Cnty'!BC$5)</f>
        <v>0</v>
      </c>
      <c r="BD74" s="44">
        <f>('Unadjusted-Total Exp by Cnty'!BD74/'Unadjusted-Total Exp by Cnty'!BD$5)</f>
        <v>0</v>
      </c>
      <c r="BE74" s="44">
        <f>('Unadjusted-Total Exp by Cnty'!BE74/'Unadjusted-Total Exp by Cnty'!BE$5)</f>
        <v>34.175134864279443</v>
      </c>
      <c r="BF74" s="44">
        <f>('Unadjusted-Total Exp by Cnty'!BF74/'Unadjusted-Total Exp by Cnty'!BF$5)</f>
        <v>1.5869657215404147</v>
      </c>
      <c r="BG74" s="44">
        <f>('Unadjusted-Total Exp by Cnty'!BG74/'Unadjusted-Total Exp by Cnty'!BG$5)</f>
        <v>0</v>
      </c>
      <c r="BH74" s="44">
        <f>('Unadjusted-Total Exp by Cnty'!BH74/'Unadjusted-Total Exp by Cnty'!BH$5)</f>
        <v>0</v>
      </c>
      <c r="BI74" s="44">
        <f>('Unadjusted-Total Exp by Cnty'!BI74/'Unadjusted-Total Exp by Cnty'!BI$5)</f>
        <v>0</v>
      </c>
      <c r="BJ74" s="44">
        <f>('Unadjusted-Total Exp by Cnty'!BJ74/'Unadjusted-Total Exp by Cnty'!BJ$5)</f>
        <v>0</v>
      </c>
      <c r="BK74" s="44">
        <f>('Unadjusted-Total Exp by Cnty'!BK74/'Unadjusted-Total Exp by Cnty'!BK$5)</f>
        <v>0</v>
      </c>
      <c r="BL74" s="44">
        <f>('Unadjusted-Total Exp by Cnty'!BL74/'Unadjusted-Total Exp by Cnty'!BL$5)</f>
        <v>7.8760490639122008E-2</v>
      </c>
      <c r="BM74" s="44">
        <f>('Unadjusted-Total Exp by Cnty'!BM74/'Unadjusted-Total Exp by Cnty'!BM$5)</f>
        <v>0</v>
      </c>
      <c r="BN74" s="44">
        <f>('Unadjusted-Total Exp by Cnty'!BN74/'Unadjusted-Total Exp by Cnty'!BN$5)</f>
        <v>0.75457451092964067</v>
      </c>
      <c r="BO74" s="44">
        <f>('Unadjusted-Total Exp by Cnty'!BO74/'Unadjusted-Total Exp by Cnty'!BO$5)</f>
        <v>0</v>
      </c>
      <c r="BP74" s="44">
        <f>('Unadjusted-Total Exp by Cnty'!BP74/'Unadjusted-Total Exp by Cnty'!BP$5)</f>
        <v>0</v>
      </c>
      <c r="BQ74" s="45">
        <f>('Unadjusted-Total Exp by Cnty'!BQ74/'Unadjusted-Total Exp by Cnty'!BQ$5)</f>
        <v>0</v>
      </c>
    </row>
    <row r="75" spans="1:69">
      <c r="A75" s="7"/>
      <c r="B75" s="8">
        <v>592</v>
      </c>
      <c r="C75" s="9" t="s">
        <v>77</v>
      </c>
      <c r="D75" s="44">
        <f>('Unadjusted-Total Exp by Cnty'!D75/'Unadjusted-Total Exp by Cnty'!D$5)</f>
        <v>0</v>
      </c>
      <c r="E75" s="44">
        <f>('Unadjusted-Total Exp by Cnty'!E75/'Unadjusted-Total Exp by Cnty'!E$5)</f>
        <v>0</v>
      </c>
      <c r="F75" s="44">
        <f>('Unadjusted-Total Exp by Cnty'!F75/'Unadjusted-Total Exp by Cnty'!F$5)</f>
        <v>0</v>
      </c>
      <c r="G75" s="44">
        <f>('Unadjusted-Total Exp by Cnty'!G75/'Unadjusted-Total Exp by Cnty'!G$5)</f>
        <v>1.3651465916973968</v>
      </c>
      <c r="H75" s="44">
        <f>('Unadjusted-Total Exp by Cnty'!H75/'Unadjusted-Total Exp by Cnty'!H$5)</f>
        <v>0</v>
      </c>
      <c r="I75" s="44">
        <f>('Unadjusted-Total Exp by Cnty'!I75/'Unadjusted-Total Exp by Cnty'!I$5)</f>
        <v>0</v>
      </c>
      <c r="J75" s="44">
        <f>('Unadjusted-Total Exp by Cnty'!J75/'Unadjusted-Total Exp by Cnty'!J$5)</f>
        <v>0</v>
      </c>
      <c r="K75" s="44">
        <f>('Unadjusted-Total Exp by Cnty'!K75/'Unadjusted-Total Exp by Cnty'!K$5)</f>
        <v>0</v>
      </c>
      <c r="L75" s="44">
        <f>('Unadjusted-Total Exp by Cnty'!L75/'Unadjusted-Total Exp by Cnty'!L$5)</f>
        <v>0</v>
      </c>
      <c r="M75" s="44">
        <f>('Unadjusted-Total Exp by Cnty'!M75/'Unadjusted-Total Exp by Cnty'!M$5)</f>
        <v>0</v>
      </c>
      <c r="N75" s="44">
        <f>('Unadjusted-Total Exp by Cnty'!N75/'Unadjusted-Total Exp by Cnty'!N$5)</f>
        <v>0</v>
      </c>
      <c r="O75" s="44">
        <f>('Unadjusted-Total Exp by Cnty'!O75/'Unadjusted-Total Exp by Cnty'!O$5)</f>
        <v>0</v>
      </c>
      <c r="P75" s="44">
        <f>('Unadjusted-Total Exp by Cnty'!P75/'Unadjusted-Total Exp by Cnty'!P$5)</f>
        <v>0</v>
      </c>
      <c r="Q75" s="44">
        <f>('Unadjusted-Total Exp by Cnty'!Q75/'Unadjusted-Total Exp by Cnty'!Q$5)</f>
        <v>0</v>
      </c>
      <c r="R75" s="44">
        <f>('Unadjusted-Total Exp by Cnty'!R75/'Unadjusted-Total Exp by Cnty'!R$5)</f>
        <v>0</v>
      </c>
      <c r="S75" s="44">
        <f>('Unadjusted-Total Exp by Cnty'!S75/'Unadjusted-Total Exp by Cnty'!S$5)</f>
        <v>0</v>
      </c>
      <c r="T75" s="44">
        <f>('Unadjusted-Total Exp by Cnty'!T75/'Unadjusted-Total Exp by Cnty'!T$5)</f>
        <v>0</v>
      </c>
      <c r="U75" s="44">
        <f>('Unadjusted-Total Exp by Cnty'!U75/'Unadjusted-Total Exp by Cnty'!U$5)</f>
        <v>0</v>
      </c>
      <c r="V75" s="44">
        <f>('Unadjusted-Total Exp by Cnty'!V75/'Unadjusted-Total Exp by Cnty'!V$5)</f>
        <v>0</v>
      </c>
      <c r="W75" s="44">
        <f>('Unadjusted-Total Exp by Cnty'!W75/'Unadjusted-Total Exp by Cnty'!W$5)</f>
        <v>0</v>
      </c>
      <c r="X75" s="44">
        <f>('Unadjusted-Total Exp by Cnty'!X75/'Unadjusted-Total Exp by Cnty'!X$5)</f>
        <v>0</v>
      </c>
      <c r="Y75" s="44">
        <f>('Unadjusted-Total Exp by Cnty'!Y75/'Unadjusted-Total Exp by Cnty'!Y$5)</f>
        <v>0</v>
      </c>
      <c r="Z75" s="44">
        <f>('Unadjusted-Total Exp by Cnty'!Z75/'Unadjusted-Total Exp by Cnty'!Z$5)</f>
        <v>0</v>
      </c>
      <c r="AA75" s="44">
        <f>('Unadjusted-Total Exp by Cnty'!AA75/'Unadjusted-Total Exp by Cnty'!AA$5)</f>
        <v>0</v>
      </c>
      <c r="AB75" s="44">
        <f>('Unadjusted-Total Exp by Cnty'!AB75/'Unadjusted-Total Exp by Cnty'!AB$5)</f>
        <v>0</v>
      </c>
      <c r="AC75" s="44">
        <f>('Unadjusted-Total Exp by Cnty'!AC75/'Unadjusted-Total Exp by Cnty'!AC$5)</f>
        <v>0</v>
      </c>
      <c r="AD75" s="44">
        <f>('Unadjusted-Total Exp by Cnty'!AD75/'Unadjusted-Total Exp by Cnty'!AD$5)</f>
        <v>0</v>
      </c>
      <c r="AE75" s="44">
        <f>('Unadjusted-Total Exp by Cnty'!AE75/'Unadjusted-Total Exp by Cnty'!AE$5)</f>
        <v>0</v>
      </c>
      <c r="AF75" s="44">
        <f>('Unadjusted-Total Exp by Cnty'!AF75/'Unadjusted-Total Exp by Cnty'!AF$5)</f>
        <v>0</v>
      </c>
      <c r="AG75" s="44">
        <f>('Unadjusted-Total Exp by Cnty'!AG75/'Unadjusted-Total Exp by Cnty'!AG$5)</f>
        <v>0</v>
      </c>
      <c r="AH75" s="44">
        <f>('Unadjusted-Total Exp by Cnty'!AH75/'Unadjusted-Total Exp by Cnty'!AH$5)</f>
        <v>0</v>
      </c>
      <c r="AI75" s="44">
        <f>('Unadjusted-Total Exp by Cnty'!AI75/'Unadjusted-Total Exp by Cnty'!AI$5)</f>
        <v>0</v>
      </c>
      <c r="AJ75" s="44">
        <f>('Unadjusted-Total Exp by Cnty'!AJ75/'Unadjusted-Total Exp by Cnty'!AJ$5)</f>
        <v>0</v>
      </c>
      <c r="AK75" s="44">
        <f>('Unadjusted-Total Exp by Cnty'!AK75/'Unadjusted-Total Exp by Cnty'!AK$5)</f>
        <v>0</v>
      </c>
      <c r="AL75" s="44">
        <f>('Unadjusted-Total Exp by Cnty'!AL75/'Unadjusted-Total Exp by Cnty'!AL$5)</f>
        <v>0</v>
      </c>
      <c r="AM75" s="44">
        <f>('Unadjusted-Total Exp by Cnty'!AM75/'Unadjusted-Total Exp by Cnty'!AM$5)</f>
        <v>0</v>
      </c>
      <c r="AN75" s="44">
        <f>('Unadjusted-Total Exp by Cnty'!AN75/'Unadjusted-Total Exp by Cnty'!AN$5)</f>
        <v>0</v>
      </c>
      <c r="AO75" s="44">
        <f>('Unadjusted-Total Exp by Cnty'!AO75/'Unadjusted-Total Exp by Cnty'!AO$5)</f>
        <v>0</v>
      </c>
      <c r="AP75" s="44">
        <f>('Unadjusted-Total Exp by Cnty'!AP75/'Unadjusted-Total Exp by Cnty'!AP$5)</f>
        <v>0</v>
      </c>
      <c r="AQ75" s="44">
        <f>('Unadjusted-Total Exp by Cnty'!AQ75/'Unadjusted-Total Exp by Cnty'!AQ$5)</f>
        <v>0</v>
      </c>
      <c r="AR75" s="44">
        <f>('Unadjusted-Total Exp by Cnty'!AR75/'Unadjusted-Total Exp by Cnty'!AR$5)</f>
        <v>0</v>
      </c>
      <c r="AS75" s="44">
        <f>('Unadjusted-Total Exp by Cnty'!AS75/'Unadjusted-Total Exp by Cnty'!AS$5)</f>
        <v>2.1098219760963888</v>
      </c>
      <c r="AT75" s="44">
        <f>('Unadjusted-Total Exp by Cnty'!AT75/'Unadjusted-Total Exp by Cnty'!AT$5)</f>
        <v>0</v>
      </c>
      <c r="AU75" s="44">
        <f>('Unadjusted-Total Exp by Cnty'!AU75/'Unadjusted-Total Exp by Cnty'!AU$5)</f>
        <v>0</v>
      </c>
      <c r="AV75" s="44">
        <f>('Unadjusted-Total Exp by Cnty'!AV75/'Unadjusted-Total Exp by Cnty'!AV$5)</f>
        <v>0</v>
      </c>
      <c r="AW75" s="44">
        <f>('Unadjusted-Total Exp by Cnty'!AW75/'Unadjusted-Total Exp by Cnty'!AW$5)</f>
        <v>0</v>
      </c>
      <c r="AX75" s="44">
        <f>('Unadjusted-Total Exp by Cnty'!AX75/'Unadjusted-Total Exp by Cnty'!AX$5)</f>
        <v>0</v>
      </c>
      <c r="AY75" s="44">
        <f>('Unadjusted-Total Exp by Cnty'!AY75/'Unadjusted-Total Exp by Cnty'!AY$5)</f>
        <v>0</v>
      </c>
      <c r="AZ75" s="44">
        <f>('Unadjusted-Total Exp by Cnty'!AZ75/'Unadjusted-Total Exp by Cnty'!AZ$5)</f>
        <v>0</v>
      </c>
      <c r="BA75" s="44">
        <f>('Unadjusted-Total Exp by Cnty'!BA75/'Unadjusted-Total Exp by Cnty'!BA$5)</f>
        <v>0</v>
      </c>
      <c r="BB75" s="44">
        <f>('Unadjusted-Total Exp by Cnty'!BB75/'Unadjusted-Total Exp by Cnty'!BB$5)</f>
        <v>0</v>
      </c>
      <c r="BC75" s="44">
        <f>('Unadjusted-Total Exp by Cnty'!BC75/'Unadjusted-Total Exp by Cnty'!BC$5)</f>
        <v>0</v>
      </c>
      <c r="BD75" s="44">
        <f>('Unadjusted-Total Exp by Cnty'!BD75/'Unadjusted-Total Exp by Cnty'!BD$5)</f>
        <v>0</v>
      </c>
      <c r="BE75" s="44">
        <f>('Unadjusted-Total Exp by Cnty'!BE75/'Unadjusted-Total Exp by Cnty'!BE$5)</f>
        <v>0</v>
      </c>
      <c r="BF75" s="44">
        <f>('Unadjusted-Total Exp by Cnty'!BF75/'Unadjusted-Total Exp by Cnty'!BF$5)</f>
        <v>0</v>
      </c>
      <c r="BG75" s="44">
        <f>('Unadjusted-Total Exp by Cnty'!BG75/'Unadjusted-Total Exp by Cnty'!BG$5)</f>
        <v>0</v>
      </c>
      <c r="BH75" s="44">
        <f>('Unadjusted-Total Exp by Cnty'!BH75/'Unadjusted-Total Exp by Cnty'!BH$5)</f>
        <v>0</v>
      </c>
      <c r="BI75" s="44">
        <f>('Unadjusted-Total Exp by Cnty'!BI75/'Unadjusted-Total Exp by Cnty'!BI$5)</f>
        <v>0</v>
      </c>
      <c r="BJ75" s="44">
        <f>('Unadjusted-Total Exp by Cnty'!BJ75/'Unadjusted-Total Exp by Cnty'!BJ$5)</f>
        <v>0</v>
      </c>
      <c r="BK75" s="44">
        <f>('Unadjusted-Total Exp by Cnty'!BK75/'Unadjusted-Total Exp by Cnty'!BK$5)</f>
        <v>0</v>
      </c>
      <c r="BL75" s="44">
        <f>('Unadjusted-Total Exp by Cnty'!BL75/'Unadjusted-Total Exp by Cnty'!BL$5)</f>
        <v>0</v>
      </c>
      <c r="BM75" s="44">
        <f>('Unadjusted-Total Exp by Cnty'!BM75/'Unadjusted-Total Exp by Cnty'!BM$5)</f>
        <v>0</v>
      </c>
      <c r="BN75" s="44">
        <f>('Unadjusted-Total Exp by Cnty'!BN75/'Unadjusted-Total Exp by Cnty'!BN$5)</f>
        <v>0</v>
      </c>
      <c r="BO75" s="44">
        <f>('Unadjusted-Total Exp by Cnty'!BO75/'Unadjusted-Total Exp by Cnty'!BO$5)</f>
        <v>0</v>
      </c>
      <c r="BP75" s="44">
        <f>('Unadjusted-Total Exp by Cnty'!BP75/'Unadjusted-Total Exp by Cnty'!BP$5)</f>
        <v>0</v>
      </c>
      <c r="BQ75" s="45">
        <f>('Unadjusted-Total Exp by Cnty'!BQ75/'Unadjusted-Total Exp by Cnty'!BQ$5)</f>
        <v>0</v>
      </c>
    </row>
    <row r="76" spans="1:69">
      <c r="A76" s="7"/>
      <c r="B76" s="8">
        <v>593</v>
      </c>
      <c r="C76" s="9" t="s">
        <v>78</v>
      </c>
      <c r="D76" s="44">
        <f>('Unadjusted-Total Exp by Cnty'!D76/'Unadjusted-Total Exp by Cnty'!D$5)</f>
        <v>0</v>
      </c>
      <c r="E76" s="44">
        <f>('Unadjusted-Total Exp by Cnty'!E76/'Unadjusted-Total Exp by Cnty'!E$5)</f>
        <v>0</v>
      </c>
      <c r="F76" s="44">
        <f>('Unadjusted-Total Exp by Cnty'!F76/'Unadjusted-Total Exp by Cnty'!F$5)</f>
        <v>0</v>
      </c>
      <c r="G76" s="44">
        <f>('Unadjusted-Total Exp by Cnty'!G76/'Unadjusted-Total Exp by Cnty'!G$5)</f>
        <v>0</v>
      </c>
      <c r="H76" s="44">
        <f>('Unadjusted-Total Exp by Cnty'!H76/'Unadjusted-Total Exp by Cnty'!H$5)</f>
        <v>0</v>
      </c>
      <c r="I76" s="44">
        <f>('Unadjusted-Total Exp by Cnty'!I76/'Unadjusted-Total Exp by Cnty'!I$5)</f>
        <v>0</v>
      </c>
      <c r="J76" s="44">
        <f>('Unadjusted-Total Exp by Cnty'!J76/'Unadjusted-Total Exp by Cnty'!J$5)</f>
        <v>0</v>
      </c>
      <c r="K76" s="44">
        <f>('Unadjusted-Total Exp by Cnty'!K76/'Unadjusted-Total Exp by Cnty'!K$5)</f>
        <v>0</v>
      </c>
      <c r="L76" s="44">
        <f>('Unadjusted-Total Exp by Cnty'!L76/'Unadjusted-Total Exp by Cnty'!L$5)</f>
        <v>0</v>
      </c>
      <c r="M76" s="44">
        <f>('Unadjusted-Total Exp by Cnty'!M76/'Unadjusted-Total Exp by Cnty'!M$5)</f>
        <v>0</v>
      </c>
      <c r="N76" s="44">
        <f>('Unadjusted-Total Exp by Cnty'!N76/'Unadjusted-Total Exp by Cnty'!N$5)</f>
        <v>0</v>
      </c>
      <c r="O76" s="44">
        <f>('Unadjusted-Total Exp by Cnty'!O76/'Unadjusted-Total Exp by Cnty'!O$5)</f>
        <v>0</v>
      </c>
      <c r="P76" s="44">
        <f>('Unadjusted-Total Exp by Cnty'!P76/'Unadjusted-Total Exp by Cnty'!P$5)</f>
        <v>0</v>
      </c>
      <c r="Q76" s="44">
        <f>('Unadjusted-Total Exp by Cnty'!Q76/'Unadjusted-Total Exp by Cnty'!Q$5)</f>
        <v>0</v>
      </c>
      <c r="R76" s="44">
        <f>('Unadjusted-Total Exp by Cnty'!R76/'Unadjusted-Total Exp by Cnty'!R$5)</f>
        <v>0</v>
      </c>
      <c r="S76" s="44">
        <f>('Unadjusted-Total Exp by Cnty'!S76/'Unadjusted-Total Exp by Cnty'!S$5)</f>
        <v>0</v>
      </c>
      <c r="T76" s="44">
        <f>('Unadjusted-Total Exp by Cnty'!T76/'Unadjusted-Total Exp by Cnty'!T$5)</f>
        <v>0</v>
      </c>
      <c r="U76" s="44">
        <f>('Unadjusted-Total Exp by Cnty'!U76/'Unadjusted-Total Exp by Cnty'!U$5)</f>
        <v>0</v>
      </c>
      <c r="V76" s="44">
        <f>('Unadjusted-Total Exp by Cnty'!V76/'Unadjusted-Total Exp by Cnty'!V$5)</f>
        <v>0</v>
      </c>
      <c r="W76" s="44">
        <f>('Unadjusted-Total Exp by Cnty'!W76/'Unadjusted-Total Exp by Cnty'!W$5)</f>
        <v>0</v>
      </c>
      <c r="X76" s="44">
        <f>('Unadjusted-Total Exp by Cnty'!X76/'Unadjusted-Total Exp by Cnty'!X$5)</f>
        <v>0</v>
      </c>
      <c r="Y76" s="44">
        <f>('Unadjusted-Total Exp by Cnty'!Y76/'Unadjusted-Total Exp by Cnty'!Y$5)</f>
        <v>0</v>
      </c>
      <c r="Z76" s="44">
        <f>('Unadjusted-Total Exp by Cnty'!Z76/'Unadjusted-Total Exp by Cnty'!Z$5)</f>
        <v>0</v>
      </c>
      <c r="AA76" s="44">
        <f>('Unadjusted-Total Exp by Cnty'!AA76/'Unadjusted-Total Exp by Cnty'!AA$5)</f>
        <v>0</v>
      </c>
      <c r="AB76" s="44">
        <f>('Unadjusted-Total Exp by Cnty'!AB76/'Unadjusted-Total Exp by Cnty'!AB$5)</f>
        <v>0</v>
      </c>
      <c r="AC76" s="44">
        <f>('Unadjusted-Total Exp by Cnty'!AC76/'Unadjusted-Total Exp by Cnty'!AC$5)</f>
        <v>0</v>
      </c>
      <c r="AD76" s="44">
        <f>('Unadjusted-Total Exp by Cnty'!AD76/'Unadjusted-Total Exp by Cnty'!AD$5)</f>
        <v>0</v>
      </c>
      <c r="AE76" s="44">
        <f>('Unadjusted-Total Exp by Cnty'!AE76/'Unadjusted-Total Exp by Cnty'!AE$5)</f>
        <v>0</v>
      </c>
      <c r="AF76" s="44">
        <f>('Unadjusted-Total Exp by Cnty'!AF76/'Unadjusted-Total Exp by Cnty'!AF$5)</f>
        <v>0</v>
      </c>
      <c r="AG76" s="44">
        <f>('Unadjusted-Total Exp by Cnty'!AG76/'Unadjusted-Total Exp by Cnty'!AG$5)</f>
        <v>0</v>
      </c>
      <c r="AH76" s="44">
        <f>('Unadjusted-Total Exp by Cnty'!AH76/'Unadjusted-Total Exp by Cnty'!AH$5)</f>
        <v>0</v>
      </c>
      <c r="AI76" s="44">
        <f>('Unadjusted-Total Exp by Cnty'!AI76/'Unadjusted-Total Exp by Cnty'!AI$5)</f>
        <v>0</v>
      </c>
      <c r="AJ76" s="44">
        <f>('Unadjusted-Total Exp by Cnty'!AJ76/'Unadjusted-Total Exp by Cnty'!AJ$5)</f>
        <v>0</v>
      </c>
      <c r="AK76" s="44">
        <f>('Unadjusted-Total Exp by Cnty'!AK76/'Unadjusted-Total Exp by Cnty'!AK$5)</f>
        <v>0</v>
      </c>
      <c r="AL76" s="44">
        <f>('Unadjusted-Total Exp by Cnty'!AL76/'Unadjusted-Total Exp by Cnty'!AL$5)</f>
        <v>0.37283742758282401</v>
      </c>
      <c r="AM76" s="44">
        <f>('Unadjusted-Total Exp by Cnty'!AM76/'Unadjusted-Total Exp by Cnty'!AM$5)</f>
        <v>0</v>
      </c>
      <c r="AN76" s="44">
        <f>('Unadjusted-Total Exp by Cnty'!AN76/'Unadjusted-Total Exp by Cnty'!AN$5)</f>
        <v>0</v>
      </c>
      <c r="AO76" s="44">
        <f>('Unadjusted-Total Exp by Cnty'!AO76/'Unadjusted-Total Exp by Cnty'!AO$5)</f>
        <v>0</v>
      </c>
      <c r="AP76" s="44">
        <f>('Unadjusted-Total Exp by Cnty'!AP76/'Unadjusted-Total Exp by Cnty'!AP$5)</f>
        <v>0</v>
      </c>
      <c r="AQ76" s="44">
        <f>('Unadjusted-Total Exp by Cnty'!AQ76/'Unadjusted-Total Exp by Cnty'!AQ$5)</f>
        <v>0</v>
      </c>
      <c r="AR76" s="44">
        <f>('Unadjusted-Total Exp by Cnty'!AR76/'Unadjusted-Total Exp by Cnty'!AR$5)</f>
        <v>0</v>
      </c>
      <c r="AS76" s="44">
        <f>('Unadjusted-Total Exp by Cnty'!AS76/'Unadjusted-Total Exp by Cnty'!AS$5)</f>
        <v>0</v>
      </c>
      <c r="AT76" s="44">
        <f>('Unadjusted-Total Exp by Cnty'!AT76/'Unadjusted-Total Exp by Cnty'!AT$5)</f>
        <v>0</v>
      </c>
      <c r="AU76" s="44">
        <f>('Unadjusted-Total Exp by Cnty'!AU76/'Unadjusted-Total Exp by Cnty'!AU$5)</f>
        <v>0</v>
      </c>
      <c r="AV76" s="44">
        <f>('Unadjusted-Total Exp by Cnty'!AV76/'Unadjusted-Total Exp by Cnty'!AV$5)</f>
        <v>0</v>
      </c>
      <c r="AW76" s="44">
        <f>('Unadjusted-Total Exp by Cnty'!AW76/'Unadjusted-Total Exp by Cnty'!AW$5)</f>
        <v>0</v>
      </c>
      <c r="AX76" s="44">
        <f>('Unadjusted-Total Exp by Cnty'!AX76/'Unadjusted-Total Exp by Cnty'!AX$5)</f>
        <v>0</v>
      </c>
      <c r="AY76" s="44">
        <f>('Unadjusted-Total Exp by Cnty'!AY76/'Unadjusted-Total Exp by Cnty'!AY$5)</f>
        <v>0</v>
      </c>
      <c r="AZ76" s="44">
        <f>('Unadjusted-Total Exp by Cnty'!AZ76/'Unadjusted-Total Exp by Cnty'!AZ$5)</f>
        <v>0</v>
      </c>
      <c r="BA76" s="44">
        <f>('Unadjusted-Total Exp by Cnty'!BA76/'Unadjusted-Total Exp by Cnty'!BA$5)</f>
        <v>0</v>
      </c>
      <c r="BB76" s="44">
        <f>('Unadjusted-Total Exp by Cnty'!BB76/'Unadjusted-Total Exp by Cnty'!BB$5)</f>
        <v>0</v>
      </c>
      <c r="BC76" s="44">
        <f>('Unadjusted-Total Exp by Cnty'!BC76/'Unadjusted-Total Exp by Cnty'!BC$5)</f>
        <v>0</v>
      </c>
      <c r="BD76" s="44">
        <f>('Unadjusted-Total Exp by Cnty'!BD76/'Unadjusted-Total Exp by Cnty'!BD$5)</f>
        <v>0</v>
      </c>
      <c r="BE76" s="44">
        <f>('Unadjusted-Total Exp by Cnty'!BE76/'Unadjusted-Total Exp by Cnty'!BE$5)</f>
        <v>0</v>
      </c>
      <c r="BF76" s="44">
        <f>('Unadjusted-Total Exp by Cnty'!BF76/'Unadjusted-Total Exp by Cnty'!BF$5)</f>
        <v>0</v>
      </c>
      <c r="BG76" s="44">
        <f>('Unadjusted-Total Exp by Cnty'!BG76/'Unadjusted-Total Exp by Cnty'!BG$5)</f>
        <v>0</v>
      </c>
      <c r="BH76" s="44">
        <f>('Unadjusted-Total Exp by Cnty'!BH76/'Unadjusted-Total Exp by Cnty'!BH$5)</f>
        <v>0</v>
      </c>
      <c r="BI76" s="44">
        <f>('Unadjusted-Total Exp by Cnty'!BI76/'Unadjusted-Total Exp by Cnty'!BI$5)</f>
        <v>0</v>
      </c>
      <c r="BJ76" s="44">
        <f>('Unadjusted-Total Exp by Cnty'!BJ76/'Unadjusted-Total Exp by Cnty'!BJ$5)</f>
        <v>0</v>
      </c>
      <c r="BK76" s="44">
        <f>('Unadjusted-Total Exp by Cnty'!BK76/'Unadjusted-Total Exp by Cnty'!BK$5)</f>
        <v>0</v>
      </c>
      <c r="BL76" s="44">
        <f>('Unadjusted-Total Exp by Cnty'!BL76/'Unadjusted-Total Exp by Cnty'!BL$5)</f>
        <v>0</v>
      </c>
      <c r="BM76" s="44">
        <f>('Unadjusted-Total Exp by Cnty'!BM76/'Unadjusted-Total Exp by Cnty'!BM$5)</f>
        <v>0</v>
      </c>
      <c r="BN76" s="44">
        <f>('Unadjusted-Total Exp by Cnty'!BN76/'Unadjusted-Total Exp by Cnty'!BN$5)</f>
        <v>0</v>
      </c>
      <c r="BO76" s="44">
        <f>('Unadjusted-Total Exp by Cnty'!BO76/'Unadjusted-Total Exp by Cnty'!BO$5)</f>
        <v>0</v>
      </c>
      <c r="BP76" s="44">
        <f>('Unadjusted-Total Exp by Cnty'!BP76/'Unadjusted-Total Exp by Cnty'!BP$5)</f>
        <v>0</v>
      </c>
      <c r="BQ76" s="45">
        <f>('Unadjusted-Total Exp by Cnty'!BQ76/'Unadjusted-Total Exp by Cnty'!BQ$5)</f>
        <v>0</v>
      </c>
    </row>
    <row r="77" spans="1:69" ht="15.6">
      <c r="A77" s="12" t="s">
        <v>79</v>
      </c>
      <c r="B77" s="13"/>
      <c r="C77" s="14"/>
      <c r="D77" s="55">
        <f>('Unadjusted-Total Exp by Cnty'!D77/'Unadjusted-Total Exp by Cnty'!D$5)</f>
        <v>324.42538220038222</v>
      </c>
      <c r="E77" s="55">
        <f>('Unadjusted-Total Exp by Cnty'!E77/'Unadjusted-Total Exp by Cnty'!E$5)</f>
        <v>168.11051907265605</v>
      </c>
      <c r="F77" s="55">
        <f>('Unadjusted-Total Exp by Cnty'!F77/'Unadjusted-Total Exp by Cnty'!F$5)</f>
        <v>549.32939294569303</v>
      </c>
      <c r="G77" s="55">
        <f>('Unadjusted-Total Exp by Cnty'!G77/'Unadjusted-Total Exp by Cnty'!G$5)</f>
        <v>267.92679542882178</v>
      </c>
      <c r="H77" s="55">
        <f>('Unadjusted-Total Exp by Cnty'!H77/'Unadjusted-Total Exp by Cnty'!H$5)</f>
        <v>43.131950004135632</v>
      </c>
      <c r="I77" s="55">
        <f>('Unadjusted-Total Exp by Cnty'!I77/'Unadjusted-Total Exp by Cnty'!I$5)</f>
        <v>173.6717648495449</v>
      </c>
      <c r="J77" s="55">
        <f>('Unadjusted-Total Exp by Cnty'!J77/'Unadjusted-Total Exp by Cnty'!J$5)</f>
        <v>52.869281991893459</v>
      </c>
      <c r="K77" s="55">
        <f>('Unadjusted-Total Exp by Cnty'!K77/'Unadjusted-Total Exp by Cnty'!K$5)</f>
        <v>42.629184915199438</v>
      </c>
      <c r="L77" s="55">
        <f>('Unadjusted-Total Exp by Cnty'!L77/'Unadjusted-Total Exp by Cnty'!L$5)</f>
        <v>27.289121055226826</v>
      </c>
      <c r="M77" s="55">
        <f>('Unadjusted-Total Exp by Cnty'!M77/'Unadjusted-Total Exp by Cnty'!M$5)</f>
        <v>37.200366167190381</v>
      </c>
      <c r="N77" s="55">
        <f>('Unadjusted-Total Exp by Cnty'!N77/'Unadjusted-Total Exp by Cnty'!N$5)</f>
        <v>8.3763542605387009</v>
      </c>
      <c r="O77" s="55">
        <f>('Unadjusted-Total Exp by Cnty'!O77/'Unadjusted-Total Exp by Cnty'!O$5)</f>
        <v>116.79026471443808</v>
      </c>
      <c r="P77" s="55">
        <f>('Unadjusted-Total Exp by Cnty'!P77/'Unadjusted-Total Exp by Cnty'!P$5)</f>
        <v>128.77689140504376</v>
      </c>
      <c r="Q77" s="55">
        <f>('Unadjusted-Total Exp by Cnty'!Q77/'Unadjusted-Total Exp by Cnty'!Q$5)</f>
        <v>287.18088124601934</v>
      </c>
      <c r="R77" s="55">
        <f>('Unadjusted-Total Exp by Cnty'!R77/'Unadjusted-Total Exp by Cnty'!R$5)</f>
        <v>153.00688854767702</v>
      </c>
      <c r="S77" s="55">
        <f>('Unadjusted-Total Exp by Cnty'!S77/'Unadjusted-Total Exp by Cnty'!S$5)</f>
        <v>106.16755636452629</v>
      </c>
      <c r="T77" s="55">
        <f>('Unadjusted-Total Exp by Cnty'!T77/'Unadjusted-Total Exp by Cnty'!T$5)</f>
        <v>67.753758384087575</v>
      </c>
      <c r="U77" s="55">
        <f>('Unadjusted-Total Exp by Cnty'!U77/'Unadjusted-Total Exp by Cnty'!U$5)</f>
        <v>756.62348889038969</v>
      </c>
      <c r="V77" s="55">
        <f>('Unadjusted-Total Exp by Cnty'!V77/'Unadjusted-Total Exp by Cnty'!V$5)</f>
        <v>50.468493437222193</v>
      </c>
      <c r="W77" s="55">
        <f>('Unadjusted-Total Exp by Cnty'!W77/'Unadjusted-Total Exp by Cnty'!W$5)</f>
        <v>69.458819791914863</v>
      </c>
      <c r="X77" s="55">
        <f>('Unadjusted-Total Exp by Cnty'!X77/'Unadjusted-Total Exp by Cnty'!X$5)</f>
        <v>449.34779145990319</v>
      </c>
      <c r="Y77" s="55">
        <f>('Unadjusted-Total Exp by Cnty'!Y77/'Unadjusted-Total Exp by Cnty'!Y$5)</f>
        <v>73.714432009362881</v>
      </c>
      <c r="Z77" s="55">
        <f>('Unadjusted-Total Exp by Cnty'!Z77/'Unadjusted-Total Exp by Cnty'!Z$5)</f>
        <v>73.821524663677124</v>
      </c>
      <c r="AA77" s="55">
        <f>('Unadjusted-Total Exp by Cnty'!AA77/'Unadjusted-Total Exp by Cnty'!AA$5)</f>
        <v>52.764225455434648</v>
      </c>
      <c r="AB77" s="55">
        <f>('Unadjusted-Total Exp by Cnty'!AB77/'Unadjusted-Total Exp by Cnty'!AB$5)</f>
        <v>185.459075220914</v>
      </c>
      <c r="AC77" s="55">
        <f>('Unadjusted-Total Exp by Cnty'!AC77/'Unadjusted-Total Exp by Cnty'!AC$5)</f>
        <v>53.318043780236621</v>
      </c>
      <c r="AD77" s="55">
        <f>('Unadjusted-Total Exp by Cnty'!AD77/'Unadjusted-Total Exp by Cnty'!AD$5)</f>
        <v>15.95519259748912</v>
      </c>
      <c r="AE77" s="55">
        <f>('Unadjusted-Total Exp by Cnty'!AE77/'Unadjusted-Total Exp by Cnty'!AE$5)</f>
        <v>203.25976896032145</v>
      </c>
      <c r="AF77" s="55">
        <f>('Unadjusted-Total Exp by Cnty'!AF77/'Unadjusted-Total Exp by Cnty'!AF$5)</f>
        <v>354.9240796037692</v>
      </c>
      <c r="AG77" s="55">
        <f>('Unadjusted-Total Exp by Cnty'!AG77/'Unadjusted-Total Exp by Cnty'!AG$5)</f>
        <v>30.945428933077459</v>
      </c>
      <c r="AH77" s="55">
        <f>('Unadjusted-Total Exp by Cnty'!AH77/'Unadjusted-Total Exp by Cnty'!AH$5)</f>
        <v>0</v>
      </c>
      <c r="AI77" s="55">
        <f>('Unadjusted-Total Exp by Cnty'!AI77/'Unadjusted-Total Exp by Cnty'!AI$5)</f>
        <v>9.8656180331929644</v>
      </c>
      <c r="AJ77" s="55">
        <f>('Unadjusted-Total Exp by Cnty'!AJ77/'Unadjusted-Total Exp by Cnty'!AJ$5)</f>
        <v>27.708028229121709</v>
      </c>
      <c r="AK77" s="55">
        <f>('Unadjusted-Total Exp by Cnty'!AK77/'Unadjusted-Total Exp by Cnty'!AK$5)</f>
        <v>73.949543626691508</v>
      </c>
      <c r="AL77" s="55">
        <f>('Unadjusted-Total Exp by Cnty'!AL77/'Unadjusted-Total Exp by Cnty'!AL$5)</f>
        <v>59.551152709098382</v>
      </c>
      <c r="AM77" s="55">
        <f>('Unadjusted-Total Exp by Cnty'!AM77/'Unadjusted-Total Exp by Cnty'!AM$5)</f>
        <v>71.636044431685178</v>
      </c>
      <c r="AN77" s="55">
        <f>('Unadjusted-Total Exp by Cnty'!AN77/'Unadjusted-Total Exp by Cnty'!AN$5)</f>
        <v>79.266390873762063</v>
      </c>
      <c r="AO77" s="55">
        <f>('Unadjusted-Total Exp by Cnty'!AO77/'Unadjusted-Total Exp by Cnty'!AO$5)</f>
        <v>54.951545619852389</v>
      </c>
      <c r="AP77" s="55">
        <f>('Unadjusted-Total Exp by Cnty'!AP77/'Unadjusted-Total Exp by Cnty'!AP$5)</f>
        <v>19.78997465682059</v>
      </c>
      <c r="AQ77" s="55">
        <f>('Unadjusted-Total Exp by Cnty'!AQ77/'Unadjusted-Total Exp by Cnty'!AQ$5)</f>
        <v>113.61976750518608</v>
      </c>
      <c r="AR77" s="55">
        <f>('Unadjusted-Total Exp by Cnty'!AR77/'Unadjusted-Total Exp by Cnty'!AR$5)</f>
        <v>73.075770508514125</v>
      </c>
      <c r="AS77" s="55">
        <f>('Unadjusted-Total Exp by Cnty'!AS77/'Unadjusted-Total Exp by Cnty'!AS$5)</f>
        <v>440.51472144354869</v>
      </c>
      <c r="AT77" s="55">
        <f>('Unadjusted-Total Exp by Cnty'!AT77/'Unadjusted-Total Exp by Cnty'!AT$5)</f>
        <v>661.89202589012086</v>
      </c>
      <c r="AU77" s="55">
        <f>('Unadjusted-Total Exp by Cnty'!AU77/'Unadjusted-Total Exp by Cnty'!AU$5)</f>
        <v>164.81079364449252</v>
      </c>
      <c r="AV77" s="55">
        <f>('Unadjusted-Total Exp by Cnty'!AV77/'Unadjusted-Total Exp by Cnty'!AV$5)</f>
        <v>377.88491288880783</v>
      </c>
      <c r="AW77" s="55">
        <f>('Unadjusted-Total Exp by Cnty'!AW77/'Unadjusted-Total Exp by Cnty'!AW$5)</f>
        <v>1399.6981889823444</v>
      </c>
      <c r="AX77" s="55">
        <f>('Unadjusted-Total Exp by Cnty'!AX77/'Unadjusted-Total Exp by Cnty'!AX$5)</f>
        <v>95.276671504958969</v>
      </c>
      <c r="AY77" s="55">
        <f>('Unadjusted-Total Exp by Cnty'!AY77/'Unadjusted-Total Exp by Cnty'!AY$5)</f>
        <v>221.46480277761967</v>
      </c>
      <c r="AZ77" s="55">
        <f>('Unadjusted-Total Exp by Cnty'!AZ77/'Unadjusted-Total Exp by Cnty'!AZ$5)</f>
        <v>48.828428973888215</v>
      </c>
      <c r="BA77" s="55">
        <f>('Unadjusted-Total Exp by Cnty'!BA77/'Unadjusted-Total Exp by Cnty'!BA$5)</f>
        <v>67.753670529175125</v>
      </c>
      <c r="BB77" s="55">
        <f>('Unadjusted-Total Exp by Cnty'!BB77/'Unadjusted-Total Exp by Cnty'!BB$5)</f>
        <v>536.59750238281129</v>
      </c>
      <c r="BC77" s="55">
        <f>('Unadjusted-Total Exp by Cnty'!BC77/'Unadjusted-Total Exp by Cnty'!BC$5)</f>
        <v>40.389219875228179</v>
      </c>
      <c r="BD77" s="55">
        <f>('Unadjusted-Total Exp by Cnty'!BD77/'Unadjusted-Total Exp by Cnty'!BD$5)</f>
        <v>65.78780333570468</v>
      </c>
      <c r="BE77" s="55">
        <f>('Unadjusted-Total Exp by Cnty'!BE77/'Unadjusted-Total Exp by Cnty'!BE$5)</f>
        <v>34.089855605628621</v>
      </c>
      <c r="BF77" s="55">
        <f>('Unadjusted-Total Exp by Cnty'!BF77/'Unadjusted-Total Exp by Cnty'!BF$5)</f>
        <v>199.31981835346204</v>
      </c>
      <c r="BG77" s="55">
        <f>('Unadjusted-Total Exp by Cnty'!BG77/'Unadjusted-Total Exp by Cnty'!BG$5)</f>
        <v>107.10338705541199</v>
      </c>
      <c r="BH77" s="55">
        <f>('Unadjusted-Total Exp by Cnty'!BH77/'Unadjusted-Total Exp by Cnty'!BH$5)</f>
        <v>42.381170256536194</v>
      </c>
      <c r="BI77" s="55">
        <f>('Unadjusted-Total Exp by Cnty'!BI77/'Unadjusted-Total Exp by Cnty'!BI$5)</f>
        <v>120.8924552059305</v>
      </c>
      <c r="BJ77" s="55">
        <f>('Unadjusted-Total Exp by Cnty'!BJ77/'Unadjusted-Total Exp by Cnty'!BJ$5)</f>
        <v>36.236508324856104</v>
      </c>
      <c r="BK77" s="55">
        <f>('Unadjusted-Total Exp by Cnty'!BK77/'Unadjusted-Total Exp by Cnty'!BK$5)</f>
        <v>53.521365076571023</v>
      </c>
      <c r="BL77" s="55">
        <f>('Unadjusted-Total Exp by Cnty'!BL77/'Unadjusted-Total Exp by Cnty'!BL$5)</f>
        <v>44.869178271696022</v>
      </c>
      <c r="BM77" s="55">
        <f>('Unadjusted-Total Exp by Cnty'!BM77/'Unadjusted-Total Exp by Cnty'!BM$5)</f>
        <v>57.177666232880959</v>
      </c>
      <c r="BN77" s="55">
        <f>('Unadjusted-Total Exp by Cnty'!BN77/'Unadjusted-Total Exp by Cnty'!BN$5)</f>
        <v>82.06839872837422</v>
      </c>
      <c r="BO77" s="55">
        <f>('Unadjusted-Total Exp by Cnty'!BO77/'Unadjusted-Total Exp by Cnty'!BO$5)</f>
        <v>19.775989825259899</v>
      </c>
      <c r="BP77" s="55">
        <f>('Unadjusted-Total Exp by Cnty'!BP77/'Unadjusted-Total Exp by Cnty'!BP$5)</f>
        <v>4154.9089654675918</v>
      </c>
      <c r="BQ77" s="16">
        <f>('Unadjusted-Total Exp by Cnty'!BQ77/'Unadjusted-Total Exp by Cnty'!BQ$5)</f>
        <v>1146.9024591128368</v>
      </c>
    </row>
    <row r="78" spans="1:69">
      <c r="A78" s="7"/>
      <c r="B78" s="8">
        <v>600</v>
      </c>
      <c r="C78" s="9" t="s">
        <v>80</v>
      </c>
      <c r="D78" s="44">
        <f>('Unadjusted-Total Exp by Cnty'!D78/'Unadjusted-Total Exp by Cnty'!D$5)</f>
        <v>0</v>
      </c>
      <c r="E78" s="44">
        <f>('Unadjusted-Total Exp by Cnty'!E78/'Unadjusted-Total Exp by Cnty'!E$5)</f>
        <v>0</v>
      </c>
      <c r="F78" s="44">
        <f>('Unadjusted-Total Exp by Cnty'!F78/'Unadjusted-Total Exp by Cnty'!F$5)</f>
        <v>0</v>
      </c>
      <c r="G78" s="44">
        <f>('Unadjusted-Total Exp by Cnty'!G78/'Unadjusted-Total Exp by Cnty'!G$5)</f>
        <v>0</v>
      </c>
      <c r="H78" s="44">
        <f>('Unadjusted-Total Exp by Cnty'!H78/'Unadjusted-Total Exp by Cnty'!H$5)</f>
        <v>0</v>
      </c>
      <c r="I78" s="44">
        <f>('Unadjusted-Total Exp by Cnty'!I78/'Unadjusted-Total Exp by Cnty'!I$5)</f>
        <v>0</v>
      </c>
      <c r="J78" s="44">
        <f>('Unadjusted-Total Exp by Cnty'!J78/'Unadjusted-Total Exp by Cnty'!J$5)</f>
        <v>0</v>
      </c>
      <c r="K78" s="44">
        <f>('Unadjusted-Total Exp by Cnty'!K78/'Unadjusted-Total Exp by Cnty'!K$5)</f>
        <v>0</v>
      </c>
      <c r="L78" s="44">
        <f>('Unadjusted-Total Exp by Cnty'!L78/'Unadjusted-Total Exp by Cnty'!L$5)</f>
        <v>0</v>
      </c>
      <c r="M78" s="44">
        <f>('Unadjusted-Total Exp by Cnty'!M78/'Unadjusted-Total Exp by Cnty'!M$5)</f>
        <v>0</v>
      </c>
      <c r="N78" s="44">
        <f>('Unadjusted-Total Exp by Cnty'!N78/'Unadjusted-Total Exp by Cnty'!N$5)</f>
        <v>0</v>
      </c>
      <c r="O78" s="44">
        <f>('Unadjusted-Total Exp by Cnty'!O78/'Unadjusted-Total Exp by Cnty'!O$5)</f>
        <v>0</v>
      </c>
      <c r="P78" s="44">
        <f>('Unadjusted-Total Exp by Cnty'!P78/'Unadjusted-Total Exp by Cnty'!P$5)</f>
        <v>0</v>
      </c>
      <c r="Q78" s="44">
        <f>('Unadjusted-Total Exp by Cnty'!Q78/'Unadjusted-Total Exp by Cnty'!Q$5)</f>
        <v>0</v>
      </c>
      <c r="R78" s="44">
        <f>('Unadjusted-Total Exp by Cnty'!R78/'Unadjusted-Total Exp by Cnty'!R$5)</f>
        <v>0</v>
      </c>
      <c r="S78" s="44">
        <f>('Unadjusted-Total Exp by Cnty'!S78/'Unadjusted-Total Exp by Cnty'!S$5)</f>
        <v>0</v>
      </c>
      <c r="T78" s="44">
        <f>('Unadjusted-Total Exp by Cnty'!T78/'Unadjusted-Total Exp by Cnty'!T$5)</f>
        <v>0</v>
      </c>
      <c r="U78" s="44">
        <f>('Unadjusted-Total Exp by Cnty'!U78/'Unadjusted-Total Exp by Cnty'!U$5)</f>
        <v>0</v>
      </c>
      <c r="V78" s="44">
        <f>('Unadjusted-Total Exp by Cnty'!V78/'Unadjusted-Total Exp by Cnty'!V$5)</f>
        <v>0</v>
      </c>
      <c r="W78" s="44">
        <f>('Unadjusted-Total Exp by Cnty'!W78/'Unadjusted-Total Exp by Cnty'!W$5)</f>
        <v>0</v>
      </c>
      <c r="X78" s="44">
        <f>('Unadjusted-Total Exp by Cnty'!X78/'Unadjusted-Total Exp by Cnty'!X$5)</f>
        <v>0</v>
      </c>
      <c r="Y78" s="44">
        <f>('Unadjusted-Total Exp by Cnty'!Y78/'Unadjusted-Total Exp by Cnty'!Y$5)</f>
        <v>0</v>
      </c>
      <c r="Z78" s="44">
        <f>('Unadjusted-Total Exp by Cnty'!Z78/'Unadjusted-Total Exp by Cnty'!Z$5)</f>
        <v>0</v>
      </c>
      <c r="AA78" s="44">
        <f>('Unadjusted-Total Exp by Cnty'!AA78/'Unadjusted-Total Exp by Cnty'!AA$5)</f>
        <v>0</v>
      </c>
      <c r="AB78" s="44">
        <f>('Unadjusted-Total Exp by Cnty'!AB78/'Unadjusted-Total Exp by Cnty'!AB$5)</f>
        <v>0</v>
      </c>
      <c r="AC78" s="44">
        <f>('Unadjusted-Total Exp by Cnty'!AC78/'Unadjusted-Total Exp by Cnty'!AC$5)</f>
        <v>0</v>
      </c>
      <c r="AD78" s="44">
        <f>('Unadjusted-Total Exp by Cnty'!AD78/'Unadjusted-Total Exp by Cnty'!AD$5)</f>
        <v>0</v>
      </c>
      <c r="AE78" s="44">
        <f>('Unadjusted-Total Exp by Cnty'!AE78/'Unadjusted-Total Exp by Cnty'!AE$5)</f>
        <v>0</v>
      </c>
      <c r="AF78" s="44">
        <f>('Unadjusted-Total Exp by Cnty'!AF78/'Unadjusted-Total Exp by Cnty'!AF$5)</f>
        <v>0</v>
      </c>
      <c r="AG78" s="44">
        <f>('Unadjusted-Total Exp by Cnty'!AG78/'Unadjusted-Total Exp by Cnty'!AG$5)</f>
        <v>0</v>
      </c>
      <c r="AH78" s="44">
        <f>('Unadjusted-Total Exp by Cnty'!AH78/'Unadjusted-Total Exp by Cnty'!AH$5)</f>
        <v>0</v>
      </c>
      <c r="AI78" s="44">
        <f>('Unadjusted-Total Exp by Cnty'!AI78/'Unadjusted-Total Exp by Cnty'!AI$5)</f>
        <v>0</v>
      </c>
      <c r="AJ78" s="44">
        <f>('Unadjusted-Total Exp by Cnty'!AJ78/'Unadjusted-Total Exp by Cnty'!AJ$5)</f>
        <v>0</v>
      </c>
      <c r="AK78" s="44">
        <f>('Unadjusted-Total Exp by Cnty'!AK78/'Unadjusted-Total Exp by Cnty'!AK$5)</f>
        <v>0</v>
      </c>
      <c r="AL78" s="44">
        <f>('Unadjusted-Total Exp by Cnty'!AL78/'Unadjusted-Total Exp by Cnty'!AL$5)</f>
        <v>0</v>
      </c>
      <c r="AM78" s="44">
        <f>('Unadjusted-Total Exp by Cnty'!AM78/'Unadjusted-Total Exp by Cnty'!AM$5)</f>
        <v>0</v>
      </c>
      <c r="AN78" s="44">
        <f>('Unadjusted-Total Exp by Cnty'!AN78/'Unadjusted-Total Exp by Cnty'!AN$5)</f>
        <v>0</v>
      </c>
      <c r="AO78" s="44">
        <f>('Unadjusted-Total Exp by Cnty'!AO78/'Unadjusted-Total Exp by Cnty'!AO$5)</f>
        <v>0</v>
      </c>
      <c r="AP78" s="44">
        <f>('Unadjusted-Total Exp by Cnty'!AP78/'Unadjusted-Total Exp by Cnty'!AP$5)</f>
        <v>0</v>
      </c>
      <c r="AQ78" s="44">
        <f>('Unadjusted-Total Exp by Cnty'!AQ78/'Unadjusted-Total Exp by Cnty'!AQ$5)</f>
        <v>0</v>
      </c>
      <c r="AR78" s="44">
        <f>('Unadjusted-Total Exp by Cnty'!AR78/'Unadjusted-Total Exp by Cnty'!AR$5)</f>
        <v>0</v>
      </c>
      <c r="AS78" s="44">
        <f>('Unadjusted-Total Exp by Cnty'!AS78/'Unadjusted-Total Exp by Cnty'!AS$5)</f>
        <v>0</v>
      </c>
      <c r="AT78" s="44">
        <f>('Unadjusted-Total Exp by Cnty'!AT78/'Unadjusted-Total Exp by Cnty'!AT$5)</f>
        <v>0</v>
      </c>
      <c r="AU78" s="44">
        <f>('Unadjusted-Total Exp by Cnty'!AU78/'Unadjusted-Total Exp by Cnty'!AU$5)</f>
        <v>0</v>
      </c>
      <c r="AV78" s="44">
        <f>('Unadjusted-Total Exp by Cnty'!AV78/'Unadjusted-Total Exp by Cnty'!AV$5)</f>
        <v>0</v>
      </c>
      <c r="AW78" s="44">
        <f>('Unadjusted-Total Exp by Cnty'!AW78/'Unadjusted-Total Exp by Cnty'!AW$5)</f>
        <v>1322.0102043393701</v>
      </c>
      <c r="AX78" s="44">
        <f>('Unadjusted-Total Exp by Cnty'!AX78/'Unadjusted-Total Exp by Cnty'!AX$5)</f>
        <v>0</v>
      </c>
      <c r="AY78" s="44">
        <f>('Unadjusted-Total Exp by Cnty'!AY78/'Unadjusted-Total Exp by Cnty'!AY$5)</f>
        <v>0</v>
      </c>
      <c r="AZ78" s="44">
        <f>('Unadjusted-Total Exp by Cnty'!AZ78/'Unadjusted-Total Exp by Cnty'!AZ$5)</f>
        <v>0</v>
      </c>
      <c r="BA78" s="44">
        <f>('Unadjusted-Total Exp by Cnty'!BA78/'Unadjusted-Total Exp by Cnty'!BA$5)</f>
        <v>0</v>
      </c>
      <c r="BB78" s="44">
        <f>('Unadjusted-Total Exp by Cnty'!BB78/'Unadjusted-Total Exp by Cnty'!BB$5)</f>
        <v>0</v>
      </c>
      <c r="BC78" s="44">
        <f>('Unadjusted-Total Exp by Cnty'!BC78/'Unadjusted-Total Exp by Cnty'!BC$5)</f>
        <v>0</v>
      </c>
      <c r="BD78" s="44">
        <f>('Unadjusted-Total Exp by Cnty'!BD78/'Unadjusted-Total Exp by Cnty'!BD$5)</f>
        <v>0</v>
      </c>
      <c r="BE78" s="44">
        <f>('Unadjusted-Total Exp by Cnty'!BE78/'Unadjusted-Total Exp by Cnty'!BE$5)</f>
        <v>0</v>
      </c>
      <c r="BF78" s="44">
        <f>('Unadjusted-Total Exp by Cnty'!BF78/'Unadjusted-Total Exp by Cnty'!BF$5)</f>
        <v>0</v>
      </c>
      <c r="BG78" s="44">
        <f>('Unadjusted-Total Exp by Cnty'!BG78/'Unadjusted-Total Exp by Cnty'!BG$5)</f>
        <v>0</v>
      </c>
      <c r="BH78" s="44">
        <f>('Unadjusted-Total Exp by Cnty'!BH78/'Unadjusted-Total Exp by Cnty'!BH$5)</f>
        <v>0</v>
      </c>
      <c r="BI78" s="44">
        <f>('Unadjusted-Total Exp by Cnty'!BI78/'Unadjusted-Total Exp by Cnty'!BI$5)</f>
        <v>0</v>
      </c>
      <c r="BJ78" s="44">
        <f>('Unadjusted-Total Exp by Cnty'!BJ78/'Unadjusted-Total Exp by Cnty'!BJ$5)</f>
        <v>0</v>
      </c>
      <c r="BK78" s="44">
        <f>('Unadjusted-Total Exp by Cnty'!BK78/'Unadjusted-Total Exp by Cnty'!BK$5)</f>
        <v>0</v>
      </c>
      <c r="BL78" s="44">
        <f>('Unadjusted-Total Exp by Cnty'!BL78/'Unadjusted-Total Exp by Cnty'!BL$5)</f>
        <v>0</v>
      </c>
      <c r="BM78" s="44">
        <f>('Unadjusted-Total Exp by Cnty'!BM78/'Unadjusted-Total Exp by Cnty'!BM$5)</f>
        <v>0</v>
      </c>
      <c r="BN78" s="44">
        <f>('Unadjusted-Total Exp by Cnty'!BN78/'Unadjusted-Total Exp by Cnty'!BN$5)</f>
        <v>0</v>
      </c>
      <c r="BO78" s="44">
        <f>('Unadjusted-Total Exp by Cnty'!BO78/'Unadjusted-Total Exp by Cnty'!BO$5)</f>
        <v>0</v>
      </c>
      <c r="BP78" s="44">
        <f>('Unadjusted-Total Exp by Cnty'!BP78/'Unadjusted-Total Exp by Cnty'!BP$5)</f>
        <v>0</v>
      </c>
      <c r="BQ78" s="45">
        <f>('Unadjusted-Total Exp by Cnty'!BQ78/'Unadjusted-Total Exp by Cnty'!BQ$5)</f>
        <v>0</v>
      </c>
    </row>
    <row r="79" spans="1:69">
      <c r="A79" s="7"/>
      <c r="B79" s="8">
        <v>601</v>
      </c>
      <c r="C79" s="9" t="s">
        <v>81</v>
      </c>
      <c r="D79" s="44">
        <f>('Unadjusted-Total Exp by Cnty'!D79/'Unadjusted-Total Exp by Cnty'!D$5)</f>
        <v>1.4569990444990446</v>
      </c>
      <c r="E79" s="44">
        <f>('Unadjusted-Total Exp by Cnty'!E79/'Unadjusted-Total Exp by Cnty'!E$5)</f>
        <v>2.0663396732418224</v>
      </c>
      <c r="F79" s="44">
        <f>('Unadjusted-Total Exp by Cnty'!F79/'Unadjusted-Total Exp by Cnty'!F$5)</f>
        <v>0</v>
      </c>
      <c r="G79" s="44">
        <f>('Unadjusted-Total Exp by Cnty'!G79/'Unadjusted-Total Exp by Cnty'!G$5)</f>
        <v>0.54810325313081898</v>
      </c>
      <c r="H79" s="44">
        <f>('Unadjusted-Total Exp by Cnty'!H79/'Unadjusted-Total Exp by Cnty'!H$5)</f>
        <v>0.57232904632373716</v>
      </c>
      <c r="I79" s="44">
        <f>('Unadjusted-Total Exp by Cnty'!I79/'Unadjusted-Total Exp by Cnty'!I$5)</f>
        <v>143.80114705314557</v>
      </c>
      <c r="J79" s="44">
        <f>('Unadjusted-Total Exp by Cnty'!J79/'Unadjusted-Total Exp by Cnty'!J$5)</f>
        <v>0.74732194557035325</v>
      </c>
      <c r="K79" s="44">
        <f>('Unadjusted-Total Exp by Cnty'!K79/'Unadjusted-Total Exp by Cnty'!K$5)</f>
        <v>4.4462586833622373</v>
      </c>
      <c r="L79" s="44">
        <f>('Unadjusted-Total Exp by Cnty'!L79/'Unadjusted-Total Exp by Cnty'!L$5)</f>
        <v>0</v>
      </c>
      <c r="M79" s="44">
        <f>('Unadjusted-Total Exp by Cnty'!M79/'Unadjusted-Total Exp by Cnty'!M$5)</f>
        <v>2.1745137247773134</v>
      </c>
      <c r="N79" s="44">
        <f>('Unadjusted-Total Exp by Cnty'!N79/'Unadjusted-Total Exp by Cnty'!N$5)</f>
        <v>0</v>
      </c>
      <c r="O79" s="44">
        <f>('Unadjusted-Total Exp by Cnty'!O79/'Unadjusted-Total Exp by Cnty'!O$5)</f>
        <v>110.21228407973292</v>
      </c>
      <c r="P79" s="44">
        <f>('Unadjusted-Total Exp by Cnty'!P79/'Unadjusted-Total Exp by Cnty'!P$5)</f>
        <v>90.622490993309313</v>
      </c>
      <c r="Q79" s="44">
        <f>('Unadjusted-Total Exp by Cnty'!Q79/'Unadjusted-Total Exp by Cnty'!Q$5)</f>
        <v>0</v>
      </c>
      <c r="R79" s="44">
        <f>('Unadjusted-Total Exp by Cnty'!R79/'Unadjusted-Total Exp by Cnty'!R$5)</f>
        <v>0.64837517843647663</v>
      </c>
      <c r="S79" s="44">
        <f>('Unadjusted-Total Exp by Cnty'!S79/'Unadjusted-Total Exp by Cnty'!S$5)</f>
        <v>0.8006362996726728</v>
      </c>
      <c r="T79" s="44">
        <f>('Unadjusted-Total Exp by Cnty'!T79/'Unadjusted-Total Exp by Cnty'!T$5)</f>
        <v>0</v>
      </c>
      <c r="U79" s="44">
        <f>('Unadjusted-Total Exp by Cnty'!U79/'Unadjusted-Total Exp by Cnty'!U$5)</f>
        <v>0.99207581999504735</v>
      </c>
      <c r="V79" s="44">
        <f>('Unadjusted-Total Exp by Cnty'!V79/'Unadjusted-Total Exp by Cnty'!V$5)</f>
        <v>18.330439784552635</v>
      </c>
      <c r="W79" s="44">
        <f>('Unadjusted-Total Exp by Cnty'!W79/'Unadjusted-Total Exp by Cnty'!W$5)</f>
        <v>0</v>
      </c>
      <c r="X79" s="44">
        <f>('Unadjusted-Total Exp by Cnty'!X79/'Unadjusted-Total Exp by Cnty'!X$5)</f>
        <v>0.27452061508301168</v>
      </c>
      <c r="Y79" s="44">
        <f>('Unadjusted-Total Exp by Cnty'!Y79/'Unadjusted-Total Exp by Cnty'!Y$5)</f>
        <v>23.565869358496087</v>
      </c>
      <c r="Z79" s="44">
        <f>('Unadjusted-Total Exp by Cnty'!Z79/'Unadjusted-Total Exp by Cnty'!Z$5)</f>
        <v>0</v>
      </c>
      <c r="AA79" s="44">
        <f>('Unadjusted-Total Exp by Cnty'!AA79/'Unadjusted-Total Exp by Cnty'!AA$5)</f>
        <v>0</v>
      </c>
      <c r="AB79" s="44">
        <f>('Unadjusted-Total Exp by Cnty'!AB79/'Unadjusted-Total Exp by Cnty'!AB$5)</f>
        <v>2.7093138814774926</v>
      </c>
      <c r="AC79" s="44">
        <f>('Unadjusted-Total Exp by Cnty'!AC79/'Unadjusted-Total Exp by Cnty'!AC$5)</f>
        <v>0.16352924270728553</v>
      </c>
      <c r="AD79" s="44">
        <f>('Unadjusted-Total Exp by Cnty'!AD79/'Unadjusted-Total Exp by Cnty'!AD$5)</f>
        <v>0.92082092413321559</v>
      </c>
      <c r="AE79" s="44">
        <f>('Unadjusted-Total Exp by Cnty'!AE79/'Unadjusted-Total Exp by Cnty'!AE$5)</f>
        <v>33.100703164239079</v>
      </c>
      <c r="AF79" s="44">
        <f>('Unadjusted-Total Exp by Cnty'!AF79/'Unadjusted-Total Exp by Cnty'!AF$5)</f>
        <v>1.7195630017701646</v>
      </c>
      <c r="AG79" s="44">
        <f>('Unadjusted-Total Exp by Cnty'!AG79/'Unadjusted-Total Exp by Cnty'!AG$5)</f>
        <v>0.63337552570331956</v>
      </c>
      <c r="AH79" s="44">
        <f>('Unadjusted-Total Exp by Cnty'!AH79/'Unadjusted-Total Exp by Cnty'!AH$5)</f>
        <v>0</v>
      </c>
      <c r="AI79" s="44">
        <f>('Unadjusted-Total Exp by Cnty'!AI79/'Unadjusted-Total Exp by Cnty'!AI$5)</f>
        <v>9.8656180331929644</v>
      </c>
      <c r="AJ79" s="44">
        <f>('Unadjusted-Total Exp by Cnty'!AJ79/'Unadjusted-Total Exp by Cnty'!AJ$5)</f>
        <v>0</v>
      </c>
      <c r="AK79" s="44">
        <f>('Unadjusted-Total Exp by Cnty'!AK79/'Unadjusted-Total Exp by Cnty'!AK$5)</f>
        <v>1.4371932698201848</v>
      </c>
      <c r="AL79" s="44">
        <f>('Unadjusted-Total Exp by Cnty'!AL79/'Unadjusted-Total Exp by Cnty'!AL$5)</f>
        <v>0.86981811191685121</v>
      </c>
      <c r="AM79" s="44">
        <f>('Unadjusted-Total Exp by Cnty'!AM79/'Unadjusted-Total Exp by Cnty'!AM$5)</f>
        <v>2.2591259413024756E-2</v>
      </c>
      <c r="AN79" s="44">
        <f>('Unadjusted-Total Exp by Cnty'!AN79/'Unadjusted-Total Exp by Cnty'!AN$5)</f>
        <v>3.8509464711044252</v>
      </c>
      <c r="AO79" s="44">
        <f>('Unadjusted-Total Exp by Cnty'!AO79/'Unadjusted-Total Exp by Cnty'!AO$5)</f>
        <v>0</v>
      </c>
      <c r="AP79" s="44">
        <f>('Unadjusted-Total Exp by Cnty'!AP79/'Unadjusted-Total Exp by Cnty'!AP$5)</f>
        <v>0.78259010023523201</v>
      </c>
      <c r="AQ79" s="44">
        <f>('Unadjusted-Total Exp by Cnty'!AQ79/'Unadjusted-Total Exp by Cnty'!AQ$5)</f>
        <v>1.4073882455454172</v>
      </c>
      <c r="AR79" s="44">
        <f>('Unadjusted-Total Exp by Cnty'!AR79/'Unadjusted-Total Exp by Cnty'!AR$5)</f>
        <v>0</v>
      </c>
      <c r="AS79" s="44">
        <f>('Unadjusted-Total Exp by Cnty'!AS79/'Unadjusted-Total Exp by Cnty'!AS$5)</f>
        <v>391.51354627054116</v>
      </c>
      <c r="AT79" s="44">
        <f>('Unadjusted-Total Exp by Cnty'!AT79/'Unadjusted-Total Exp by Cnty'!AT$5)</f>
        <v>3.6048206742317568</v>
      </c>
      <c r="AU79" s="44">
        <f>('Unadjusted-Total Exp by Cnty'!AU79/'Unadjusted-Total Exp by Cnty'!AU$5)</f>
        <v>0</v>
      </c>
      <c r="AV79" s="44">
        <f>('Unadjusted-Total Exp by Cnty'!AV79/'Unadjusted-Total Exp by Cnty'!AV$5)</f>
        <v>0.10398613518197573</v>
      </c>
      <c r="AW79" s="44">
        <f>('Unadjusted-Total Exp by Cnty'!AW79/'Unadjusted-Total Exp by Cnty'!AW$5)</f>
        <v>4.005380010608472</v>
      </c>
      <c r="AX79" s="44">
        <f>('Unadjusted-Total Exp by Cnty'!AX79/'Unadjusted-Total Exp by Cnty'!AX$5)</f>
        <v>0</v>
      </c>
      <c r="AY79" s="44">
        <f>('Unadjusted-Total Exp by Cnty'!AY79/'Unadjusted-Total Exp by Cnty'!AY$5)</f>
        <v>40.231061528829187</v>
      </c>
      <c r="AZ79" s="44">
        <f>('Unadjusted-Total Exp by Cnty'!AZ79/'Unadjusted-Total Exp by Cnty'!AZ$5)</f>
        <v>2.4744695371229413</v>
      </c>
      <c r="BA79" s="44">
        <f>('Unadjusted-Total Exp by Cnty'!BA79/'Unadjusted-Total Exp by Cnty'!BA$5)</f>
        <v>0.16529702346158695</v>
      </c>
      <c r="BB79" s="44">
        <f>('Unadjusted-Total Exp by Cnty'!BB79/'Unadjusted-Total Exp by Cnty'!BB$5)</f>
        <v>0.96467488604057294</v>
      </c>
      <c r="BC79" s="44">
        <f>('Unadjusted-Total Exp by Cnty'!BC79/'Unadjusted-Total Exp by Cnty'!BC$5)</f>
        <v>0.61818594411345806</v>
      </c>
      <c r="BD79" s="44">
        <f>('Unadjusted-Total Exp by Cnty'!BD79/'Unadjusted-Total Exp by Cnty'!BD$5)</f>
        <v>5.4152899639027217</v>
      </c>
      <c r="BE79" s="44">
        <f>('Unadjusted-Total Exp by Cnty'!BE79/'Unadjusted-Total Exp by Cnty'!BE$5)</f>
        <v>2.4295645334694926</v>
      </c>
      <c r="BF79" s="44">
        <f>('Unadjusted-Total Exp by Cnty'!BF79/'Unadjusted-Total Exp by Cnty'!BF$5)</f>
        <v>19.262950725392535</v>
      </c>
      <c r="BG79" s="44">
        <f>('Unadjusted-Total Exp by Cnty'!BG79/'Unadjusted-Total Exp by Cnty'!BG$5)</f>
        <v>0</v>
      </c>
      <c r="BH79" s="44">
        <f>('Unadjusted-Total Exp by Cnty'!BH79/'Unadjusted-Total Exp by Cnty'!BH$5)</f>
        <v>2.6655314364001783</v>
      </c>
      <c r="BI79" s="44">
        <f>('Unadjusted-Total Exp by Cnty'!BI79/'Unadjusted-Total Exp by Cnty'!BI$5)</f>
        <v>0</v>
      </c>
      <c r="BJ79" s="44">
        <f>('Unadjusted-Total Exp by Cnty'!BJ79/'Unadjusted-Total Exp by Cnty'!BJ$5)</f>
        <v>0.33076655635534841</v>
      </c>
      <c r="BK79" s="44">
        <f>('Unadjusted-Total Exp by Cnty'!BK79/'Unadjusted-Total Exp by Cnty'!BK$5)</f>
        <v>46.061630874845974</v>
      </c>
      <c r="BL79" s="44">
        <f>('Unadjusted-Total Exp by Cnty'!BL79/'Unadjusted-Total Exp by Cnty'!BL$5)</f>
        <v>44.869178271696022</v>
      </c>
      <c r="BM79" s="44">
        <f>('Unadjusted-Total Exp by Cnty'!BM79/'Unadjusted-Total Exp by Cnty'!BM$5)</f>
        <v>2.5773068104356449</v>
      </c>
      <c r="BN79" s="44">
        <f>('Unadjusted-Total Exp by Cnty'!BN79/'Unadjusted-Total Exp by Cnty'!BN$5)</f>
        <v>2.2388839855699609E-2</v>
      </c>
      <c r="BO79" s="44">
        <f>('Unadjusted-Total Exp by Cnty'!BO79/'Unadjusted-Total Exp by Cnty'!BO$5)</f>
        <v>17.811877903118781</v>
      </c>
      <c r="BP79" s="44">
        <f>('Unadjusted-Total Exp by Cnty'!BP79/'Unadjusted-Total Exp by Cnty'!BP$5)</f>
        <v>0</v>
      </c>
      <c r="BQ79" s="45">
        <f>('Unadjusted-Total Exp by Cnty'!BQ79/'Unadjusted-Total Exp by Cnty'!BQ$5)</f>
        <v>44.204180884025568</v>
      </c>
    </row>
    <row r="80" spans="1:69">
      <c r="A80" s="7"/>
      <c r="B80" s="8">
        <v>602</v>
      </c>
      <c r="C80" s="9" t="s">
        <v>82</v>
      </c>
      <c r="D80" s="44">
        <f>('Unadjusted-Total Exp by Cnty'!D80/'Unadjusted-Total Exp by Cnty'!D$5)</f>
        <v>0.247498634998635</v>
      </c>
      <c r="E80" s="44">
        <f>('Unadjusted-Total Exp by Cnty'!E80/'Unadjusted-Total Exp by Cnty'!E$5)</f>
        <v>1.659868026394721</v>
      </c>
      <c r="F80" s="44">
        <f>('Unadjusted-Total Exp by Cnty'!F80/'Unadjusted-Total Exp by Cnty'!F$5)</f>
        <v>2.2036951131728384</v>
      </c>
      <c r="G80" s="44">
        <f>('Unadjusted-Total Exp by Cnty'!G80/'Unadjusted-Total Exp by Cnty'!G$5)</f>
        <v>1.2796012997918873</v>
      </c>
      <c r="H80" s="44">
        <f>('Unadjusted-Total Exp by Cnty'!H80/'Unadjusted-Total Exp by Cnty'!H$5)</f>
        <v>0.25922284490763497</v>
      </c>
      <c r="I80" s="44">
        <f>('Unadjusted-Total Exp by Cnty'!I80/'Unadjusted-Total Exp by Cnty'!I$5)</f>
        <v>1.300063995411382</v>
      </c>
      <c r="J80" s="44">
        <f>('Unadjusted-Total Exp by Cnty'!J80/'Unadjusted-Total Exp by Cnty'!J$5)</f>
        <v>1.556601042269832</v>
      </c>
      <c r="K80" s="44">
        <f>('Unadjusted-Total Exp by Cnty'!K80/'Unadjusted-Total Exp by Cnty'!K$5)</f>
        <v>1.7430606586128177</v>
      </c>
      <c r="L80" s="44">
        <f>('Unadjusted-Total Exp by Cnty'!L80/'Unadjusted-Total Exp by Cnty'!L$5)</f>
        <v>1.2395155325443787</v>
      </c>
      <c r="M80" s="44">
        <f>('Unadjusted-Total Exp by Cnty'!M80/'Unadjusted-Total Exp by Cnty'!M$5)</f>
        <v>0</v>
      </c>
      <c r="N80" s="44">
        <f>('Unadjusted-Total Exp by Cnty'!N80/'Unadjusted-Total Exp by Cnty'!N$5)</f>
        <v>2.7287148292780614</v>
      </c>
      <c r="O80" s="44">
        <f>('Unadjusted-Total Exp by Cnty'!O80/'Unadjusted-Total Exp by Cnty'!O$5)</f>
        <v>2.0195592248341208</v>
      </c>
      <c r="P80" s="44">
        <f>('Unadjusted-Total Exp by Cnty'!P80/'Unadjusted-Total Exp by Cnty'!P$5)</f>
        <v>0</v>
      </c>
      <c r="Q80" s="44">
        <f>('Unadjusted-Total Exp by Cnty'!Q80/'Unadjusted-Total Exp by Cnty'!Q$5)</f>
        <v>0</v>
      </c>
      <c r="R80" s="44">
        <f>('Unadjusted-Total Exp by Cnty'!R80/'Unadjusted-Total Exp by Cnty'!R$5)</f>
        <v>2.3440585151686002</v>
      </c>
      <c r="S80" s="44">
        <f>('Unadjusted-Total Exp by Cnty'!S80/'Unadjusted-Total Exp by Cnty'!S$5)</f>
        <v>0.44256477714215792</v>
      </c>
      <c r="T80" s="44">
        <f>('Unadjusted-Total Exp by Cnty'!T80/'Unadjusted-Total Exp by Cnty'!T$5)</f>
        <v>0.22249633798473517</v>
      </c>
      <c r="U80" s="44">
        <f>('Unadjusted-Total Exp by Cnty'!U80/'Unadjusted-Total Exp by Cnty'!U$5)</f>
        <v>1.2212692195132933</v>
      </c>
      <c r="V80" s="44">
        <f>('Unadjusted-Total Exp by Cnty'!V80/'Unadjusted-Total Exp by Cnty'!V$5)</f>
        <v>0</v>
      </c>
      <c r="W80" s="44">
        <f>('Unadjusted-Total Exp by Cnty'!W80/'Unadjusted-Total Exp by Cnty'!W$5)</f>
        <v>0.76983559685489633</v>
      </c>
      <c r="X80" s="44">
        <f>('Unadjusted-Total Exp by Cnty'!X80/'Unadjusted-Total Exp by Cnty'!X$5)</f>
        <v>0.52012497702628191</v>
      </c>
      <c r="Y80" s="44">
        <f>('Unadjusted-Total Exp by Cnty'!Y80/'Unadjusted-Total Exp by Cnty'!Y$5)</f>
        <v>3.9517957720722698</v>
      </c>
      <c r="Z80" s="44">
        <f>('Unadjusted-Total Exp by Cnty'!Z80/'Unadjusted-Total Exp by Cnty'!Z$5)</f>
        <v>0</v>
      </c>
      <c r="AA80" s="44">
        <f>('Unadjusted-Total Exp by Cnty'!AA80/'Unadjusted-Total Exp by Cnty'!AA$5)</f>
        <v>1.6243550556302726</v>
      </c>
      <c r="AB80" s="44">
        <f>('Unadjusted-Total Exp by Cnty'!AB80/'Unadjusted-Total Exp by Cnty'!AB$5)</f>
        <v>5.8947935280150784E-2</v>
      </c>
      <c r="AC80" s="44">
        <f>('Unadjusted-Total Exp by Cnty'!AC80/'Unadjusted-Total Exp by Cnty'!AC$5)</f>
        <v>0.19141639124395268</v>
      </c>
      <c r="AD80" s="44">
        <f>('Unadjusted-Total Exp by Cnty'!AD80/'Unadjusted-Total Exp by Cnty'!AD$5)</f>
        <v>1.6411191211853671</v>
      </c>
      <c r="AE80" s="44">
        <f>('Unadjusted-Total Exp by Cnty'!AE80/'Unadjusted-Total Exp by Cnty'!AE$5)</f>
        <v>0</v>
      </c>
      <c r="AF80" s="44">
        <f>('Unadjusted-Total Exp by Cnty'!AF80/'Unadjusted-Total Exp by Cnty'!AF$5)</f>
        <v>2.1479964954315447</v>
      </c>
      <c r="AG80" s="44">
        <f>('Unadjusted-Total Exp by Cnty'!AG80/'Unadjusted-Total Exp by Cnty'!AG$5)</f>
        <v>0.94845045118615001</v>
      </c>
      <c r="AH80" s="44">
        <f>('Unadjusted-Total Exp by Cnty'!AH80/'Unadjusted-Total Exp by Cnty'!AH$5)</f>
        <v>0</v>
      </c>
      <c r="AI80" s="44">
        <f>('Unadjusted-Total Exp by Cnty'!AI80/'Unadjusted-Total Exp by Cnty'!AI$5)</f>
        <v>0</v>
      </c>
      <c r="AJ80" s="44">
        <f>('Unadjusted-Total Exp by Cnty'!AJ80/'Unadjusted-Total Exp by Cnty'!AJ$5)</f>
        <v>0</v>
      </c>
      <c r="AK80" s="44">
        <f>('Unadjusted-Total Exp by Cnty'!AK80/'Unadjusted-Total Exp by Cnty'!AK$5)</f>
        <v>1.7155753699489007</v>
      </c>
      <c r="AL80" s="44">
        <f>('Unadjusted-Total Exp by Cnty'!AL80/'Unadjusted-Total Exp by Cnty'!AL$5)</f>
        <v>0.31332940037915447</v>
      </c>
      <c r="AM80" s="44">
        <f>('Unadjusted-Total Exp by Cnty'!AM80/'Unadjusted-Total Exp by Cnty'!AM$5)</f>
        <v>0.74060905858710779</v>
      </c>
      <c r="AN80" s="44">
        <f>('Unadjusted-Total Exp by Cnty'!AN80/'Unadjusted-Total Exp by Cnty'!AN$5)</f>
        <v>0</v>
      </c>
      <c r="AO80" s="44">
        <f>('Unadjusted-Total Exp by Cnty'!AO80/'Unadjusted-Total Exp by Cnty'!AO$5)</f>
        <v>0</v>
      </c>
      <c r="AP80" s="44">
        <f>('Unadjusted-Total Exp by Cnty'!AP80/'Unadjusted-Total Exp by Cnty'!AP$5)</f>
        <v>0.75756541679747746</v>
      </c>
      <c r="AQ80" s="44">
        <f>('Unadjusted-Total Exp by Cnty'!AQ80/'Unadjusted-Total Exp by Cnty'!AQ$5)</f>
        <v>1.5352900986716704</v>
      </c>
      <c r="AR80" s="44">
        <f>('Unadjusted-Total Exp by Cnty'!AR80/'Unadjusted-Total Exp by Cnty'!AR$5)</f>
        <v>2.3093025969161238</v>
      </c>
      <c r="AS80" s="44">
        <f>('Unadjusted-Total Exp by Cnty'!AS80/'Unadjusted-Total Exp by Cnty'!AS$5)</f>
        <v>3.9314484819899498</v>
      </c>
      <c r="AT80" s="44">
        <f>('Unadjusted-Total Exp by Cnty'!AT80/'Unadjusted-Total Exp by Cnty'!AT$5)</f>
        <v>4.8478659582776205</v>
      </c>
      <c r="AU80" s="44">
        <f>('Unadjusted-Total Exp by Cnty'!AU80/'Unadjusted-Total Exp by Cnty'!AU$5)</f>
        <v>0.34416402846282862</v>
      </c>
      <c r="AV80" s="44">
        <f>('Unadjusted-Total Exp by Cnty'!AV80/'Unadjusted-Total Exp by Cnty'!AV$5)</f>
        <v>1.6568457538994801</v>
      </c>
      <c r="AW80" s="44">
        <f>('Unadjusted-Total Exp by Cnty'!AW80/'Unadjusted-Total Exp by Cnty'!AW$5)</f>
        <v>2.3104746028137706</v>
      </c>
      <c r="AX80" s="44">
        <f>('Unadjusted-Total Exp by Cnty'!AX80/'Unadjusted-Total Exp by Cnty'!AX$5)</f>
        <v>3.6085578160301307E-2</v>
      </c>
      <c r="AY80" s="44">
        <f>('Unadjusted-Total Exp by Cnty'!AY80/'Unadjusted-Total Exp by Cnty'!AY$5)</f>
        <v>4.6217769935682167E-4</v>
      </c>
      <c r="AZ80" s="44">
        <f>('Unadjusted-Total Exp by Cnty'!AZ80/'Unadjusted-Total Exp by Cnty'!AZ$5)</f>
        <v>0.29644592155895605</v>
      </c>
      <c r="BA80" s="44">
        <f>('Unadjusted-Total Exp by Cnty'!BA80/'Unadjusted-Total Exp by Cnty'!BA$5)</f>
        <v>8.1512190888802655E-2</v>
      </c>
      <c r="BB80" s="44">
        <f>('Unadjusted-Total Exp by Cnty'!BB80/'Unadjusted-Total Exp by Cnty'!BB$5)</f>
        <v>0</v>
      </c>
      <c r="BC80" s="44">
        <f>('Unadjusted-Total Exp by Cnty'!BC80/'Unadjusted-Total Exp by Cnty'!BC$5)</f>
        <v>0.15909786162765041</v>
      </c>
      <c r="BD80" s="44">
        <f>('Unadjusted-Total Exp by Cnty'!BD80/'Unadjusted-Total Exp by Cnty'!BD$5)</f>
        <v>0.65027797539061472</v>
      </c>
      <c r="BE80" s="44">
        <f>('Unadjusted-Total Exp by Cnty'!BE80/'Unadjusted-Total Exp by Cnty'!BE$5)</f>
        <v>0.21205009561806054</v>
      </c>
      <c r="BF80" s="44">
        <f>('Unadjusted-Total Exp by Cnty'!BF80/'Unadjusted-Total Exp by Cnty'!BF$5)</f>
        <v>0</v>
      </c>
      <c r="BG80" s="44">
        <f>('Unadjusted-Total Exp by Cnty'!BG80/'Unadjusted-Total Exp by Cnty'!BG$5)</f>
        <v>0.51464206103406784</v>
      </c>
      <c r="BH80" s="44">
        <f>('Unadjusted-Total Exp by Cnty'!BH80/'Unadjusted-Total Exp by Cnty'!BH$5)</f>
        <v>3.2195518102291354</v>
      </c>
      <c r="BI80" s="44">
        <f>('Unadjusted-Total Exp by Cnty'!BI80/'Unadjusted-Total Exp by Cnty'!BI$5)</f>
        <v>0.22409872668377021</v>
      </c>
      <c r="BJ80" s="44">
        <f>('Unadjusted-Total Exp by Cnty'!BJ80/'Unadjusted-Total Exp by Cnty'!BJ$5)</f>
        <v>0</v>
      </c>
      <c r="BK80" s="44">
        <f>('Unadjusted-Total Exp by Cnty'!BK80/'Unadjusted-Total Exp by Cnty'!BK$5)</f>
        <v>0</v>
      </c>
      <c r="BL80" s="44">
        <f>('Unadjusted-Total Exp by Cnty'!BL80/'Unadjusted-Total Exp by Cnty'!BL$5)</f>
        <v>0</v>
      </c>
      <c r="BM80" s="44">
        <f>('Unadjusted-Total Exp by Cnty'!BM80/'Unadjusted-Total Exp by Cnty'!BM$5)</f>
        <v>1.2189378447047159</v>
      </c>
      <c r="BN80" s="44">
        <f>('Unadjusted-Total Exp by Cnty'!BN80/'Unadjusted-Total Exp by Cnty'!BN$5)</f>
        <v>1.3614964738948252</v>
      </c>
      <c r="BO80" s="44">
        <f>('Unadjusted-Total Exp by Cnty'!BO80/'Unadjusted-Total Exp by Cnty'!BO$5)</f>
        <v>0.65201282902012825</v>
      </c>
      <c r="BP80" s="44">
        <f>('Unadjusted-Total Exp by Cnty'!BP80/'Unadjusted-Total Exp by Cnty'!BP$5)</f>
        <v>1.1239831057570013</v>
      </c>
      <c r="BQ80" s="45">
        <f>('Unadjusted-Total Exp by Cnty'!BQ80/'Unadjusted-Total Exp by Cnty'!BQ$5)</f>
        <v>0.66274463662391658</v>
      </c>
    </row>
    <row r="81" spans="1:69">
      <c r="A81" s="7"/>
      <c r="B81" s="8">
        <v>603</v>
      </c>
      <c r="C81" s="9" t="s">
        <v>83</v>
      </c>
      <c r="D81" s="44">
        <f>('Unadjusted-Total Exp by Cnty'!D81/'Unadjusted-Total Exp by Cnty'!D$5)</f>
        <v>0.32006552006552008</v>
      </c>
      <c r="E81" s="44">
        <f>('Unadjusted-Total Exp by Cnty'!E81/'Unadjusted-Total Exp by Cnty'!E$5)</f>
        <v>0.46709481633085148</v>
      </c>
      <c r="F81" s="44">
        <f>('Unadjusted-Total Exp by Cnty'!F81/'Unadjusted-Total Exp by Cnty'!F$5)</f>
        <v>1.2115385640779546</v>
      </c>
      <c r="G81" s="44">
        <f>('Unadjusted-Total Exp by Cnty'!G81/'Unadjusted-Total Exp by Cnty'!G$5)</f>
        <v>0.22804775639855415</v>
      </c>
      <c r="H81" s="44">
        <f>('Unadjusted-Total Exp by Cnty'!H81/'Unadjusted-Total Exp by Cnty'!H$5)</f>
        <v>0</v>
      </c>
      <c r="I81" s="44">
        <f>('Unadjusted-Total Exp by Cnty'!I81/'Unadjusted-Total Exp by Cnty'!I$5)</f>
        <v>0.54343808887305756</v>
      </c>
      <c r="J81" s="44">
        <f>('Unadjusted-Total Exp by Cnty'!J81/'Unadjusted-Total Exp by Cnty'!J$5)</f>
        <v>0.31362188766647364</v>
      </c>
      <c r="K81" s="44">
        <f>('Unadjusted-Total Exp by Cnty'!K81/'Unadjusted-Total Exp by Cnty'!K$5)</f>
        <v>1.4701262945435662</v>
      </c>
      <c r="L81" s="44">
        <f>('Unadjusted-Total Exp by Cnty'!L81/'Unadjusted-Total Exp by Cnty'!L$5)</f>
        <v>0.5531866370808679</v>
      </c>
      <c r="M81" s="44">
        <f>('Unadjusted-Total Exp by Cnty'!M81/'Unadjusted-Total Exp by Cnty'!M$5)</f>
        <v>0</v>
      </c>
      <c r="N81" s="44">
        <f>('Unadjusted-Total Exp by Cnty'!N81/'Unadjusted-Total Exp by Cnty'!N$5)</f>
        <v>1.4136928006408331</v>
      </c>
      <c r="O81" s="44">
        <f>('Unadjusted-Total Exp by Cnty'!O81/'Unadjusted-Total Exp by Cnty'!O$5)</f>
        <v>0.55339308224016848</v>
      </c>
      <c r="P81" s="44">
        <f>('Unadjusted-Total Exp by Cnty'!P81/'Unadjusted-Total Exp by Cnty'!P$5)</f>
        <v>0</v>
      </c>
      <c r="Q81" s="44">
        <f>('Unadjusted-Total Exp by Cnty'!Q81/'Unadjusted-Total Exp by Cnty'!Q$5)</f>
        <v>0</v>
      </c>
      <c r="R81" s="44">
        <f>('Unadjusted-Total Exp by Cnty'!R81/'Unadjusted-Total Exp by Cnty'!R$5)</f>
        <v>0.75822907045091947</v>
      </c>
      <c r="S81" s="44">
        <f>('Unadjusted-Total Exp by Cnty'!S81/'Unadjusted-Total Exp by Cnty'!S$5)</f>
        <v>0.39787084340297957</v>
      </c>
      <c r="T81" s="44">
        <f>('Unadjusted-Total Exp by Cnty'!T81/'Unadjusted-Total Exp by Cnty'!T$5)</f>
        <v>0.25857682522550307</v>
      </c>
      <c r="U81" s="44">
        <f>('Unadjusted-Total Exp by Cnty'!U81/'Unadjusted-Total Exp by Cnty'!U$5)</f>
        <v>1.2718083789198802</v>
      </c>
      <c r="V81" s="44">
        <f>('Unadjusted-Total Exp by Cnty'!V81/'Unadjusted-Total Exp by Cnty'!V$5)</f>
        <v>0.97761857449145007</v>
      </c>
      <c r="W81" s="44">
        <f>('Unadjusted-Total Exp by Cnty'!W81/'Unadjusted-Total Exp by Cnty'!W$5)</f>
        <v>1.272337383845604</v>
      </c>
      <c r="X81" s="44">
        <f>('Unadjusted-Total Exp by Cnty'!X81/'Unadjusted-Total Exp by Cnty'!X$5)</f>
        <v>9.6734668872143603E-2</v>
      </c>
      <c r="Y81" s="44">
        <f>('Unadjusted-Total Exp by Cnty'!Y81/'Unadjusted-Total Exp by Cnty'!Y$5)</f>
        <v>1.1082583571062834</v>
      </c>
      <c r="Z81" s="44">
        <f>('Unadjusted-Total Exp by Cnty'!Z81/'Unadjusted-Total Exp by Cnty'!Z$5)</f>
        <v>0</v>
      </c>
      <c r="AA81" s="44">
        <f>('Unadjusted-Total Exp by Cnty'!AA81/'Unadjusted-Total Exp by Cnty'!AA$5)</f>
        <v>1.4713779190610099</v>
      </c>
      <c r="AB81" s="44">
        <f>('Unadjusted-Total Exp by Cnty'!AB81/'Unadjusted-Total Exp by Cnty'!AB$5)</f>
        <v>8.6456318997380852E-3</v>
      </c>
      <c r="AC81" s="44">
        <f>('Unadjusted-Total Exp by Cnty'!AC81/'Unadjusted-Total Exp by Cnty'!AC$5)</f>
        <v>7.1044690329070265E-2</v>
      </c>
      <c r="AD81" s="44">
        <f>('Unadjusted-Total Exp by Cnty'!AD81/'Unadjusted-Total Exp by Cnty'!AD$5)</f>
        <v>1.2391810479322181</v>
      </c>
      <c r="AE81" s="44">
        <f>('Unadjusted-Total Exp by Cnty'!AE81/'Unadjusted-Total Exp by Cnty'!AE$5)</f>
        <v>0</v>
      </c>
      <c r="AF81" s="44">
        <f>('Unadjusted-Total Exp by Cnty'!AF81/'Unadjusted-Total Exp by Cnty'!AF$5)</f>
        <v>0.53641949922816057</v>
      </c>
      <c r="AG81" s="44">
        <f>('Unadjusted-Total Exp by Cnty'!AG81/'Unadjusted-Total Exp by Cnty'!AG$5)</f>
        <v>1.9244416316197788</v>
      </c>
      <c r="AH81" s="44">
        <f>('Unadjusted-Total Exp by Cnty'!AH81/'Unadjusted-Total Exp by Cnty'!AH$5)</f>
        <v>0</v>
      </c>
      <c r="AI81" s="44">
        <f>('Unadjusted-Total Exp by Cnty'!AI81/'Unadjusted-Total Exp by Cnty'!AI$5)</f>
        <v>0</v>
      </c>
      <c r="AJ81" s="44">
        <f>('Unadjusted-Total Exp by Cnty'!AJ81/'Unadjusted-Total Exp by Cnty'!AJ$5)</f>
        <v>0</v>
      </c>
      <c r="AK81" s="44">
        <f>('Unadjusted-Total Exp by Cnty'!AK81/'Unadjusted-Total Exp by Cnty'!AK$5)</f>
        <v>1.9829723004935149</v>
      </c>
      <c r="AL81" s="44">
        <f>('Unadjusted-Total Exp by Cnty'!AL81/'Unadjusted-Total Exp by Cnty'!AL$5)</f>
        <v>0.36407113786109158</v>
      </c>
      <c r="AM81" s="44">
        <f>('Unadjusted-Total Exp by Cnty'!AM81/'Unadjusted-Total Exp by Cnty'!AM$5)</f>
        <v>0.66570236070931699</v>
      </c>
      <c r="AN81" s="44">
        <f>('Unadjusted-Total Exp by Cnty'!AN81/'Unadjusted-Total Exp by Cnty'!AN$5)</f>
        <v>0</v>
      </c>
      <c r="AO81" s="44">
        <f>('Unadjusted-Total Exp by Cnty'!AO81/'Unadjusted-Total Exp by Cnty'!AO$5)</f>
        <v>0</v>
      </c>
      <c r="AP81" s="44">
        <f>('Unadjusted-Total Exp by Cnty'!AP81/'Unadjusted-Total Exp by Cnty'!AP$5)</f>
        <v>0.52779332341445884</v>
      </c>
      <c r="AQ81" s="44">
        <f>('Unadjusted-Total Exp by Cnty'!AQ81/'Unadjusted-Total Exp by Cnty'!AQ$5)</f>
        <v>1.088225246679176</v>
      </c>
      <c r="AR81" s="44">
        <f>('Unadjusted-Total Exp by Cnty'!AR81/'Unadjusted-Total Exp by Cnty'!AR$5)</f>
        <v>1.0127051772522675</v>
      </c>
      <c r="AS81" s="44">
        <f>('Unadjusted-Total Exp by Cnty'!AS81/'Unadjusted-Total Exp by Cnty'!AS$5)</f>
        <v>0.87144820751807361</v>
      </c>
      <c r="AT81" s="44">
        <f>('Unadjusted-Total Exp by Cnty'!AT81/'Unadjusted-Total Exp by Cnty'!AT$5)</f>
        <v>7.2460271443954039</v>
      </c>
      <c r="AU81" s="44">
        <f>('Unadjusted-Total Exp by Cnty'!AU81/'Unadjusted-Total Exp by Cnty'!AU$5)</f>
        <v>0.19261038277939324</v>
      </c>
      <c r="AV81" s="44">
        <f>('Unadjusted-Total Exp by Cnty'!AV81/'Unadjusted-Total Exp by Cnty'!AV$5)</f>
        <v>0.34860439660676823</v>
      </c>
      <c r="AW81" s="44">
        <f>('Unadjusted-Total Exp by Cnty'!AW81/'Unadjusted-Total Exp by Cnty'!AW$5)</f>
        <v>0.60496072339673157</v>
      </c>
      <c r="AX81" s="44">
        <f>('Unadjusted-Total Exp by Cnty'!AX81/'Unadjusted-Total Exp by Cnty'!AX$5)</f>
        <v>0.24979989296366725</v>
      </c>
      <c r="AY81" s="44">
        <f>('Unadjusted-Total Exp by Cnty'!AY81/'Unadjusted-Total Exp by Cnty'!AY$5)</f>
        <v>1.149752404803916E-2</v>
      </c>
      <c r="AZ81" s="44">
        <f>('Unadjusted-Total Exp by Cnty'!AZ81/'Unadjusted-Total Exp by Cnty'!AZ$5)</f>
        <v>0.17254446023338932</v>
      </c>
      <c r="BA81" s="44">
        <f>('Unadjusted-Total Exp by Cnty'!BA81/'Unadjusted-Total Exp by Cnty'!BA$5)</f>
        <v>0.46186530177177637</v>
      </c>
      <c r="BB81" s="44">
        <f>('Unadjusted-Total Exp by Cnty'!BB81/'Unadjusted-Total Exp by Cnty'!BB$5)</f>
        <v>1.9088293804485328</v>
      </c>
      <c r="BC81" s="44">
        <f>('Unadjusted-Total Exp by Cnty'!BC81/'Unadjusted-Total Exp by Cnty'!BC$5)</f>
        <v>0.50067952498445367</v>
      </c>
      <c r="BD81" s="44">
        <f>('Unadjusted-Total Exp by Cnty'!BD81/'Unadjusted-Total Exp by Cnty'!BD$5)</f>
        <v>0.53757278739493586</v>
      </c>
      <c r="BE81" s="44">
        <f>('Unadjusted-Total Exp by Cnty'!BE81/'Unadjusted-Total Exp by Cnty'!BE$5)</f>
        <v>8.17653345680696E-2</v>
      </c>
      <c r="BF81" s="44">
        <f>('Unadjusted-Total Exp by Cnty'!BF81/'Unadjusted-Total Exp by Cnty'!BF$5)</f>
        <v>0</v>
      </c>
      <c r="BG81" s="44">
        <f>('Unadjusted-Total Exp by Cnty'!BG81/'Unadjusted-Total Exp by Cnty'!BG$5)</f>
        <v>0</v>
      </c>
      <c r="BH81" s="44">
        <f>('Unadjusted-Total Exp by Cnty'!BH81/'Unadjusted-Total Exp by Cnty'!BH$5)</f>
        <v>3.1647979527080734</v>
      </c>
      <c r="BI81" s="44">
        <f>('Unadjusted-Total Exp by Cnty'!BI81/'Unadjusted-Total Exp by Cnty'!BI$5)</f>
        <v>0.12296673027427958</v>
      </c>
      <c r="BJ81" s="44">
        <f>('Unadjusted-Total Exp by Cnty'!BJ81/'Unadjusted-Total Exp by Cnty'!BJ$5)</f>
        <v>0.26391660979409987</v>
      </c>
      <c r="BK81" s="44">
        <f>('Unadjusted-Total Exp by Cnty'!BK81/'Unadjusted-Total Exp by Cnty'!BK$5)</f>
        <v>0</v>
      </c>
      <c r="BL81" s="44">
        <f>('Unadjusted-Total Exp by Cnty'!BL81/'Unadjusted-Total Exp by Cnty'!BL$5)</f>
        <v>0</v>
      </c>
      <c r="BM81" s="44">
        <f>('Unadjusted-Total Exp by Cnty'!BM81/'Unadjusted-Total Exp by Cnty'!BM$5)</f>
        <v>0.22116874264113529</v>
      </c>
      <c r="BN81" s="44">
        <f>('Unadjusted-Total Exp by Cnty'!BN81/'Unadjusted-Total Exp by Cnty'!BN$5)</f>
        <v>0.87607304136211339</v>
      </c>
      <c r="BO81" s="44">
        <f>('Unadjusted-Total Exp by Cnty'!BO81/'Unadjusted-Total Exp by Cnty'!BO$5)</f>
        <v>0.40718314532183147</v>
      </c>
      <c r="BP81" s="44">
        <f>('Unadjusted-Total Exp by Cnty'!BP81/'Unadjusted-Total Exp by Cnty'!BP$5)</f>
        <v>0.11824770223896715</v>
      </c>
      <c r="BQ81" s="45">
        <f>('Unadjusted-Total Exp by Cnty'!BQ81/'Unadjusted-Total Exp by Cnty'!BQ$5)</f>
        <v>1.059614856649802</v>
      </c>
    </row>
    <row r="82" spans="1:69">
      <c r="A82" s="7"/>
      <c r="B82" s="8">
        <v>604</v>
      </c>
      <c r="C82" s="9" t="s">
        <v>84</v>
      </c>
      <c r="D82" s="44">
        <f>('Unadjusted-Total Exp by Cnty'!D82/'Unadjusted-Total Exp by Cnty'!D$5)</f>
        <v>251.74734507234507</v>
      </c>
      <c r="E82" s="44">
        <f>('Unadjusted-Total Exp by Cnty'!E82/'Unadjusted-Total Exp by Cnty'!E$5)</f>
        <v>8.2683933801475007</v>
      </c>
      <c r="F82" s="44">
        <f>('Unadjusted-Total Exp by Cnty'!F82/'Unadjusted-Total Exp by Cnty'!F$5)</f>
        <v>455.75101442320511</v>
      </c>
      <c r="G82" s="44">
        <f>('Unadjusted-Total Exp by Cnty'!G82/'Unadjusted-Total Exp by Cnty'!G$5)</f>
        <v>20.195552959217203</v>
      </c>
      <c r="H82" s="44">
        <f>('Unadjusted-Total Exp by Cnty'!H82/'Unadjusted-Total Exp by Cnty'!H$5)</f>
        <v>7.9560062611876594</v>
      </c>
      <c r="I82" s="44">
        <f>('Unadjusted-Total Exp by Cnty'!I82/'Unadjusted-Total Exp by Cnty'!I$5)</f>
        <v>4.3362708054757375</v>
      </c>
      <c r="J82" s="44">
        <f>('Unadjusted-Total Exp by Cnty'!J82/'Unadjusted-Total Exp by Cnty'!J$5)</f>
        <v>25.229009843659526</v>
      </c>
      <c r="K82" s="44">
        <f>('Unadjusted-Total Exp by Cnty'!K82/'Unadjusted-Total Exp by Cnty'!K$5)</f>
        <v>4.0633285323770609</v>
      </c>
      <c r="L82" s="44">
        <f>('Unadjusted-Total Exp by Cnty'!L82/'Unadjusted-Total Exp by Cnty'!L$5)</f>
        <v>7.9772990631163712</v>
      </c>
      <c r="M82" s="44">
        <f>('Unadjusted-Total Exp by Cnty'!M82/'Unadjusted-Total Exp by Cnty'!M$5)</f>
        <v>6.8076453631807201</v>
      </c>
      <c r="N82" s="44">
        <f>('Unadjusted-Total Exp by Cnty'!N82/'Unadjusted-Total Exp by Cnty'!N$5)</f>
        <v>0</v>
      </c>
      <c r="O82" s="44">
        <f>('Unadjusted-Total Exp by Cnty'!O82/'Unadjusted-Total Exp by Cnty'!O$5)</f>
        <v>0</v>
      </c>
      <c r="P82" s="44">
        <f>('Unadjusted-Total Exp by Cnty'!P82/'Unadjusted-Total Exp by Cnty'!P$5)</f>
        <v>25.279493337908161</v>
      </c>
      <c r="Q82" s="44">
        <f>('Unadjusted-Total Exp by Cnty'!Q82/'Unadjusted-Total Exp by Cnty'!Q$5)</f>
        <v>0</v>
      </c>
      <c r="R82" s="44">
        <f>('Unadjusted-Total Exp by Cnty'!R82/'Unadjusted-Total Exp by Cnty'!R$5)</f>
        <v>6.5859284094862227</v>
      </c>
      <c r="S82" s="44">
        <f>('Unadjusted-Total Exp by Cnty'!S82/'Unadjusted-Total Exp by Cnty'!S$5)</f>
        <v>2.8046437639572943</v>
      </c>
      <c r="T82" s="44">
        <f>('Unadjusted-Total Exp by Cnty'!T82/'Unadjusted-Total Exp by Cnty'!T$5)</f>
        <v>17.527176008017886</v>
      </c>
      <c r="U82" s="44">
        <f>('Unadjusted-Total Exp by Cnty'!U82/'Unadjusted-Total Exp by Cnty'!U$5)</f>
        <v>4.5232435109520273</v>
      </c>
      <c r="V82" s="44">
        <f>('Unadjusted-Total Exp by Cnty'!V82/'Unadjusted-Total Exp by Cnty'!V$5)</f>
        <v>10.155467238404016</v>
      </c>
      <c r="W82" s="44">
        <f>('Unadjusted-Total Exp by Cnty'!W82/'Unadjusted-Total Exp by Cnty'!W$5)</f>
        <v>8.3492971169883248</v>
      </c>
      <c r="X82" s="44">
        <f>('Unadjusted-Total Exp by Cnty'!X82/'Unadjusted-Total Exp by Cnty'!X$5)</f>
        <v>15.586656864546958</v>
      </c>
      <c r="Y82" s="44">
        <f>('Unadjusted-Total Exp by Cnty'!Y82/'Unadjusted-Total Exp by Cnty'!Y$5)</f>
        <v>17.345256382122741</v>
      </c>
      <c r="Z82" s="44">
        <f>('Unadjusted-Total Exp by Cnty'!Z82/'Unadjusted-Total Exp by Cnty'!Z$5)</f>
        <v>9.8359914213296946</v>
      </c>
      <c r="AA82" s="44">
        <f>('Unadjusted-Total Exp by Cnty'!AA82/'Unadjusted-Total Exp by Cnty'!AA$5)</f>
        <v>34.851253209438809</v>
      </c>
      <c r="AB82" s="44">
        <f>('Unadjusted-Total Exp by Cnty'!AB82/'Unadjusted-Total Exp by Cnty'!AB$5)</f>
        <v>3.2416909406897902</v>
      </c>
      <c r="AC82" s="44">
        <f>('Unadjusted-Total Exp by Cnty'!AC82/'Unadjusted-Total Exp by Cnty'!AC$5)</f>
        <v>5.058293816161326</v>
      </c>
      <c r="AD82" s="44">
        <f>('Unadjusted-Total Exp by Cnty'!AD82/'Unadjusted-Total Exp by Cnty'!AD$5)</f>
        <v>0</v>
      </c>
      <c r="AE82" s="44">
        <f>('Unadjusted-Total Exp by Cnty'!AE82/'Unadjusted-Total Exp by Cnty'!AE$5)</f>
        <v>159.91697639377196</v>
      </c>
      <c r="AF82" s="44">
        <f>('Unadjusted-Total Exp by Cnty'!AF82/'Unadjusted-Total Exp by Cnty'!AF$5)</f>
        <v>5.7642402894249054</v>
      </c>
      <c r="AG82" s="44">
        <f>('Unadjusted-Total Exp by Cnty'!AG82/'Unadjusted-Total Exp by Cnty'!AG$5)</f>
        <v>7.1827405985872366</v>
      </c>
      <c r="AH82" s="44">
        <f>('Unadjusted-Total Exp by Cnty'!AH82/'Unadjusted-Total Exp by Cnty'!AH$5)</f>
        <v>0</v>
      </c>
      <c r="AI82" s="44">
        <f>('Unadjusted-Total Exp by Cnty'!AI82/'Unadjusted-Total Exp by Cnty'!AI$5)</f>
        <v>0</v>
      </c>
      <c r="AJ82" s="44">
        <f>('Unadjusted-Total Exp by Cnty'!AJ82/'Unadjusted-Total Exp by Cnty'!AJ$5)</f>
        <v>2.6291274963893825</v>
      </c>
      <c r="AK82" s="44">
        <f>('Unadjusted-Total Exp by Cnty'!AK82/'Unadjusted-Total Exp by Cnty'!AK$5)</f>
        <v>2.2608138189163647</v>
      </c>
      <c r="AL82" s="44">
        <f>('Unadjusted-Total Exp by Cnty'!AL82/'Unadjusted-Total Exp by Cnty'!AL$5)</f>
        <v>1.642163036417388</v>
      </c>
      <c r="AM82" s="44">
        <f>('Unadjusted-Total Exp by Cnty'!AM82/'Unadjusted-Total Exp by Cnty'!AM$5)</f>
        <v>8.8994103747543232</v>
      </c>
      <c r="AN82" s="44">
        <f>('Unadjusted-Total Exp by Cnty'!AN82/'Unadjusted-Total Exp by Cnty'!AN$5)</f>
        <v>32.285320295850568</v>
      </c>
      <c r="AO82" s="44">
        <f>('Unadjusted-Total Exp by Cnty'!AO82/'Unadjusted-Total Exp by Cnty'!AO$5)</f>
        <v>8.1007594395122471</v>
      </c>
      <c r="AP82" s="44">
        <f>('Unadjusted-Total Exp by Cnty'!AP82/'Unadjusted-Total Exp by Cnty'!AP$5)</f>
        <v>6.8249136648421402E-2</v>
      </c>
      <c r="AQ82" s="44">
        <f>('Unadjusted-Total Exp by Cnty'!AQ82/'Unadjusted-Total Exp by Cnty'!AQ$5)</f>
        <v>6.8451899417277691</v>
      </c>
      <c r="AR82" s="44">
        <f>('Unadjusted-Total Exp by Cnty'!AR82/'Unadjusted-Total Exp by Cnty'!AR$5)</f>
        <v>5.4904726522441312</v>
      </c>
      <c r="AS82" s="44">
        <f>('Unadjusted-Total Exp by Cnty'!AS82/'Unadjusted-Total Exp by Cnty'!AS$5)</f>
        <v>7.6350130771403206</v>
      </c>
      <c r="AT82" s="44">
        <f>('Unadjusted-Total Exp by Cnty'!AT82/'Unadjusted-Total Exp by Cnty'!AT$5)</f>
        <v>17.975091999858005</v>
      </c>
      <c r="AU82" s="44">
        <f>('Unadjusted-Total Exp by Cnty'!AU82/'Unadjusted-Total Exp by Cnty'!AU$5)</f>
        <v>115.31064974246499</v>
      </c>
      <c r="AV82" s="44">
        <f>('Unadjusted-Total Exp by Cnty'!AV82/'Unadjusted-Total Exp by Cnty'!AV$5)</f>
        <v>19.353753534616438</v>
      </c>
      <c r="AW82" s="44">
        <f>('Unadjusted-Total Exp by Cnty'!AW82/'Unadjusted-Total Exp by Cnty'!AW$5)</f>
        <v>2.3747568891919881</v>
      </c>
      <c r="AX82" s="44">
        <f>('Unadjusted-Total Exp by Cnty'!AX82/'Unadjusted-Total Exp by Cnty'!AX$5)</f>
        <v>49.805407545190697</v>
      </c>
      <c r="AY82" s="44">
        <f>('Unadjusted-Total Exp by Cnty'!AY82/'Unadjusted-Total Exp by Cnty'!AY$5)</f>
        <v>0</v>
      </c>
      <c r="AZ82" s="44">
        <f>('Unadjusted-Total Exp by Cnty'!AZ82/'Unadjusted-Total Exp by Cnty'!AZ$5)</f>
        <v>2.2253323833868981</v>
      </c>
      <c r="BA82" s="44">
        <f>('Unadjusted-Total Exp by Cnty'!BA82/'Unadjusted-Total Exp by Cnty'!BA$5)</f>
        <v>0</v>
      </c>
      <c r="BB82" s="44">
        <f>('Unadjusted-Total Exp by Cnty'!BB82/'Unadjusted-Total Exp by Cnty'!BB$5)</f>
        <v>487.21348348037168</v>
      </c>
      <c r="BC82" s="44">
        <f>('Unadjusted-Total Exp by Cnty'!BC82/'Unadjusted-Total Exp by Cnty'!BC$5)</f>
        <v>4.2940926460853346</v>
      </c>
      <c r="BD82" s="44">
        <f>('Unadjusted-Total Exp by Cnty'!BD82/'Unadjusted-Total Exp by Cnty'!BD$5)</f>
        <v>16.079743366795775</v>
      </c>
      <c r="BE82" s="44">
        <f>('Unadjusted-Total Exp by Cnty'!BE82/'Unadjusted-Total Exp by Cnty'!BE$5)</f>
        <v>1.5900569902669377</v>
      </c>
      <c r="BF82" s="44">
        <f>('Unadjusted-Total Exp by Cnty'!BF82/'Unadjusted-Total Exp by Cnty'!BF$5)</f>
        <v>54.147964886009746</v>
      </c>
      <c r="BG82" s="44">
        <f>('Unadjusted-Total Exp by Cnty'!BG82/'Unadjusted-Total Exp by Cnty'!BG$5)</f>
        <v>0</v>
      </c>
      <c r="BH82" s="44">
        <f>('Unadjusted-Total Exp by Cnty'!BH82/'Unadjusted-Total Exp by Cnty'!BH$5)</f>
        <v>20.293374089607795</v>
      </c>
      <c r="BI82" s="44">
        <f>('Unadjusted-Total Exp by Cnty'!BI82/'Unadjusted-Total Exp by Cnty'!BI$5)</f>
        <v>3.8235638475964335</v>
      </c>
      <c r="BJ82" s="44">
        <f>('Unadjusted-Total Exp by Cnty'!BJ82/'Unadjusted-Total Exp by Cnty'!BJ$5)</f>
        <v>0.97194143627911767</v>
      </c>
      <c r="BK82" s="44">
        <f>('Unadjusted-Total Exp by Cnty'!BK82/'Unadjusted-Total Exp by Cnty'!BK$5)</f>
        <v>0</v>
      </c>
      <c r="BL82" s="44">
        <f>('Unadjusted-Total Exp by Cnty'!BL82/'Unadjusted-Total Exp by Cnty'!BL$5)</f>
        <v>0</v>
      </c>
      <c r="BM82" s="44">
        <f>('Unadjusted-Total Exp by Cnty'!BM82/'Unadjusted-Total Exp by Cnty'!BM$5)</f>
        <v>12.957055214723926</v>
      </c>
      <c r="BN82" s="44">
        <f>('Unadjusted-Total Exp by Cnty'!BN82/'Unadjusted-Total Exp by Cnty'!BN$5)</f>
        <v>8.4122295438770873</v>
      </c>
      <c r="BO82" s="44">
        <f>('Unadjusted-Total Exp by Cnty'!BO82/'Unadjusted-Total Exp by Cnty'!BO$5)</f>
        <v>0.26321610263216105</v>
      </c>
      <c r="BP82" s="44">
        <f>('Unadjusted-Total Exp by Cnty'!BP82/'Unadjusted-Total Exp by Cnty'!BP$5)</f>
        <v>4147.0265292409586</v>
      </c>
      <c r="BQ82" s="45">
        <f>('Unadjusted-Total Exp by Cnty'!BQ82/'Unadjusted-Total Exp by Cnty'!BQ$5)</f>
        <v>1100.9759187355376</v>
      </c>
    </row>
    <row r="83" spans="1:69">
      <c r="A83" s="7"/>
      <c r="B83" s="8">
        <v>605</v>
      </c>
      <c r="C83" s="9" t="s">
        <v>85</v>
      </c>
      <c r="D83" s="44">
        <f>('Unadjusted-Total Exp by Cnty'!D83/'Unadjusted-Total Exp by Cnty'!D$5)</f>
        <v>0</v>
      </c>
      <c r="E83" s="44">
        <f>('Unadjusted-Total Exp by Cnty'!E83/'Unadjusted-Total Exp by Cnty'!E$5)</f>
        <v>0</v>
      </c>
      <c r="F83" s="44">
        <f>('Unadjusted-Total Exp by Cnty'!F83/'Unadjusted-Total Exp by Cnty'!F$5)</f>
        <v>0.50313791356741044</v>
      </c>
      <c r="G83" s="44">
        <f>('Unadjusted-Total Exp by Cnty'!G83/'Unadjusted-Total Exp by Cnty'!G$5)</f>
        <v>0</v>
      </c>
      <c r="H83" s="44">
        <f>('Unadjusted-Total Exp by Cnty'!H83/'Unadjusted-Total Exp by Cnty'!H$5)</f>
        <v>0</v>
      </c>
      <c r="I83" s="44">
        <f>('Unadjusted-Total Exp by Cnty'!I83/'Unadjusted-Total Exp by Cnty'!I$5)</f>
        <v>1.0566083242677389E-2</v>
      </c>
      <c r="J83" s="44">
        <f>('Unadjusted-Total Exp by Cnty'!J83/'Unadjusted-Total Exp by Cnty'!J$5)</f>
        <v>0.79863925883034159</v>
      </c>
      <c r="K83" s="44">
        <f>('Unadjusted-Total Exp by Cnty'!K83/'Unadjusted-Total Exp by Cnty'!K$5)</f>
        <v>0.18819258693160107</v>
      </c>
      <c r="L83" s="44">
        <f>('Unadjusted-Total Exp by Cnty'!L83/'Unadjusted-Total Exp by Cnty'!L$5)</f>
        <v>2.189250493096647</v>
      </c>
      <c r="M83" s="44">
        <f>('Unadjusted-Total Exp by Cnty'!M83/'Unadjusted-Total Exp by Cnty'!M$5)</f>
        <v>0</v>
      </c>
      <c r="N83" s="44">
        <f>('Unadjusted-Total Exp by Cnty'!N83/'Unadjusted-Total Exp by Cnty'!N$5)</f>
        <v>0.10269600480624812</v>
      </c>
      <c r="O83" s="44">
        <f>('Unadjusted-Total Exp by Cnty'!O83/'Unadjusted-Total Exp by Cnty'!O$5)</f>
        <v>3.2760316382928618</v>
      </c>
      <c r="P83" s="44">
        <f>('Unadjusted-Total Exp by Cnty'!P83/'Unadjusted-Total Exp by Cnty'!P$5)</f>
        <v>0</v>
      </c>
      <c r="Q83" s="44">
        <f>('Unadjusted-Total Exp by Cnty'!Q83/'Unadjusted-Total Exp by Cnty'!Q$5)</f>
        <v>0</v>
      </c>
      <c r="R83" s="44">
        <f>('Unadjusted-Total Exp by Cnty'!R83/'Unadjusted-Total Exp by Cnty'!R$5)</f>
        <v>0.28724674016050283</v>
      </c>
      <c r="S83" s="44">
        <f>('Unadjusted-Total Exp by Cnty'!S83/'Unadjusted-Total Exp by Cnty'!S$5)</f>
        <v>0</v>
      </c>
      <c r="T83" s="44">
        <f>('Unadjusted-Total Exp by Cnty'!T83/'Unadjusted-Total Exp by Cnty'!T$5)</f>
        <v>1.2845578598411842</v>
      </c>
      <c r="U83" s="44">
        <f>('Unadjusted-Total Exp by Cnty'!U83/'Unadjusted-Total Exp by Cnty'!U$5)</f>
        <v>0.64386213727741382</v>
      </c>
      <c r="V83" s="44">
        <f>('Unadjusted-Total Exp by Cnty'!V83/'Unadjusted-Total Exp by Cnty'!V$5)</f>
        <v>0</v>
      </c>
      <c r="W83" s="44">
        <f>('Unadjusted-Total Exp by Cnty'!W83/'Unadjusted-Total Exp by Cnty'!W$5)</f>
        <v>0</v>
      </c>
      <c r="X83" s="44">
        <f>('Unadjusted-Total Exp by Cnty'!X83/'Unadjusted-Total Exp by Cnty'!X$5)</f>
        <v>0</v>
      </c>
      <c r="Y83" s="44">
        <f>('Unadjusted-Total Exp by Cnty'!Y83/'Unadjusted-Total Exp by Cnty'!Y$5)</f>
        <v>0</v>
      </c>
      <c r="Z83" s="44">
        <f>('Unadjusted-Total Exp by Cnty'!Z83/'Unadjusted-Total Exp by Cnty'!Z$5)</f>
        <v>0</v>
      </c>
      <c r="AA83" s="44">
        <f>('Unadjusted-Total Exp by Cnty'!AA83/'Unadjusted-Total Exp by Cnty'!AA$5)</f>
        <v>0.27646411541753269</v>
      </c>
      <c r="AB83" s="44">
        <f>('Unadjusted-Total Exp by Cnty'!AB83/'Unadjusted-Total Exp by Cnty'!AB$5)</f>
        <v>0.11148263285438034</v>
      </c>
      <c r="AC83" s="44">
        <f>('Unadjusted-Total Exp by Cnty'!AC83/'Unadjusted-Total Exp by Cnty'!AC$5)</f>
        <v>0</v>
      </c>
      <c r="AD83" s="44">
        <f>('Unadjusted-Total Exp by Cnty'!AD83/'Unadjusted-Total Exp by Cnty'!AD$5)</f>
        <v>0</v>
      </c>
      <c r="AE83" s="44">
        <f>('Unadjusted-Total Exp by Cnty'!AE83/'Unadjusted-Total Exp by Cnty'!AE$5)</f>
        <v>0</v>
      </c>
      <c r="AF83" s="44">
        <f>('Unadjusted-Total Exp by Cnty'!AF83/'Unadjusted-Total Exp by Cnty'!AF$5)</f>
        <v>1.4177350236319965</v>
      </c>
      <c r="AG83" s="44">
        <f>('Unadjusted-Total Exp by Cnty'!AG83/'Unadjusted-Total Exp by Cnty'!AG$5)</f>
        <v>4.2076681229839534E-2</v>
      </c>
      <c r="AH83" s="44">
        <f>('Unadjusted-Total Exp by Cnty'!AH83/'Unadjusted-Total Exp by Cnty'!AH$5)</f>
        <v>0</v>
      </c>
      <c r="AI83" s="44">
        <f>('Unadjusted-Total Exp by Cnty'!AI83/'Unadjusted-Total Exp by Cnty'!AI$5)</f>
        <v>0</v>
      </c>
      <c r="AJ83" s="44">
        <f>('Unadjusted-Total Exp by Cnty'!AJ83/'Unadjusted-Total Exp by Cnty'!AJ$5)</f>
        <v>0</v>
      </c>
      <c r="AK83" s="44">
        <f>('Unadjusted-Total Exp by Cnty'!AK83/'Unadjusted-Total Exp by Cnty'!AK$5)</f>
        <v>2.4182604255489153E-3</v>
      </c>
      <c r="AL83" s="44">
        <f>('Unadjusted-Total Exp by Cnty'!AL83/'Unadjusted-Total Exp by Cnty'!AL$5)</f>
        <v>0</v>
      </c>
      <c r="AM83" s="44">
        <f>('Unadjusted-Total Exp by Cnty'!AM83/'Unadjusted-Total Exp by Cnty'!AM$5)</f>
        <v>0</v>
      </c>
      <c r="AN83" s="44">
        <f>('Unadjusted-Total Exp by Cnty'!AN83/'Unadjusted-Total Exp by Cnty'!AN$5)</f>
        <v>0</v>
      </c>
      <c r="AO83" s="44">
        <f>('Unadjusted-Total Exp by Cnty'!AO83/'Unadjusted-Total Exp by Cnty'!AO$5)</f>
        <v>0</v>
      </c>
      <c r="AP83" s="44">
        <f>('Unadjusted-Total Exp by Cnty'!AP83/'Unadjusted-Total Exp by Cnty'!AP$5)</f>
        <v>6.8249136648421398E-3</v>
      </c>
      <c r="AQ83" s="44">
        <f>('Unadjusted-Total Exp by Cnty'!AQ83/'Unadjusted-Total Exp by Cnty'!AQ$5)</f>
        <v>1.031831886841962</v>
      </c>
      <c r="AR83" s="44">
        <f>('Unadjusted-Total Exp by Cnty'!AR83/'Unadjusted-Total Exp by Cnty'!AR$5)</f>
        <v>4.5182778927459522</v>
      </c>
      <c r="AS83" s="44">
        <f>('Unadjusted-Total Exp by Cnty'!AS83/'Unadjusted-Total Exp by Cnty'!AS$5)</f>
        <v>5.4172080865193137E-2</v>
      </c>
      <c r="AT83" s="44">
        <f>('Unadjusted-Total Exp by Cnty'!AT83/'Unadjusted-Total Exp by Cnty'!AT$5)</f>
        <v>2.242808628462567</v>
      </c>
      <c r="AU83" s="44">
        <f>('Unadjusted-Total Exp by Cnty'!AU83/'Unadjusted-Total Exp by Cnty'!AU$5)</f>
        <v>0.59137778748151604</v>
      </c>
      <c r="AV83" s="44">
        <f>('Unadjusted-Total Exp by Cnty'!AV83/'Unadjusted-Total Exp by Cnty'!AV$5)</f>
        <v>0</v>
      </c>
      <c r="AW83" s="44">
        <f>('Unadjusted-Total Exp by Cnty'!AW83/'Unadjusted-Total Exp by Cnty'!AW$5)</f>
        <v>0</v>
      </c>
      <c r="AX83" s="44">
        <f>('Unadjusted-Total Exp by Cnty'!AX83/'Unadjusted-Total Exp by Cnty'!AX$5)</f>
        <v>0</v>
      </c>
      <c r="AY83" s="44">
        <f>('Unadjusted-Total Exp by Cnty'!AY83/'Unadjusted-Total Exp by Cnty'!AY$5)</f>
        <v>0</v>
      </c>
      <c r="AZ83" s="44">
        <f>('Unadjusted-Total Exp by Cnty'!AZ83/'Unadjusted-Total Exp by Cnty'!AZ$5)</f>
        <v>0.27460172060352916</v>
      </c>
      <c r="BA83" s="44">
        <f>('Unadjusted-Total Exp by Cnty'!BA83/'Unadjusted-Total Exp by Cnty'!BA$5)</f>
        <v>0</v>
      </c>
      <c r="BB83" s="44">
        <f>('Unadjusted-Total Exp by Cnty'!BB83/'Unadjusted-Total Exp by Cnty'!BB$5)</f>
        <v>0</v>
      </c>
      <c r="BC83" s="44">
        <f>('Unadjusted-Total Exp by Cnty'!BC83/'Unadjusted-Total Exp by Cnty'!BC$5)</f>
        <v>0</v>
      </c>
      <c r="BD83" s="44">
        <f>('Unadjusted-Total Exp by Cnty'!BD83/'Unadjusted-Total Exp by Cnty'!BD$5)</f>
        <v>1.2838642531552182</v>
      </c>
      <c r="BE83" s="44">
        <f>('Unadjusted-Total Exp by Cnty'!BE83/'Unadjusted-Total Exp by Cnty'!BE$5)</f>
        <v>0</v>
      </c>
      <c r="BF83" s="44">
        <f>('Unadjusted-Total Exp by Cnty'!BF83/'Unadjusted-Total Exp by Cnty'!BF$5)</f>
        <v>0</v>
      </c>
      <c r="BG83" s="44">
        <f>('Unadjusted-Total Exp by Cnty'!BG83/'Unadjusted-Total Exp by Cnty'!BG$5)</f>
        <v>0</v>
      </c>
      <c r="BH83" s="44">
        <f>('Unadjusted-Total Exp by Cnty'!BH83/'Unadjusted-Total Exp by Cnty'!BH$5)</f>
        <v>0</v>
      </c>
      <c r="BI83" s="44">
        <f>('Unadjusted-Total Exp by Cnty'!BI83/'Unadjusted-Total Exp by Cnty'!BI$5)</f>
        <v>0.16911956519506449</v>
      </c>
      <c r="BJ83" s="44">
        <f>('Unadjusted-Total Exp by Cnty'!BJ83/'Unadjusted-Total Exp by Cnty'!BJ$5)</f>
        <v>6.3495538186172887E-2</v>
      </c>
      <c r="BK83" s="44">
        <f>('Unadjusted-Total Exp by Cnty'!BK83/'Unadjusted-Total Exp by Cnty'!BK$5)</f>
        <v>7.4597342017250483</v>
      </c>
      <c r="BL83" s="44">
        <f>('Unadjusted-Total Exp by Cnty'!BL83/'Unadjusted-Total Exp by Cnty'!BL$5)</f>
        <v>0</v>
      </c>
      <c r="BM83" s="44">
        <f>('Unadjusted-Total Exp by Cnty'!BM83/'Unadjusted-Total Exp by Cnty'!BM$5)</f>
        <v>0.26758381359608352</v>
      </c>
      <c r="BN83" s="44">
        <f>('Unadjusted-Total Exp by Cnty'!BN83/'Unadjusted-Total Exp by Cnty'!BN$5)</f>
        <v>0</v>
      </c>
      <c r="BO83" s="44">
        <f>('Unadjusted-Total Exp by Cnty'!BO83/'Unadjusted-Total Exp by Cnty'!BO$5)</f>
        <v>0</v>
      </c>
      <c r="BP83" s="44">
        <f>('Unadjusted-Total Exp by Cnty'!BP83/'Unadjusted-Total Exp by Cnty'!BP$5)</f>
        <v>5.8678337452904898</v>
      </c>
      <c r="BQ83" s="45">
        <f>('Unadjusted-Total Exp by Cnty'!BQ83/'Unadjusted-Total Exp by Cnty'!BQ$5)</f>
        <v>0</v>
      </c>
    </row>
    <row r="84" spans="1:69">
      <c r="A84" s="7"/>
      <c r="B84" s="8">
        <v>606</v>
      </c>
      <c r="C84" s="9" t="s">
        <v>86</v>
      </c>
      <c r="D84" s="44">
        <f>('Unadjusted-Total Exp by Cnty'!D84/'Unadjusted-Total Exp by Cnty'!D$5)</f>
        <v>0</v>
      </c>
      <c r="E84" s="44">
        <f>('Unadjusted-Total Exp by Cnty'!E84/'Unadjusted-Total Exp by Cnty'!E$5)</f>
        <v>0</v>
      </c>
      <c r="F84" s="44">
        <f>('Unadjusted-Total Exp by Cnty'!F84/'Unadjusted-Total Exp by Cnty'!F$5)</f>
        <v>0</v>
      </c>
      <c r="G84" s="44">
        <f>('Unadjusted-Total Exp by Cnty'!G84/'Unadjusted-Total Exp by Cnty'!G$5)</f>
        <v>0</v>
      </c>
      <c r="H84" s="44">
        <f>('Unadjusted-Total Exp by Cnty'!H84/'Unadjusted-Total Exp by Cnty'!H$5)</f>
        <v>0</v>
      </c>
      <c r="I84" s="44">
        <f>('Unadjusted-Total Exp by Cnty'!I84/'Unadjusted-Total Exp by Cnty'!I$5)</f>
        <v>0</v>
      </c>
      <c r="J84" s="44">
        <f>('Unadjusted-Total Exp by Cnty'!J84/'Unadjusted-Total Exp by Cnty'!J$5)</f>
        <v>0</v>
      </c>
      <c r="K84" s="44">
        <f>('Unadjusted-Total Exp by Cnty'!K84/'Unadjusted-Total Exp by Cnty'!K$5)</f>
        <v>0</v>
      </c>
      <c r="L84" s="44">
        <f>('Unadjusted-Total Exp by Cnty'!L84/'Unadjusted-Total Exp by Cnty'!L$5)</f>
        <v>0</v>
      </c>
      <c r="M84" s="44">
        <f>('Unadjusted-Total Exp by Cnty'!M84/'Unadjusted-Total Exp by Cnty'!M$5)</f>
        <v>0</v>
      </c>
      <c r="N84" s="44">
        <f>('Unadjusted-Total Exp by Cnty'!N84/'Unadjusted-Total Exp by Cnty'!N$5)</f>
        <v>0</v>
      </c>
      <c r="O84" s="44">
        <f>('Unadjusted-Total Exp by Cnty'!O84/'Unadjusted-Total Exp by Cnty'!O$5)</f>
        <v>0</v>
      </c>
      <c r="P84" s="44">
        <f>('Unadjusted-Total Exp by Cnty'!P84/'Unadjusted-Total Exp by Cnty'!P$5)</f>
        <v>0</v>
      </c>
      <c r="Q84" s="44">
        <f>('Unadjusted-Total Exp by Cnty'!Q84/'Unadjusted-Total Exp by Cnty'!Q$5)</f>
        <v>0</v>
      </c>
      <c r="R84" s="44">
        <f>('Unadjusted-Total Exp by Cnty'!R84/'Unadjusted-Total Exp by Cnty'!R$5)</f>
        <v>0</v>
      </c>
      <c r="S84" s="44">
        <f>('Unadjusted-Total Exp by Cnty'!S84/'Unadjusted-Total Exp by Cnty'!S$5)</f>
        <v>0</v>
      </c>
      <c r="T84" s="44">
        <f>('Unadjusted-Total Exp by Cnty'!T84/'Unadjusted-Total Exp by Cnty'!T$5)</f>
        <v>0</v>
      </c>
      <c r="U84" s="44">
        <f>('Unadjusted-Total Exp by Cnty'!U84/'Unadjusted-Total Exp by Cnty'!U$5)</f>
        <v>0</v>
      </c>
      <c r="V84" s="44">
        <f>('Unadjusted-Total Exp by Cnty'!V84/'Unadjusted-Total Exp by Cnty'!V$5)</f>
        <v>0</v>
      </c>
      <c r="W84" s="44">
        <f>('Unadjusted-Total Exp by Cnty'!W84/'Unadjusted-Total Exp by Cnty'!W$5)</f>
        <v>0</v>
      </c>
      <c r="X84" s="44">
        <f>('Unadjusted-Total Exp by Cnty'!X84/'Unadjusted-Total Exp by Cnty'!X$5)</f>
        <v>0</v>
      </c>
      <c r="Y84" s="44">
        <f>('Unadjusted-Total Exp by Cnty'!Y84/'Unadjusted-Total Exp by Cnty'!Y$5)</f>
        <v>0</v>
      </c>
      <c r="Z84" s="44">
        <f>('Unadjusted-Total Exp by Cnty'!Z84/'Unadjusted-Total Exp by Cnty'!Z$5)</f>
        <v>0</v>
      </c>
      <c r="AA84" s="44">
        <f>('Unadjusted-Total Exp by Cnty'!AA84/'Unadjusted-Total Exp by Cnty'!AA$5)</f>
        <v>0.37175693850103925</v>
      </c>
      <c r="AB84" s="44">
        <f>('Unadjusted-Total Exp by Cnty'!AB84/'Unadjusted-Total Exp by Cnty'!AB$5)</f>
        <v>0</v>
      </c>
      <c r="AC84" s="44">
        <f>('Unadjusted-Total Exp by Cnty'!AC84/'Unadjusted-Total Exp by Cnty'!AC$5)</f>
        <v>0</v>
      </c>
      <c r="AD84" s="44">
        <f>('Unadjusted-Total Exp by Cnty'!AD84/'Unadjusted-Total Exp by Cnty'!AD$5)</f>
        <v>0</v>
      </c>
      <c r="AE84" s="44">
        <f>('Unadjusted-Total Exp by Cnty'!AE84/'Unadjusted-Total Exp by Cnty'!AE$5)</f>
        <v>0</v>
      </c>
      <c r="AF84" s="44">
        <f>('Unadjusted-Total Exp by Cnty'!AF84/'Unadjusted-Total Exp by Cnty'!AF$5)</f>
        <v>0</v>
      </c>
      <c r="AG84" s="44">
        <f>('Unadjusted-Total Exp by Cnty'!AG84/'Unadjusted-Total Exp by Cnty'!AG$5)</f>
        <v>0</v>
      </c>
      <c r="AH84" s="44">
        <f>('Unadjusted-Total Exp by Cnty'!AH84/'Unadjusted-Total Exp by Cnty'!AH$5)</f>
        <v>0</v>
      </c>
      <c r="AI84" s="44">
        <f>('Unadjusted-Total Exp by Cnty'!AI84/'Unadjusted-Total Exp by Cnty'!AI$5)</f>
        <v>0</v>
      </c>
      <c r="AJ84" s="44">
        <f>('Unadjusted-Total Exp by Cnty'!AJ84/'Unadjusted-Total Exp by Cnty'!AJ$5)</f>
        <v>0</v>
      </c>
      <c r="AK84" s="44">
        <f>('Unadjusted-Total Exp by Cnty'!AK84/'Unadjusted-Total Exp by Cnty'!AK$5)</f>
        <v>0</v>
      </c>
      <c r="AL84" s="44">
        <f>('Unadjusted-Total Exp by Cnty'!AL84/'Unadjusted-Total Exp by Cnty'!AL$5)</f>
        <v>0</v>
      </c>
      <c r="AM84" s="44">
        <f>('Unadjusted-Total Exp by Cnty'!AM84/'Unadjusted-Total Exp by Cnty'!AM$5)</f>
        <v>0.69699445708102381</v>
      </c>
      <c r="AN84" s="44">
        <f>('Unadjusted-Total Exp by Cnty'!AN84/'Unadjusted-Total Exp by Cnty'!AN$5)</f>
        <v>0</v>
      </c>
      <c r="AO84" s="44">
        <f>('Unadjusted-Total Exp by Cnty'!AO84/'Unadjusted-Total Exp by Cnty'!AO$5)</f>
        <v>0</v>
      </c>
      <c r="AP84" s="44">
        <f>('Unadjusted-Total Exp by Cnty'!AP84/'Unadjusted-Total Exp by Cnty'!AP$5)</f>
        <v>0</v>
      </c>
      <c r="AQ84" s="44">
        <f>('Unadjusted-Total Exp by Cnty'!AQ84/'Unadjusted-Total Exp by Cnty'!AQ$5)</f>
        <v>0.23116301866988806</v>
      </c>
      <c r="AR84" s="44">
        <f>('Unadjusted-Total Exp by Cnty'!AR84/'Unadjusted-Total Exp by Cnty'!AR$5)</f>
        <v>0</v>
      </c>
      <c r="AS84" s="44">
        <f>('Unadjusted-Total Exp by Cnty'!AS84/'Unadjusted-Total Exp by Cnty'!AS$5)</f>
        <v>6.7895674684375393E-2</v>
      </c>
      <c r="AT84" s="44">
        <f>('Unadjusted-Total Exp by Cnty'!AT84/'Unadjusted-Total Exp by Cnty'!AT$5)</f>
        <v>0</v>
      </c>
      <c r="AU84" s="44">
        <f>('Unadjusted-Total Exp by Cnty'!AU84/'Unadjusted-Total Exp by Cnty'!AU$5)</f>
        <v>0</v>
      </c>
      <c r="AV84" s="44">
        <f>('Unadjusted-Total Exp by Cnty'!AV84/'Unadjusted-Total Exp by Cnty'!AV$5)</f>
        <v>0</v>
      </c>
      <c r="AW84" s="44">
        <f>('Unadjusted-Total Exp by Cnty'!AW84/'Unadjusted-Total Exp by Cnty'!AW$5)</f>
        <v>0</v>
      </c>
      <c r="AX84" s="44">
        <f>('Unadjusted-Total Exp by Cnty'!AX84/'Unadjusted-Total Exp by Cnty'!AX$5)</f>
        <v>0</v>
      </c>
      <c r="AY84" s="44">
        <f>('Unadjusted-Total Exp by Cnty'!AY84/'Unadjusted-Total Exp by Cnty'!AY$5)</f>
        <v>0</v>
      </c>
      <c r="AZ84" s="44">
        <f>('Unadjusted-Total Exp by Cnty'!AZ84/'Unadjusted-Total Exp by Cnty'!AZ$5)</f>
        <v>0</v>
      </c>
      <c r="BA84" s="44">
        <f>('Unadjusted-Total Exp by Cnty'!BA84/'Unadjusted-Total Exp by Cnty'!BA$5)</f>
        <v>0</v>
      </c>
      <c r="BB84" s="44">
        <f>('Unadjusted-Total Exp by Cnty'!BB84/'Unadjusted-Total Exp by Cnty'!BB$5)</f>
        <v>0.87103783873625329</v>
      </c>
      <c r="BC84" s="44">
        <f>('Unadjusted-Total Exp by Cnty'!BC84/'Unadjusted-Total Exp by Cnty'!BC$5)</f>
        <v>0</v>
      </c>
      <c r="BD84" s="44">
        <f>('Unadjusted-Total Exp by Cnty'!BD84/'Unadjusted-Total Exp by Cnty'!BD$5)</f>
        <v>0</v>
      </c>
      <c r="BE84" s="44">
        <f>('Unadjusted-Total Exp by Cnty'!BE84/'Unadjusted-Total Exp by Cnty'!BE$5)</f>
        <v>0</v>
      </c>
      <c r="BF84" s="44">
        <f>('Unadjusted-Total Exp by Cnty'!BF84/'Unadjusted-Total Exp by Cnty'!BF$5)</f>
        <v>0</v>
      </c>
      <c r="BG84" s="44">
        <f>('Unadjusted-Total Exp by Cnty'!BG84/'Unadjusted-Total Exp by Cnty'!BG$5)</f>
        <v>0</v>
      </c>
      <c r="BH84" s="44">
        <f>('Unadjusted-Total Exp by Cnty'!BH84/'Unadjusted-Total Exp by Cnty'!BH$5)</f>
        <v>0</v>
      </c>
      <c r="BI84" s="44">
        <f>('Unadjusted-Total Exp by Cnty'!BI84/'Unadjusted-Total Exp by Cnty'!BI$5)</f>
        <v>0</v>
      </c>
      <c r="BJ84" s="44">
        <f>('Unadjusted-Total Exp by Cnty'!BJ84/'Unadjusted-Total Exp by Cnty'!BJ$5)</f>
        <v>0</v>
      </c>
      <c r="BK84" s="44">
        <f>('Unadjusted-Total Exp by Cnty'!BK84/'Unadjusted-Total Exp by Cnty'!BK$5)</f>
        <v>0</v>
      </c>
      <c r="BL84" s="44">
        <f>('Unadjusted-Total Exp by Cnty'!BL84/'Unadjusted-Total Exp by Cnty'!BL$5)</f>
        <v>0</v>
      </c>
      <c r="BM84" s="44">
        <f>('Unadjusted-Total Exp by Cnty'!BM84/'Unadjusted-Total Exp by Cnty'!BM$5)</f>
        <v>0</v>
      </c>
      <c r="BN84" s="44">
        <f>('Unadjusted-Total Exp by Cnty'!BN84/'Unadjusted-Total Exp by Cnty'!BN$5)</f>
        <v>0</v>
      </c>
      <c r="BO84" s="44">
        <f>('Unadjusted-Total Exp by Cnty'!BO84/'Unadjusted-Total Exp by Cnty'!BO$5)</f>
        <v>0</v>
      </c>
      <c r="BP84" s="44">
        <f>('Unadjusted-Total Exp by Cnty'!BP84/'Unadjusted-Total Exp by Cnty'!BP$5)</f>
        <v>0</v>
      </c>
      <c r="BQ84" s="45">
        <f>('Unadjusted-Total Exp by Cnty'!BQ84/'Unadjusted-Total Exp by Cnty'!BQ$5)</f>
        <v>0</v>
      </c>
    </row>
    <row r="85" spans="1:69">
      <c r="A85" s="7"/>
      <c r="B85" s="8">
        <v>607</v>
      </c>
      <c r="C85" s="9" t="s">
        <v>87</v>
      </c>
      <c r="D85" s="44">
        <f>('Unadjusted-Total Exp by Cnty'!D85/'Unadjusted-Total Exp by Cnty'!D$5)</f>
        <v>0</v>
      </c>
      <c r="E85" s="44">
        <f>('Unadjusted-Total Exp by Cnty'!E85/'Unadjusted-Total Exp by Cnty'!E$5)</f>
        <v>0</v>
      </c>
      <c r="F85" s="44">
        <f>('Unadjusted-Total Exp by Cnty'!F85/'Unadjusted-Total Exp by Cnty'!F$5)</f>
        <v>0</v>
      </c>
      <c r="G85" s="44">
        <f>('Unadjusted-Total Exp by Cnty'!G85/'Unadjusted-Total Exp by Cnty'!G$5)</f>
        <v>0</v>
      </c>
      <c r="H85" s="44">
        <f>('Unadjusted-Total Exp by Cnty'!H85/'Unadjusted-Total Exp by Cnty'!H$5)</f>
        <v>0</v>
      </c>
      <c r="I85" s="44">
        <f>('Unadjusted-Total Exp by Cnty'!I85/'Unadjusted-Total Exp by Cnty'!I$5)</f>
        <v>0.28222837798740258</v>
      </c>
      <c r="J85" s="44">
        <f>('Unadjusted-Total Exp by Cnty'!J85/'Unadjusted-Total Exp by Cnty'!J$5)</f>
        <v>0</v>
      </c>
      <c r="K85" s="44">
        <f>('Unadjusted-Total Exp by Cnty'!K85/'Unadjusted-Total Exp by Cnty'!K$5)</f>
        <v>2.9795322496889175E-2</v>
      </c>
      <c r="L85" s="44">
        <f>('Unadjusted-Total Exp by Cnty'!L85/'Unadjusted-Total Exp by Cnty'!L$5)</f>
        <v>0</v>
      </c>
      <c r="M85" s="44">
        <f>('Unadjusted-Total Exp by Cnty'!M85/'Unadjusted-Total Exp by Cnty'!M$5)</f>
        <v>0</v>
      </c>
      <c r="N85" s="44">
        <f>('Unadjusted-Total Exp by Cnty'!N85/'Unadjusted-Total Exp by Cnty'!N$5)</f>
        <v>0</v>
      </c>
      <c r="O85" s="44">
        <f>('Unadjusted-Total Exp by Cnty'!O85/'Unadjusted-Total Exp by Cnty'!O$5)</f>
        <v>0</v>
      </c>
      <c r="P85" s="44">
        <f>('Unadjusted-Total Exp by Cnty'!P85/'Unadjusted-Total Exp by Cnty'!P$5)</f>
        <v>0</v>
      </c>
      <c r="Q85" s="44">
        <f>('Unadjusted-Total Exp by Cnty'!Q85/'Unadjusted-Total Exp by Cnty'!Q$5)</f>
        <v>0</v>
      </c>
      <c r="R85" s="44">
        <f>('Unadjusted-Total Exp by Cnty'!R85/'Unadjusted-Total Exp by Cnty'!R$5)</f>
        <v>0.23884697047850964</v>
      </c>
      <c r="S85" s="44">
        <f>('Unadjusted-Total Exp by Cnty'!S85/'Unadjusted-Total Exp by Cnty'!S$5)</f>
        <v>0</v>
      </c>
      <c r="T85" s="44">
        <f>('Unadjusted-Total Exp by Cnty'!T85/'Unadjusted-Total Exp by Cnty'!T$5)</f>
        <v>0</v>
      </c>
      <c r="U85" s="44">
        <f>('Unadjusted-Total Exp by Cnty'!U85/'Unadjusted-Total Exp by Cnty'!U$5)</f>
        <v>0</v>
      </c>
      <c r="V85" s="44">
        <f>('Unadjusted-Total Exp by Cnty'!V85/'Unadjusted-Total Exp by Cnty'!V$5)</f>
        <v>0</v>
      </c>
      <c r="W85" s="44">
        <f>('Unadjusted-Total Exp by Cnty'!W85/'Unadjusted-Total Exp by Cnty'!W$5)</f>
        <v>0</v>
      </c>
      <c r="X85" s="44">
        <f>('Unadjusted-Total Exp by Cnty'!X85/'Unadjusted-Total Exp by Cnty'!X$5)</f>
        <v>0</v>
      </c>
      <c r="Y85" s="44">
        <f>('Unadjusted-Total Exp by Cnty'!Y85/'Unadjusted-Total Exp by Cnty'!Y$5)</f>
        <v>0</v>
      </c>
      <c r="Z85" s="44">
        <f>('Unadjusted-Total Exp by Cnty'!Z85/'Unadjusted-Total Exp by Cnty'!Z$5)</f>
        <v>0</v>
      </c>
      <c r="AA85" s="44">
        <f>('Unadjusted-Total Exp by Cnty'!AA85/'Unadjusted-Total Exp by Cnty'!AA$5)</f>
        <v>0</v>
      </c>
      <c r="AB85" s="44">
        <f>('Unadjusted-Total Exp by Cnty'!AB85/'Unadjusted-Total Exp by Cnty'!AB$5)</f>
        <v>0</v>
      </c>
      <c r="AC85" s="44">
        <f>('Unadjusted-Total Exp by Cnty'!AC85/'Unadjusted-Total Exp by Cnty'!AC$5)</f>
        <v>0</v>
      </c>
      <c r="AD85" s="44">
        <f>('Unadjusted-Total Exp by Cnty'!AD85/'Unadjusted-Total Exp by Cnty'!AD$5)</f>
        <v>0</v>
      </c>
      <c r="AE85" s="44">
        <f>('Unadjusted-Total Exp by Cnty'!AE85/'Unadjusted-Total Exp by Cnty'!AE$5)</f>
        <v>0</v>
      </c>
      <c r="AF85" s="44">
        <f>('Unadjusted-Total Exp by Cnty'!AF85/'Unadjusted-Total Exp by Cnty'!AF$5)</f>
        <v>0.32188984449967517</v>
      </c>
      <c r="AG85" s="44">
        <f>('Unadjusted-Total Exp by Cnty'!AG85/'Unadjusted-Total Exp by Cnty'!AG$5)</f>
        <v>0</v>
      </c>
      <c r="AH85" s="44">
        <f>('Unadjusted-Total Exp by Cnty'!AH85/'Unadjusted-Total Exp by Cnty'!AH$5)</f>
        <v>0</v>
      </c>
      <c r="AI85" s="44">
        <f>('Unadjusted-Total Exp by Cnty'!AI85/'Unadjusted-Total Exp by Cnty'!AI$5)</f>
        <v>0</v>
      </c>
      <c r="AJ85" s="44">
        <f>('Unadjusted-Total Exp by Cnty'!AJ85/'Unadjusted-Total Exp by Cnty'!AJ$5)</f>
        <v>0</v>
      </c>
      <c r="AK85" s="44">
        <f>('Unadjusted-Total Exp by Cnty'!AK85/'Unadjusted-Total Exp by Cnty'!AK$5)</f>
        <v>0</v>
      </c>
      <c r="AL85" s="44">
        <f>('Unadjusted-Total Exp by Cnty'!AL85/'Unadjusted-Total Exp by Cnty'!AL$5)</f>
        <v>0</v>
      </c>
      <c r="AM85" s="44">
        <f>('Unadjusted-Total Exp by Cnty'!AM85/'Unadjusted-Total Exp by Cnty'!AM$5)</f>
        <v>0</v>
      </c>
      <c r="AN85" s="44">
        <f>('Unadjusted-Total Exp by Cnty'!AN85/'Unadjusted-Total Exp by Cnty'!AN$5)</f>
        <v>0</v>
      </c>
      <c r="AO85" s="44">
        <f>('Unadjusted-Total Exp by Cnty'!AO85/'Unadjusted-Total Exp by Cnty'!AO$5)</f>
        <v>0</v>
      </c>
      <c r="AP85" s="44">
        <f>('Unadjusted-Total Exp by Cnty'!AP85/'Unadjusted-Total Exp by Cnty'!AP$5)</f>
        <v>0</v>
      </c>
      <c r="AQ85" s="44">
        <f>('Unadjusted-Total Exp by Cnty'!AQ85/'Unadjusted-Total Exp by Cnty'!AQ$5)</f>
        <v>0.31046424699108338</v>
      </c>
      <c r="AR85" s="44">
        <f>('Unadjusted-Total Exp by Cnty'!AR85/'Unadjusted-Total Exp by Cnty'!AR$5)</f>
        <v>4.2248245285451992E-3</v>
      </c>
      <c r="AS85" s="44">
        <f>('Unadjusted-Total Exp by Cnty'!AS85/'Unadjusted-Total Exp by Cnty'!AS$5)</f>
        <v>0</v>
      </c>
      <c r="AT85" s="44">
        <f>('Unadjusted-Total Exp by Cnty'!AT85/'Unadjusted-Total Exp by Cnty'!AT$5)</f>
        <v>0</v>
      </c>
      <c r="AU85" s="44">
        <f>('Unadjusted-Total Exp by Cnty'!AU85/'Unadjusted-Total Exp by Cnty'!AU$5)</f>
        <v>0</v>
      </c>
      <c r="AV85" s="44">
        <f>('Unadjusted-Total Exp by Cnty'!AV85/'Unadjusted-Total Exp by Cnty'!AV$5)</f>
        <v>0</v>
      </c>
      <c r="AW85" s="44">
        <f>('Unadjusted-Total Exp by Cnty'!AW85/'Unadjusted-Total Exp by Cnty'!AW$5)</f>
        <v>0</v>
      </c>
      <c r="AX85" s="44">
        <f>('Unadjusted-Total Exp by Cnty'!AX85/'Unadjusted-Total Exp by Cnty'!AX$5)</f>
        <v>0</v>
      </c>
      <c r="AY85" s="44">
        <f>('Unadjusted-Total Exp by Cnty'!AY85/'Unadjusted-Total Exp by Cnty'!AY$5)</f>
        <v>0</v>
      </c>
      <c r="AZ85" s="44">
        <f>('Unadjusted-Total Exp by Cnty'!AZ85/'Unadjusted-Total Exp by Cnty'!AZ$5)</f>
        <v>0</v>
      </c>
      <c r="BA85" s="44">
        <f>('Unadjusted-Total Exp by Cnty'!BA85/'Unadjusted-Total Exp by Cnty'!BA$5)</f>
        <v>0</v>
      </c>
      <c r="BB85" s="44">
        <f>('Unadjusted-Total Exp by Cnty'!BB85/'Unadjusted-Total Exp by Cnty'!BB$5)</f>
        <v>0</v>
      </c>
      <c r="BC85" s="44">
        <f>('Unadjusted-Total Exp by Cnty'!BC85/'Unadjusted-Total Exp by Cnty'!BC$5)</f>
        <v>0</v>
      </c>
      <c r="BD85" s="44">
        <f>('Unadjusted-Total Exp by Cnty'!BD85/'Unadjusted-Total Exp by Cnty'!BD$5)</f>
        <v>0</v>
      </c>
      <c r="BE85" s="44">
        <f>('Unadjusted-Total Exp by Cnty'!BE85/'Unadjusted-Total Exp by Cnty'!BE$5)</f>
        <v>0</v>
      </c>
      <c r="BF85" s="44">
        <f>('Unadjusted-Total Exp by Cnty'!BF85/'Unadjusted-Total Exp by Cnty'!BF$5)</f>
        <v>0</v>
      </c>
      <c r="BG85" s="44">
        <f>('Unadjusted-Total Exp by Cnty'!BG85/'Unadjusted-Total Exp by Cnty'!BG$5)</f>
        <v>0</v>
      </c>
      <c r="BH85" s="44">
        <f>('Unadjusted-Total Exp by Cnty'!BH85/'Unadjusted-Total Exp by Cnty'!BH$5)</f>
        <v>0</v>
      </c>
      <c r="BI85" s="44">
        <f>('Unadjusted-Total Exp by Cnty'!BI85/'Unadjusted-Total Exp by Cnty'!BI$5)</f>
        <v>0</v>
      </c>
      <c r="BJ85" s="44">
        <f>('Unadjusted-Total Exp by Cnty'!BJ85/'Unadjusted-Total Exp by Cnty'!BJ$5)</f>
        <v>0</v>
      </c>
      <c r="BK85" s="44">
        <f>('Unadjusted-Total Exp by Cnty'!BK85/'Unadjusted-Total Exp by Cnty'!BK$5)</f>
        <v>0</v>
      </c>
      <c r="BL85" s="44">
        <f>('Unadjusted-Total Exp by Cnty'!BL85/'Unadjusted-Total Exp by Cnty'!BL$5)</f>
        <v>0</v>
      </c>
      <c r="BM85" s="44">
        <f>('Unadjusted-Total Exp by Cnty'!BM85/'Unadjusted-Total Exp by Cnty'!BM$5)</f>
        <v>0</v>
      </c>
      <c r="BN85" s="44">
        <f>('Unadjusted-Total Exp by Cnty'!BN85/'Unadjusted-Total Exp by Cnty'!BN$5)</f>
        <v>0.13528932914028158</v>
      </c>
      <c r="BO85" s="44">
        <f>('Unadjusted-Total Exp by Cnty'!BO85/'Unadjusted-Total Exp by Cnty'!BO$5)</f>
        <v>0</v>
      </c>
      <c r="BP85" s="44">
        <f>('Unadjusted-Total Exp by Cnty'!BP85/'Unadjusted-Total Exp by Cnty'!BP$5)</f>
        <v>0</v>
      </c>
      <c r="BQ85" s="45">
        <f>('Unadjusted-Total Exp by Cnty'!BQ85/'Unadjusted-Total Exp by Cnty'!BQ$5)</f>
        <v>0</v>
      </c>
    </row>
    <row r="86" spans="1:69">
      <c r="A86" s="7"/>
      <c r="B86" s="8">
        <v>608</v>
      </c>
      <c r="C86" s="9" t="s">
        <v>88</v>
      </c>
      <c r="D86" s="44">
        <f>('Unadjusted-Total Exp by Cnty'!D86/'Unadjusted-Total Exp by Cnty'!D$5)</f>
        <v>1.2528903903903903</v>
      </c>
      <c r="E86" s="44">
        <f>('Unadjusted-Total Exp by Cnty'!E86/'Unadjusted-Total Exp by Cnty'!E$5)</f>
        <v>3.6227460390274886</v>
      </c>
      <c r="F86" s="44">
        <f>('Unadjusted-Total Exp by Cnty'!F86/'Unadjusted-Total Exp by Cnty'!F$5)</f>
        <v>6.5129328961049344</v>
      </c>
      <c r="G86" s="44">
        <f>('Unadjusted-Total Exp by Cnty'!G86/'Unadjusted-Total Exp by Cnty'!G$5)</f>
        <v>1.9984300266530359</v>
      </c>
      <c r="H86" s="44">
        <f>('Unadjusted-Total Exp by Cnty'!H86/'Unadjusted-Total Exp by Cnty'!H$5)</f>
        <v>0.83976228711259682</v>
      </c>
      <c r="I86" s="44">
        <f>('Unadjusted-Total Exp by Cnty'!I86/'Unadjusted-Total Exp by Cnty'!I$5)</f>
        <v>0.51733424403076844</v>
      </c>
      <c r="J86" s="44">
        <f>('Unadjusted-Total Exp by Cnty'!J86/'Unadjusted-Total Exp by Cnty'!J$5)</f>
        <v>0.61667631731326</v>
      </c>
      <c r="K86" s="44">
        <f>('Unadjusted-Total Exp by Cnty'!K86/'Unadjusted-Total Exp by Cnty'!K$5)</f>
        <v>0.93806276515485532</v>
      </c>
      <c r="L86" s="44">
        <f>('Unadjusted-Total Exp by Cnty'!L86/'Unadjusted-Total Exp by Cnty'!L$5)</f>
        <v>0.23292652859960553</v>
      </c>
      <c r="M86" s="44">
        <f>('Unadjusted-Total Exp by Cnty'!M86/'Unadjusted-Total Exp by Cnty'!M$5)</f>
        <v>0.42811696574648767</v>
      </c>
      <c r="N86" s="44">
        <f>('Unadjusted-Total Exp by Cnty'!N86/'Unadjusted-Total Exp by Cnty'!N$5)</f>
        <v>0</v>
      </c>
      <c r="O86" s="44">
        <f>('Unadjusted-Total Exp by Cnty'!O86/'Unadjusted-Total Exp by Cnty'!O$5)</f>
        <v>0</v>
      </c>
      <c r="P86" s="44">
        <f>('Unadjusted-Total Exp by Cnty'!P86/'Unadjusted-Total Exp by Cnty'!P$5)</f>
        <v>0</v>
      </c>
      <c r="Q86" s="44">
        <f>('Unadjusted-Total Exp by Cnty'!Q86/'Unadjusted-Total Exp by Cnty'!Q$5)</f>
        <v>0</v>
      </c>
      <c r="R86" s="44">
        <f>('Unadjusted-Total Exp by Cnty'!R86/'Unadjusted-Total Exp by Cnty'!R$5)</f>
        <v>1.0855145568177729</v>
      </c>
      <c r="S86" s="44">
        <f>('Unadjusted-Total Exp by Cnty'!S86/'Unadjusted-Total Exp by Cnty'!S$5)</f>
        <v>0.7222536633118174</v>
      </c>
      <c r="T86" s="44">
        <f>('Unadjusted-Total Exp by Cnty'!T86/'Unadjusted-Total Exp by Cnty'!T$5)</f>
        <v>1.1273610361575823</v>
      </c>
      <c r="U86" s="44">
        <f>('Unadjusted-Total Exp by Cnty'!U86/'Unadjusted-Total Exp by Cnty'!U$5)</f>
        <v>1.1025866144391165</v>
      </c>
      <c r="V86" s="44">
        <f>('Unadjusted-Total Exp by Cnty'!V86/'Unadjusted-Total Exp by Cnty'!V$5)</f>
        <v>0.81828165036866596</v>
      </c>
      <c r="W86" s="44">
        <f>('Unadjusted-Total Exp by Cnty'!W86/'Unadjusted-Total Exp by Cnty'!W$5)</f>
        <v>0.80779922166626961</v>
      </c>
      <c r="X86" s="44">
        <f>('Unadjusted-Total Exp by Cnty'!X86/'Unadjusted-Total Exp by Cnty'!X$5)</f>
        <v>2.0020216871898548</v>
      </c>
      <c r="Y86" s="44">
        <f>('Unadjusted-Total Exp by Cnty'!Y86/'Unadjusted-Total Exp by Cnty'!Y$5)</f>
        <v>0.57552483358934969</v>
      </c>
      <c r="Z86" s="44">
        <f>('Unadjusted-Total Exp by Cnty'!Z86/'Unadjusted-Total Exp by Cnty'!Z$5)</f>
        <v>3.6278026905829597</v>
      </c>
      <c r="AA86" s="44">
        <f>('Unadjusted-Total Exp by Cnty'!AA86/'Unadjusted-Total Exp by Cnty'!AA$5)</f>
        <v>0</v>
      </c>
      <c r="AB86" s="44">
        <f>('Unadjusted-Total Exp by Cnty'!AB86/'Unadjusted-Total Exp by Cnty'!AB$5)</f>
        <v>0.86985043938021689</v>
      </c>
      <c r="AC86" s="44">
        <f>('Unadjusted-Total Exp by Cnty'!AC86/'Unadjusted-Total Exp by Cnty'!AC$5)</f>
        <v>1.1510849259951141</v>
      </c>
      <c r="AD86" s="44">
        <f>('Unadjusted-Total Exp by Cnty'!AD86/'Unadjusted-Total Exp by Cnty'!AD$5)</f>
        <v>0.15275657771397397</v>
      </c>
      <c r="AE86" s="44">
        <f>('Unadjusted-Total Exp by Cnty'!AE86/'Unadjusted-Total Exp by Cnty'!AE$5)</f>
        <v>0</v>
      </c>
      <c r="AF86" s="44">
        <f>('Unadjusted-Total Exp by Cnty'!AF86/'Unadjusted-Total Exp by Cnty'!AF$5)</f>
        <v>1.2803297155220197</v>
      </c>
      <c r="AG86" s="44">
        <f>('Unadjusted-Total Exp by Cnty'!AG86/'Unadjusted-Total Exp by Cnty'!AG$5)</f>
        <v>0.69196847821648766</v>
      </c>
      <c r="AH86" s="44">
        <f>('Unadjusted-Total Exp by Cnty'!AH86/'Unadjusted-Total Exp by Cnty'!AH$5)</f>
        <v>0</v>
      </c>
      <c r="AI86" s="44">
        <f>('Unadjusted-Total Exp by Cnty'!AI86/'Unadjusted-Total Exp by Cnty'!AI$5)</f>
        <v>0</v>
      </c>
      <c r="AJ86" s="44">
        <f>('Unadjusted-Total Exp by Cnty'!AJ86/'Unadjusted-Total Exp by Cnty'!AJ$5)</f>
        <v>0.62747830615625355</v>
      </c>
      <c r="AK86" s="44">
        <f>('Unadjusted-Total Exp by Cnty'!AK86/'Unadjusted-Total Exp by Cnty'!AK$5)</f>
        <v>0.51690972035820715</v>
      </c>
      <c r="AL86" s="44">
        <f>('Unadjusted-Total Exp by Cnty'!AL86/'Unadjusted-Total Exp by Cnty'!AL$5)</f>
        <v>1.2730806962654611</v>
      </c>
      <c r="AM86" s="44">
        <f>('Unadjusted-Total Exp by Cnty'!AM86/'Unadjusted-Total Exp by Cnty'!AM$5)</f>
        <v>1.7552723980301659</v>
      </c>
      <c r="AN86" s="44">
        <f>('Unadjusted-Total Exp by Cnty'!AN86/'Unadjusted-Total Exp by Cnty'!AN$5)</f>
        <v>2.3614140654381348</v>
      </c>
      <c r="AO86" s="44">
        <f>('Unadjusted-Total Exp by Cnty'!AO86/'Unadjusted-Total Exp by Cnty'!AO$5)</f>
        <v>0.75847684244304203</v>
      </c>
      <c r="AP86" s="44">
        <f>('Unadjusted-Total Exp by Cnty'!AP86/'Unadjusted-Total Exp by Cnty'!AP$5)</f>
        <v>0.20702238116687824</v>
      </c>
      <c r="AQ86" s="44">
        <f>('Unadjusted-Total Exp by Cnty'!AQ86/'Unadjusted-Total Exp by Cnty'!AQ$5)</f>
        <v>0.86127545387483107</v>
      </c>
      <c r="AR86" s="44">
        <f>('Unadjusted-Total Exp by Cnty'!AR86/'Unadjusted-Total Exp by Cnty'!AR$5)</f>
        <v>1.2677236915632464</v>
      </c>
      <c r="AS86" s="44">
        <f>('Unadjusted-Total Exp by Cnty'!AS86/'Unadjusted-Total Exp by Cnty'!AS$5)</f>
        <v>1.2665432506282155</v>
      </c>
      <c r="AT86" s="44">
        <f>('Unadjusted-Total Exp by Cnty'!AT86/'Unadjusted-Total Exp by Cnty'!AT$5)</f>
        <v>3.1478742412230361</v>
      </c>
      <c r="AU86" s="44">
        <f>('Unadjusted-Total Exp by Cnty'!AU86/'Unadjusted-Total Exp by Cnty'!AU$5)</f>
        <v>0.73681807806436883</v>
      </c>
      <c r="AV86" s="44">
        <f>('Unadjusted-Total Exp by Cnty'!AV86/'Unadjusted-Total Exp by Cnty'!AV$5)</f>
        <v>0.51983489920642156</v>
      </c>
      <c r="AW86" s="44">
        <f>('Unadjusted-Total Exp by Cnty'!AW86/'Unadjusted-Total Exp by Cnty'!AW$5)</f>
        <v>3.0425349195524234</v>
      </c>
      <c r="AX86" s="44">
        <f>('Unadjusted-Total Exp by Cnty'!AX86/'Unadjusted-Total Exp by Cnty'!AX$5)</f>
        <v>0.67833237661517354</v>
      </c>
      <c r="AY86" s="44">
        <f>('Unadjusted-Total Exp by Cnty'!AY86/'Unadjusted-Total Exp by Cnty'!AY$5)</f>
        <v>0.3934111218623712</v>
      </c>
      <c r="AZ86" s="44">
        <f>('Unadjusted-Total Exp by Cnty'!AZ86/'Unadjusted-Total Exp by Cnty'!AZ$5)</f>
        <v>0.60000469753731611</v>
      </c>
      <c r="BA86" s="44">
        <f>('Unadjusted-Total Exp by Cnty'!BA86/'Unadjusted-Total Exp by Cnty'!BA$5)</f>
        <v>4.4987826303371468E-2</v>
      </c>
      <c r="BB86" s="44">
        <f>('Unadjusted-Total Exp by Cnty'!BB86/'Unadjusted-Total Exp by Cnty'!BB$5)</f>
        <v>0.80416727797276877</v>
      </c>
      <c r="BC86" s="44">
        <f>('Unadjusted-Total Exp by Cnty'!BC86/'Unadjusted-Total Exp by Cnty'!BC$5)</f>
        <v>0.94261900463380877</v>
      </c>
      <c r="BD86" s="44">
        <f>('Unadjusted-Total Exp by Cnty'!BD86/'Unadjusted-Total Exp by Cnty'!BD$5)</f>
        <v>1.5156245883065897</v>
      </c>
      <c r="BE86" s="44">
        <f>('Unadjusted-Total Exp by Cnty'!BE86/'Unadjusted-Total Exp by Cnty'!BE$5)</f>
        <v>0.35071372618666297</v>
      </c>
      <c r="BF86" s="44">
        <f>('Unadjusted-Total Exp by Cnty'!BF86/'Unadjusted-Total Exp by Cnty'!BF$5)</f>
        <v>0</v>
      </c>
      <c r="BG86" s="44">
        <f>('Unadjusted-Total Exp by Cnty'!BG86/'Unadjusted-Total Exp by Cnty'!BG$5)</f>
        <v>0</v>
      </c>
      <c r="BH86" s="44">
        <f>('Unadjusted-Total Exp by Cnty'!BH86/'Unadjusted-Total Exp by Cnty'!BH$5)</f>
        <v>0</v>
      </c>
      <c r="BI86" s="44">
        <f>('Unadjusted-Total Exp by Cnty'!BI86/'Unadjusted-Total Exp by Cnty'!BI$5)</f>
        <v>0.48189647912348849</v>
      </c>
      <c r="BJ86" s="44">
        <f>('Unadjusted-Total Exp by Cnty'!BJ86/'Unadjusted-Total Exp by Cnty'!BJ$5)</f>
        <v>0.77793945325075009</v>
      </c>
      <c r="BK86" s="44">
        <f>('Unadjusted-Total Exp by Cnty'!BK86/'Unadjusted-Total Exp by Cnty'!BK$5)</f>
        <v>0</v>
      </c>
      <c r="BL86" s="44">
        <f>('Unadjusted-Total Exp by Cnty'!BL86/'Unadjusted-Total Exp by Cnty'!BL$5)</f>
        <v>0</v>
      </c>
      <c r="BM86" s="44">
        <f>('Unadjusted-Total Exp by Cnty'!BM86/'Unadjusted-Total Exp by Cnty'!BM$5)</f>
        <v>0.59918200408997957</v>
      </c>
      <c r="BN86" s="44">
        <f>('Unadjusted-Total Exp by Cnty'!BN86/'Unadjusted-Total Exp by Cnty'!BN$5)</f>
        <v>0.51628692127745268</v>
      </c>
      <c r="BO86" s="44">
        <f>('Unadjusted-Total Exp by Cnty'!BO86/'Unadjusted-Total Exp by Cnty'!BO$5)</f>
        <v>0</v>
      </c>
      <c r="BP86" s="44">
        <f>('Unadjusted-Total Exp by Cnty'!BP86/'Unadjusted-Total Exp by Cnty'!BP$5)</f>
        <v>0</v>
      </c>
      <c r="BQ86" s="45">
        <f>('Unadjusted-Total Exp by Cnty'!BQ86/'Unadjusted-Total Exp by Cnty'!BQ$5)</f>
        <v>0</v>
      </c>
    </row>
    <row r="87" spans="1:69">
      <c r="A87" s="7"/>
      <c r="B87" s="8">
        <v>609</v>
      </c>
      <c r="C87" s="9" t="s">
        <v>89</v>
      </c>
      <c r="D87" s="44">
        <f>('Unadjusted-Total Exp by Cnty'!D87/'Unadjusted-Total Exp by Cnty'!D$5)</f>
        <v>0</v>
      </c>
      <c r="E87" s="44">
        <f>('Unadjusted-Total Exp by Cnty'!E87/'Unadjusted-Total Exp by Cnty'!E$5)</f>
        <v>0</v>
      </c>
      <c r="F87" s="44">
        <f>('Unadjusted-Total Exp by Cnty'!F87/'Unadjusted-Total Exp by Cnty'!F$5)</f>
        <v>0</v>
      </c>
      <c r="G87" s="44">
        <f>('Unadjusted-Total Exp by Cnty'!G87/'Unadjusted-Total Exp by Cnty'!G$5)</f>
        <v>0</v>
      </c>
      <c r="H87" s="44">
        <f>('Unadjusted-Total Exp by Cnty'!H87/'Unadjusted-Total Exp by Cnty'!H$5)</f>
        <v>0</v>
      </c>
      <c r="I87" s="44">
        <f>('Unadjusted-Total Exp by Cnty'!I87/'Unadjusted-Total Exp by Cnty'!I$5)</f>
        <v>0</v>
      </c>
      <c r="J87" s="44">
        <f>('Unadjusted-Total Exp by Cnty'!J87/'Unadjusted-Total Exp by Cnty'!J$5)</f>
        <v>0</v>
      </c>
      <c r="K87" s="44">
        <f>('Unadjusted-Total Exp by Cnty'!K87/'Unadjusted-Total Exp by Cnty'!K$5)</f>
        <v>0</v>
      </c>
      <c r="L87" s="44">
        <f>('Unadjusted-Total Exp by Cnty'!L87/'Unadjusted-Total Exp by Cnty'!L$5)</f>
        <v>2.7490138067061145E-3</v>
      </c>
      <c r="M87" s="44">
        <f>('Unadjusted-Total Exp by Cnty'!M87/'Unadjusted-Total Exp by Cnty'!M$5)</f>
        <v>0</v>
      </c>
      <c r="N87" s="44">
        <f>('Unadjusted-Total Exp by Cnty'!N87/'Unadjusted-Total Exp by Cnty'!N$5)</f>
        <v>0</v>
      </c>
      <c r="O87" s="44">
        <f>('Unadjusted-Total Exp by Cnty'!O87/'Unadjusted-Total Exp by Cnty'!O$5)</f>
        <v>0</v>
      </c>
      <c r="P87" s="44">
        <f>('Unadjusted-Total Exp by Cnty'!P87/'Unadjusted-Total Exp by Cnty'!P$5)</f>
        <v>0</v>
      </c>
      <c r="Q87" s="44">
        <f>('Unadjusted-Total Exp by Cnty'!Q87/'Unadjusted-Total Exp by Cnty'!Q$5)</f>
        <v>0</v>
      </c>
      <c r="R87" s="44">
        <f>('Unadjusted-Total Exp by Cnty'!R87/'Unadjusted-Total Exp by Cnty'!R$5)</f>
        <v>0</v>
      </c>
      <c r="S87" s="44">
        <f>('Unadjusted-Total Exp by Cnty'!S87/'Unadjusted-Total Exp by Cnty'!S$5)</f>
        <v>0</v>
      </c>
      <c r="T87" s="44">
        <f>('Unadjusted-Total Exp by Cnty'!T87/'Unadjusted-Total Exp by Cnty'!T$5)</f>
        <v>0</v>
      </c>
      <c r="U87" s="44">
        <f>('Unadjusted-Total Exp by Cnty'!U87/'Unadjusted-Total Exp by Cnty'!U$5)</f>
        <v>0</v>
      </c>
      <c r="V87" s="44">
        <f>('Unadjusted-Total Exp by Cnty'!V87/'Unadjusted-Total Exp by Cnty'!V$5)</f>
        <v>0</v>
      </c>
      <c r="W87" s="44">
        <f>('Unadjusted-Total Exp by Cnty'!W87/'Unadjusted-Total Exp by Cnty'!W$5)</f>
        <v>0</v>
      </c>
      <c r="X87" s="44">
        <f>('Unadjusted-Total Exp by Cnty'!X87/'Unadjusted-Total Exp by Cnty'!X$5)</f>
        <v>0</v>
      </c>
      <c r="Y87" s="44">
        <f>('Unadjusted-Total Exp by Cnty'!Y87/'Unadjusted-Total Exp by Cnty'!Y$5)</f>
        <v>0</v>
      </c>
      <c r="Z87" s="44">
        <f>('Unadjusted-Total Exp by Cnty'!Z87/'Unadjusted-Total Exp by Cnty'!Z$5)</f>
        <v>0</v>
      </c>
      <c r="AA87" s="44">
        <f>('Unadjusted-Total Exp by Cnty'!AA87/'Unadjusted-Total Exp by Cnty'!AA$5)</f>
        <v>0</v>
      </c>
      <c r="AB87" s="44">
        <f>('Unadjusted-Total Exp by Cnty'!AB87/'Unadjusted-Total Exp by Cnty'!AB$5)</f>
        <v>0</v>
      </c>
      <c r="AC87" s="44">
        <f>('Unadjusted-Total Exp by Cnty'!AC87/'Unadjusted-Total Exp by Cnty'!AC$5)</f>
        <v>0</v>
      </c>
      <c r="AD87" s="44">
        <f>('Unadjusted-Total Exp by Cnty'!AD87/'Unadjusted-Total Exp by Cnty'!AD$5)</f>
        <v>0.14613977921949023</v>
      </c>
      <c r="AE87" s="44">
        <f>('Unadjusted-Total Exp by Cnty'!AE87/'Unadjusted-Total Exp by Cnty'!AE$5)</f>
        <v>0</v>
      </c>
      <c r="AF87" s="44">
        <f>('Unadjusted-Total Exp by Cnty'!AF87/'Unadjusted-Total Exp by Cnty'!AF$5)</f>
        <v>0</v>
      </c>
      <c r="AG87" s="44">
        <f>('Unadjusted-Total Exp by Cnty'!AG87/'Unadjusted-Total Exp by Cnty'!AG$5)</f>
        <v>0</v>
      </c>
      <c r="AH87" s="44">
        <f>('Unadjusted-Total Exp by Cnty'!AH87/'Unadjusted-Total Exp by Cnty'!AH$5)</f>
        <v>0</v>
      </c>
      <c r="AI87" s="44">
        <f>('Unadjusted-Total Exp by Cnty'!AI87/'Unadjusted-Total Exp by Cnty'!AI$5)</f>
        <v>0</v>
      </c>
      <c r="AJ87" s="44">
        <f>('Unadjusted-Total Exp by Cnty'!AJ87/'Unadjusted-Total Exp by Cnty'!AJ$5)</f>
        <v>0</v>
      </c>
      <c r="AK87" s="44">
        <f>('Unadjusted-Total Exp by Cnty'!AK87/'Unadjusted-Total Exp by Cnty'!AK$5)</f>
        <v>0</v>
      </c>
      <c r="AL87" s="44">
        <f>('Unadjusted-Total Exp by Cnty'!AL87/'Unadjusted-Total Exp by Cnty'!AL$5)</f>
        <v>0</v>
      </c>
      <c r="AM87" s="44">
        <f>('Unadjusted-Total Exp by Cnty'!AM87/'Unadjusted-Total Exp by Cnty'!AM$5)</f>
        <v>0</v>
      </c>
      <c r="AN87" s="44">
        <f>('Unadjusted-Total Exp by Cnty'!AN87/'Unadjusted-Total Exp by Cnty'!AN$5)</f>
        <v>0</v>
      </c>
      <c r="AO87" s="44">
        <f>('Unadjusted-Total Exp by Cnty'!AO87/'Unadjusted-Total Exp by Cnty'!AO$5)</f>
        <v>0</v>
      </c>
      <c r="AP87" s="44">
        <f>('Unadjusted-Total Exp by Cnty'!AP87/'Unadjusted-Total Exp by Cnty'!AP$5)</f>
        <v>0</v>
      </c>
      <c r="AQ87" s="44">
        <f>('Unadjusted-Total Exp by Cnty'!AQ87/'Unadjusted-Total Exp by Cnty'!AQ$5)</f>
        <v>0</v>
      </c>
      <c r="AR87" s="44">
        <f>('Unadjusted-Total Exp by Cnty'!AR87/'Unadjusted-Total Exp by Cnty'!AR$5)</f>
        <v>0</v>
      </c>
      <c r="AS87" s="44">
        <f>('Unadjusted-Total Exp by Cnty'!AS87/'Unadjusted-Total Exp by Cnty'!AS$5)</f>
        <v>0</v>
      </c>
      <c r="AT87" s="44">
        <f>('Unadjusted-Total Exp by Cnty'!AT87/'Unadjusted-Total Exp by Cnty'!AT$5)</f>
        <v>8.7449917762184803</v>
      </c>
      <c r="AU87" s="44">
        <f>('Unadjusted-Total Exp by Cnty'!AU87/'Unadjusted-Total Exp by Cnty'!AU$5)</f>
        <v>0</v>
      </c>
      <c r="AV87" s="44">
        <f>('Unadjusted-Total Exp by Cnty'!AV87/'Unadjusted-Total Exp by Cnty'!AV$5)</f>
        <v>0</v>
      </c>
      <c r="AW87" s="44">
        <f>('Unadjusted-Total Exp by Cnty'!AW87/'Unadjusted-Total Exp by Cnty'!AW$5)</f>
        <v>0</v>
      </c>
      <c r="AX87" s="44">
        <f>('Unadjusted-Total Exp by Cnty'!AX87/'Unadjusted-Total Exp by Cnty'!AX$5)</f>
        <v>6.8473781122086394E-2</v>
      </c>
      <c r="AY87" s="44">
        <f>('Unadjusted-Total Exp by Cnty'!AY87/'Unadjusted-Total Exp by Cnty'!AY$5)</f>
        <v>0</v>
      </c>
      <c r="AZ87" s="44">
        <f>('Unadjusted-Total Exp by Cnty'!AZ87/'Unadjusted-Total Exp by Cnty'!AZ$5)</f>
        <v>0</v>
      </c>
      <c r="BA87" s="44">
        <f>('Unadjusted-Total Exp by Cnty'!BA87/'Unadjusted-Total Exp by Cnty'!BA$5)</f>
        <v>0</v>
      </c>
      <c r="BB87" s="44">
        <f>('Unadjusted-Total Exp by Cnty'!BB87/'Unadjusted-Total Exp by Cnty'!BB$5)</f>
        <v>0.75247899586432188</v>
      </c>
      <c r="BC87" s="44">
        <f>('Unadjusted-Total Exp by Cnty'!BC87/'Unadjusted-Total Exp by Cnty'!BC$5)</f>
        <v>0</v>
      </c>
      <c r="BD87" s="44">
        <f>('Unadjusted-Total Exp by Cnty'!BD87/'Unadjusted-Total Exp by Cnty'!BD$5)</f>
        <v>0</v>
      </c>
      <c r="BE87" s="44">
        <f>('Unadjusted-Total Exp by Cnty'!BE87/'Unadjusted-Total Exp by Cnty'!BE$5)</f>
        <v>0</v>
      </c>
      <c r="BF87" s="44">
        <f>('Unadjusted-Total Exp by Cnty'!BF87/'Unadjusted-Total Exp by Cnty'!BF$5)</f>
        <v>0</v>
      </c>
      <c r="BG87" s="44">
        <f>('Unadjusted-Total Exp by Cnty'!BG87/'Unadjusted-Total Exp by Cnty'!BG$5)</f>
        <v>0</v>
      </c>
      <c r="BH87" s="44">
        <f>('Unadjusted-Total Exp by Cnty'!BH87/'Unadjusted-Total Exp by Cnty'!BH$5)</f>
        <v>0</v>
      </c>
      <c r="BI87" s="44">
        <f>('Unadjusted-Total Exp by Cnty'!BI87/'Unadjusted-Total Exp by Cnty'!BI$5)</f>
        <v>0</v>
      </c>
      <c r="BJ87" s="44">
        <f>('Unadjusted-Total Exp by Cnty'!BJ87/'Unadjusted-Total Exp by Cnty'!BJ$5)</f>
        <v>0</v>
      </c>
      <c r="BK87" s="44">
        <f>('Unadjusted-Total Exp by Cnty'!BK87/'Unadjusted-Total Exp by Cnty'!BK$5)</f>
        <v>0</v>
      </c>
      <c r="BL87" s="44">
        <f>('Unadjusted-Total Exp by Cnty'!BL87/'Unadjusted-Total Exp by Cnty'!BL$5)</f>
        <v>0</v>
      </c>
      <c r="BM87" s="44">
        <f>('Unadjusted-Total Exp by Cnty'!BM87/'Unadjusted-Total Exp by Cnty'!BM$5)</f>
        <v>0</v>
      </c>
      <c r="BN87" s="44">
        <f>('Unadjusted-Total Exp by Cnty'!BN87/'Unadjusted-Total Exp by Cnty'!BN$5)</f>
        <v>0</v>
      </c>
      <c r="BO87" s="44">
        <f>('Unadjusted-Total Exp by Cnty'!BO87/'Unadjusted-Total Exp by Cnty'!BO$5)</f>
        <v>0</v>
      </c>
      <c r="BP87" s="44">
        <f>('Unadjusted-Total Exp by Cnty'!BP87/'Unadjusted-Total Exp by Cnty'!BP$5)</f>
        <v>0</v>
      </c>
      <c r="BQ87" s="45">
        <f>('Unadjusted-Total Exp by Cnty'!BQ87/'Unadjusted-Total Exp by Cnty'!BQ$5)</f>
        <v>0</v>
      </c>
    </row>
    <row r="88" spans="1:69">
      <c r="A88" s="7"/>
      <c r="B88" s="8">
        <v>611</v>
      </c>
      <c r="C88" s="9" t="s">
        <v>90</v>
      </c>
      <c r="D88" s="44">
        <f>('Unadjusted-Total Exp by Cnty'!D88/'Unadjusted-Total Exp by Cnty'!D$5)</f>
        <v>0</v>
      </c>
      <c r="E88" s="44">
        <f>('Unadjusted-Total Exp by Cnty'!E88/'Unadjusted-Total Exp by Cnty'!E$5)</f>
        <v>0</v>
      </c>
      <c r="F88" s="44">
        <f>('Unadjusted-Total Exp by Cnty'!F88/'Unadjusted-Total Exp by Cnty'!F$5)</f>
        <v>0</v>
      </c>
      <c r="G88" s="44">
        <f>('Unadjusted-Total Exp by Cnty'!G88/'Unadjusted-Total Exp by Cnty'!G$5)</f>
        <v>0</v>
      </c>
      <c r="H88" s="44">
        <f>('Unadjusted-Total Exp by Cnty'!H88/'Unadjusted-Total Exp by Cnty'!H$5)</f>
        <v>0</v>
      </c>
      <c r="I88" s="44">
        <f>('Unadjusted-Total Exp by Cnty'!I88/'Unadjusted-Total Exp by Cnty'!I$5)</f>
        <v>0</v>
      </c>
      <c r="J88" s="44">
        <f>('Unadjusted-Total Exp by Cnty'!J88/'Unadjusted-Total Exp by Cnty'!J$5)</f>
        <v>0</v>
      </c>
      <c r="K88" s="44">
        <f>('Unadjusted-Total Exp by Cnty'!K88/'Unadjusted-Total Exp by Cnty'!K$5)</f>
        <v>0</v>
      </c>
      <c r="L88" s="44">
        <f>('Unadjusted-Total Exp by Cnty'!L88/'Unadjusted-Total Exp by Cnty'!L$5)</f>
        <v>0</v>
      </c>
      <c r="M88" s="44">
        <f>('Unadjusted-Total Exp by Cnty'!M88/'Unadjusted-Total Exp by Cnty'!M$5)</f>
        <v>0</v>
      </c>
      <c r="N88" s="44">
        <f>('Unadjusted-Total Exp by Cnty'!N88/'Unadjusted-Total Exp by Cnty'!N$5)</f>
        <v>0</v>
      </c>
      <c r="O88" s="44">
        <f>('Unadjusted-Total Exp by Cnty'!O88/'Unadjusted-Total Exp by Cnty'!O$5)</f>
        <v>0</v>
      </c>
      <c r="P88" s="44">
        <f>('Unadjusted-Total Exp by Cnty'!P88/'Unadjusted-Total Exp by Cnty'!P$5)</f>
        <v>0</v>
      </c>
      <c r="Q88" s="44">
        <f>('Unadjusted-Total Exp by Cnty'!Q88/'Unadjusted-Total Exp by Cnty'!Q$5)</f>
        <v>0</v>
      </c>
      <c r="R88" s="44">
        <f>('Unadjusted-Total Exp by Cnty'!R88/'Unadjusted-Total Exp by Cnty'!R$5)</f>
        <v>0</v>
      </c>
      <c r="S88" s="44">
        <f>('Unadjusted-Total Exp by Cnty'!S88/'Unadjusted-Total Exp by Cnty'!S$5)</f>
        <v>0</v>
      </c>
      <c r="T88" s="44">
        <f>('Unadjusted-Total Exp by Cnty'!T88/'Unadjusted-Total Exp by Cnty'!T$5)</f>
        <v>0</v>
      </c>
      <c r="U88" s="44">
        <f>('Unadjusted-Total Exp by Cnty'!U88/'Unadjusted-Total Exp by Cnty'!U$5)</f>
        <v>0</v>
      </c>
      <c r="V88" s="44">
        <f>('Unadjusted-Total Exp by Cnty'!V88/'Unadjusted-Total Exp by Cnty'!V$5)</f>
        <v>0</v>
      </c>
      <c r="W88" s="44">
        <f>('Unadjusted-Total Exp by Cnty'!W88/'Unadjusted-Total Exp by Cnty'!W$5)</f>
        <v>3.3338892859979352</v>
      </c>
      <c r="X88" s="44">
        <f>('Unadjusted-Total Exp by Cnty'!X88/'Unadjusted-Total Exp by Cnty'!X$5)</f>
        <v>0</v>
      </c>
      <c r="Y88" s="44">
        <f>('Unadjusted-Total Exp by Cnty'!Y88/'Unadjusted-Total Exp by Cnty'!Y$5)</f>
        <v>0</v>
      </c>
      <c r="Z88" s="44">
        <f>('Unadjusted-Total Exp by Cnty'!Z88/'Unadjusted-Total Exp by Cnty'!Z$5)</f>
        <v>0</v>
      </c>
      <c r="AA88" s="44">
        <f>('Unadjusted-Total Exp by Cnty'!AA88/'Unadjusted-Total Exp by Cnty'!AA$5)</f>
        <v>0</v>
      </c>
      <c r="AB88" s="44">
        <f>('Unadjusted-Total Exp by Cnty'!AB88/'Unadjusted-Total Exp by Cnty'!AB$5)</f>
        <v>0</v>
      </c>
      <c r="AC88" s="44">
        <f>('Unadjusted-Total Exp by Cnty'!AC88/'Unadjusted-Total Exp by Cnty'!AC$5)</f>
        <v>0</v>
      </c>
      <c r="AD88" s="44">
        <f>('Unadjusted-Total Exp by Cnty'!AD88/'Unadjusted-Total Exp by Cnty'!AD$5)</f>
        <v>0</v>
      </c>
      <c r="AE88" s="44">
        <f>('Unadjusted-Total Exp by Cnty'!AE88/'Unadjusted-Total Exp by Cnty'!AE$5)</f>
        <v>0</v>
      </c>
      <c r="AF88" s="44">
        <f>('Unadjusted-Total Exp by Cnty'!AF88/'Unadjusted-Total Exp by Cnty'!AF$5)</f>
        <v>0</v>
      </c>
      <c r="AG88" s="44">
        <f>('Unadjusted-Total Exp by Cnty'!AG88/'Unadjusted-Total Exp by Cnty'!AG$5)</f>
        <v>0.74551876199420197</v>
      </c>
      <c r="AH88" s="44">
        <f>('Unadjusted-Total Exp by Cnty'!AH88/'Unadjusted-Total Exp by Cnty'!AH$5)</f>
        <v>0</v>
      </c>
      <c r="AI88" s="44">
        <f>('Unadjusted-Total Exp by Cnty'!AI88/'Unadjusted-Total Exp by Cnty'!AI$5)</f>
        <v>0</v>
      </c>
      <c r="AJ88" s="44">
        <f>('Unadjusted-Total Exp by Cnty'!AJ88/'Unadjusted-Total Exp by Cnty'!AJ$5)</f>
        <v>0.14720228379091932</v>
      </c>
      <c r="AK88" s="44">
        <f>('Unadjusted-Total Exp by Cnty'!AK88/'Unadjusted-Total Exp by Cnty'!AK$5)</f>
        <v>0</v>
      </c>
      <c r="AL88" s="44">
        <f>('Unadjusted-Total Exp by Cnty'!AL88/'Unadjusted-Total Exp by Cnty'!AL$5)</f>
        <v>0</v>
      </c>
      <c r="AM88" s="44">
        <f>('Unadjusted-Total Exp by Cnty'!AM88/'Unadjusted-Total Exp by Cnty'!AM$5)</f>
        <v>0</v>
      </c>
      <c r="AN88" s="44">
        <f>('Unadjusted-Total Exp by Cnty'!AN88/'Unadjusted-Total Exp by Cnty'!AN$5)</f>
        <v>0</v>
      </c>
      <c r="AO88" s="44">
        <f>('Unadjusted-Total Exp by Cnty'!AO88/'Unadjusted-Total Exp by Cnty'!AO$5)</f>
        <v>0</v>
      </c>
      <c r="AP88" s="44">
        <f>('Unadjusted-Total Exp by Cnty'!AP88/'Unadjusted-Total Exp by Cnty'!AP$5)</f>
        <v>0</v>
      </c>
      <c r="AQ88" s="44">
        <f>('Unadjusted-Total Exp by Cnty'!AQ88/'Unadjusted-Total Exp by Cnty'!AQ$5)</f>
        <v>0</v>
      </c>
      <c r="AR88" s="44">
        <f>('Unadjusted-Total Exp by Cnty'!AR88/'Unadjusted-Total Exp by Cnty'!AR$5)</f>
        <v>0</v>
      </c>
      <c r="AS88" s="44">
        <f>('Unadjusted-Total Exp by Cnty'!AS88/'Unadjusted-Total Exp by Cnty'!AS$5)</f>
        <v>0</v>
      </c>
      <c r="AT88" s="44">
        <f>('Unadjusted-Total Exp by Cnty'!AT88/'Unadjusted-Total Exp by Cnty'!AT$5)</f>
        <v>0</v>
      </c>
      <c r="AU88" s="44">
        <f>('Unadjusted-Total Exp by Cnty'!AU88/'Unadjusted-Total Exp by Cnty'!AU$5)</f>
        <v>0</v>
      </c>
      <c r="AV88" s="44">
        <f>('Unadjusted-Total Exp by Cnty'!AV88/'Unadjusted-Total Exp by Cnty'!AV$5)</f>
        <v>0</v>
      </c>
      <c r="AW88" s="44">
        <f>('Unadjusted-Total Exp by Cnty'!AW88/'Unadjusted-Total Exp by Cnty'!AW$5)</f>
        <v>0</v>
      </c>
      <c r="AX88" s="44">
        <f>('Unadjusted-Total Exp by Cnty'!AX88/'Unadjusted-Total Exp by Cnty'!AX$5)</f>
        <v>0.14372876269884277</v>
      </c>
      <c r="AY88" s="44">
        <f>('Unadjusted-Total Exp by Cnty'!AY88/'Unadjusted-Total Exp by Cnty'!AY$5)</f>
        <v>0</v>
      </c>
      <c r="AZ88" s="44">
        <f>('Unadjusted-Total Exp by Cnty'!AZ88/'Unadjusted-Total Exp by Cnty'!AZ$5)</f>
        <v>0</v>
      </c>
      <c r="BA88" s="44">
        <f>('Unadjusted-Total Exp by Cnty'!BA88/'Unadjusted-Total Exp by Cnty'!BA$5)</f>
        <v>0</v>
      </c>
      <c r="BB88" s="44">
        <f>('Unadjusted-Total Exp by Cnty'!BB88/'Unadjusted-Total Exp by Cnty'!BB$5)</f>
        <v>0</v>
      </c>
      <c r="BC88" s="44">
        <f>('Unadjusted-Total Exp by Cnty'!BC88/'Unadjusted-Total Exp by Cnty'!BC$5)</f>
        <v>0</v>
      </c>
      <c r="BD88" s="44">
        <f>('Unadjusted-Total Exp by Cnty'!BD88/'Unadjusted-Total Exp by Cnty'!BD$5)</f>
        <v>0</v>
      </c>
      <c r="BE88" s="44">
        <f>('Unadjusted-Total Exp by Cnty'!BE88/'Unadjusted-Total Exp by Cnty'!BE$5)</f>
        <v>0</v>
      </c>
      <c r="BF88" s="44">
        <f>('Unadjusted-Total Exp by Cnty'!BF88/'Unadjusted-Total Exp by Cnty'!BF$5)</f>
        <v>0</v>
      </c>
      <c r="BG88" s="44">
        <f>('Unadjusted-Total Exp by Cnty'!BG88/'Unadjusted-Total Exp by Cnty'!BG$5)</f>
        <v>0</v>
      </c>
      <c r="BH88" s="44">
        <f>('Unadjusted-Total Exp by Cnty'!BH88/'Unadjusted-Total Exp by Cnty'!BH$5)</f>
        <v>0</v>
      </c>
      <c r="BI88" s="44">
        <f>('Unadjusted-Total Exp by Cnty'!BI88/'Unadjusted-Total Exp by Cnty'!BI$5)</f>
        <v>0</v>
      </c>
      <c r="BJ88" s="44">
        <f>('Unadjusted-Total Exp by Cnty'!BJ88/'Unadjusted-Total Exp by Cnty'!BJ$5)</f>
        <v>0</v>
      </c>
      <c r="BK88" s="44">
        <f>('Unadjusted-Total Exp by Cnty'!BK88/'Unadjusted-Total Exp by Cnty'!BK$5)</f>
        <v>0</v>
      </c>
      <c r="BL88" s="44">
        <f>('Unadjusted-Total Exp by Cnty'!BL88/'Unadjusted-Total Exp by Cnty'!BL$5)</f>
        <v>0</v>
      </c>
      <c r="BM88" s="44">
        <f>('Unadjusted-Total Exp by Cnty'!BM88/'Unadjusted-Total Exp by Cnty'!BM$5)</f>
        <v>0</v>
      </c>
      <c r="BN88" s="44">
        <f>('Unadjusted-Total Exp by Cnty'!BN88/'Unadjusted-Total Exp by Cnty'!BN$5)</f>
        <v>0</v>
      </c>
      <c r="BO88" s="44">
        <f>('Unadjusted-Total Exp by Cnty'!BO88/'Unadjusted-Total Exp by Cnty'!BO$5)</f>
        <v>0</v>
      </c>
      <c r="BP88" s="44">
        <f>('Unadjusted-Total Exp by Cnty'!BP88/'Unadjusted-Total Exp by Cnty'!BP$5)</f>
        <v>0</v>
      </c>
      <c r="BQ88" s="45">
        <f>('Unadjusted-Total Exp by Cnty'!BQ88/'Unadjusted-Total Exp by Cnty'!BQ$5)</f>
        <v>0</v>
      </c>
    </row>
    <row r="89" spans="1:69">
      <c r="A89" s="7"/>
      <c r="B89" s="8">
        <v>614</v>
      </c>
      <c r="C89" s="9" t="s">
        <v>91</v>
      </c>
      <c r="D89" s="44">
        <f>('Unadjusted-Total Exp by Cnty'!D89/'Unadjusted-Total Exp by Cnty'!D$5)</f>
        <v>4.1320331695331696</v>
      </c>
      <c r="E89" s="44">
        <f>('Unadjusted-Total Exp by Cnty'!E89/'Unadjusted-Total Exp by Cnty'!E$5)</f>
        <v>3.1731536045732032</v>
      </c>
      <c r="F89" s="44">
        <f>('Unadjusted-Total Exp by Cnty'!F89/'Unadjusted-Total Exp by Cnty'!F$5)</f>
        <v>6.6230877922631901</v>
      </c>
      <c r="G89" s="44">
        <f>('Unadjusted-Total Exp by Cnty'!G89/'Unadjusted-Total Exp by Cnty'!G$5)</f>
        <v>3.1333016904596738</v>
      </c>
      <c r="H89" s="44">
        <f>('Unadjusted-Total Exp by Cnty'!H89/'Unadjusted-Total Exp by Cnty'!H$5)</f>
        <v>1.8853260046849665</v>
      </c>
      <c r="I89" s="44">
        <f>('Unadjusted-Total Exp by Cnty'!I89/'Unadjusted-Total Exp by Cnty'!I$5)</f>
        <v>3.3117498716798264</v>
      </c>
      <c r="J89" s="44">
        <f>('Unadjusted-Total Exp by Cnty'!J89/'Unadjusted-Total Exp by Cnty'!J$5)</f>
        <v>4.702156919513607</v>
      </c>
      <c r="K89" s="44">
        <f>('Unadjusted-Total Exp by Cnty'!K89/'Unadjusted-Total Exp by Cnty'!K$5)</f>
        <v>0.7838638879907508</v>
      </c>
      <c r="L89" s="44">
        <f>('Unadjusted-Total Exp by Cnty'!L89/'Unadjusted-Total Exp by Cnty'!L$5)</f>
        <v>1.5344736193293886</v>
      </c>
      <c r="M89" s="44">
        <f>('Unadjusted-Total Exp by Cnty'!M89/'Unadjusted-Total Exp by Cnty'!M$5)</f>
        <v>1.898667774690316</v>
      </c>
      <c r="N89" s="44">
        <f>('Unadjusted-Total Exp by Cnty'!N89/'Unadjusted-Total Exp by Cnty'!N$5)</f>
        <v>0</v>
      </c>
      <c r="O89" s="44">
        <f>('Unadjusted-Total Exp by Cnty'!O89/'Unadjusted-Total Exp by Cnty'!O$5)</f>
        <v>0</v>
      </c>
      <c r="P89" s="44">
        <f>('Unadjusted-Total Exp by Cnty'!P89/'Unadjusted-Total Exp by Cnty'!P$5)</f>
        <v>0</v>
      </c>
      <c r="Q89" s="44">
        <f>('Unadjusted-Total Exp by Cnty'!Q89/'Unadjusted-Total Exp by Cnty'!Q$5)</f>
        <v>0</v>
      </c>
      <c r="R89" s="44">
        <f>('Unadjusted-Total Exp by Cnty'!R89/'Unadjusted-Total Exp by Cnty'!R$5)</f>
        <v>3.1386616364574214</v>
      </c>
      <c r="S89" s="44">
        <f>('Unadjusted-Total Exp by Cnty'!S89/'Unadjusted-Total Exp by Cnty'!S$5)</f>
        <v>2.3260194560861454</v>
      </c>
      <c r="T89" s="44">
        <f>('Unadjusted-Total Exp by Cnty'!T89/'Unadjusted-Total Exp by Cnty'!T$5)</f>
        <v>9.1480225117569969</v>
      </c>
      <c r="U89" s="44">
        <f>('Unadjusted-Total Exp by Cnty'!U89/'Unadjusted-Total Exp by Cnty'!U$5)</f>
        <v>4.4912316246820199</v>
      </c>
      <c r="V89" s="44">
        <f>('Unadjusted-Total Exp by Cnty'!V89/'Unadjusted-Total Exp by Cnty'!V$5)</f>
        <v>2.9223971134236262</v>
      </c>
      <c r="W89" s="44">
        <f>('Unadjusted-Total Exp by Cnty'!W89/'Unadjusted-Total Exp by Cnty'!W$5)</f>
        <v>20.308633150663173</v>
      </c>
      <c r="X89" s="44">
        <f>('Unadjusted-Total Exp by Cnty'!X89/'Unadjusted-Total Exp by Cnty'!X$5)</f>
        <v>2.1364945169392882</v>
      </c>
      <c r="Y89" s="44">
        <f>('Unadjusted-Total Exp by Cnty'!Y89/'Unadjusted-Total Exp by Cnty'!Y$5)</f>
        <v>8.9220247238680415</v>
      </c>
      <c r="Z89" s="44">
        <f>('Unadjusted-Total Exp by Cnty'!Z89/'Unadjusted-Total Exp by Cnty'!Z$5)</f>
        <v>5.7259504776759602</v>
      </c>
      <c r="AA89" s="44">
        <f>('Unadjusted-Total Exp by Cnty'!AA89/'Unadjusted-Total Exp by Cnty'!AA$5)</f>
        <v>0</v>
      </c>
      <c r="AB89" s="44">
        <f>('Unadjusted-Total Exp by Cnty'!AB89/'Unadjusted-Total Exp by Cnty'!AB$5)</f>
        <v>2.1272268866423518</v>
      </c>
      <c r="AC89" s="44">
        <f>('Unadjusted-Total Exp by Cnty'!AC89/'Unadjusted-Total Exp by Cnty'!AC$5)</f>
        <v>3.6538678928964892</v>
      </c>
      <c r="AD89" s="44">
        <f>('Unadjusted-Total Exp by Cnty'!AD89/'Unadjusted-Total Exp by Cnty'!AD$5)</f>
        <v>0</v>
      </c>
      <c r="AE89" s="44">
        <f>('Unadjusted-Total Exp by Cnty'!AE89/'Unadjusted-Total Exp by Cnty'!AE$5)</f>
        <v>0</v>
      </c>
      <c r="AF89" s="44">
        <f>('Unadjusted-Total Exp by Cnty'!AF89/'Unadjusted-Total Exp by Cnty'!AF$5)</f>
        <v>3.1706271866301905</v>
      </c>
      <c r="AG89" s="44">
        <f>('Unadjusted-Total Exp by Cnty'!AG89/'Unadjusted-Total Exp by Cnty'!AG$5)</f>
        <v>2.6436650198031928</v>
      </c>
      <c r="AH89" s="44">
        <f>('Unadjusted-Total Exp by Cnty'!AH89/'Unadjusted-Total Exp by Cnty'!AH$5)</f>
        <v>0</v>
      </c>
      <c r="AI89" s="44">
        <f>('Unadjusted-Total Exp by Cnty'!AI89/'Unadjusted-Total Exp by Cnty'!AI$5)</f>
        <v>0</v>
      </c>
      <c r="AJ89" s="44">
        <f>('Unadjusted-Total Exp by Cnty'!AJ89/'Unadjusted-Total Exp by Cnty'!AJ$5)</f>
        <v>2.2463321189442289</v>
      </c>
      <c r="AK89" s="44">
        <f>('Unadjusted-Total Exp by Cnty'!AK89/'Unadjusted-Total Exp by Cnty'!AK$5)</f>
        <v>2.1930725640427022</v>
      </c>
      <c r="AL89" s="44">
        <f>('Unadjusted-Total Exp by Cnty'!AL89/'Unadjusted-Total Exp by Cnty'!AL$5)</f>
        <v>2.507473717702271</v>
      </c>
      <c r="AM89" s="44">
        <f>('Unadjusted-Total Exp by Cnty'!AM89/'Unadjusted-Total Exp by Cnty'!AM$5)</f>
        <v>1.8025086677119448</v>
      </c>
      <c r="AN89" s="44">
        <f>('Unadjusted-Total Exp by Cnty'!AN89/'Unadjusted-Total Exp by Cnty'!AN$5)</f>
        <v>7.0312147423843552</v>
      </c>
      <c r="AO89" s="44">
        <f>('Unadjusted-Total Exp by Cnty'!AO89/'Unadjusted-Total Exp by Cnty'!AO$5)</f>
        <v>3.9532035511819448</v>
      </c>
      <c r="AP89" s="44">
        <f>('Unadjusted-Total Exp by Cnty'!AP89/'Unadjusted-Total Exp by Cnty'!AP$5)</f>
        <v>0</v>
      </c>
      <c r="AQ89" s="44">
        <f>('Unadjusted-Total Exp by Cnty'!AQ89/'Unadjusted-Total Exp by Cnty'!AQ$5)</f>
        <v>3.4683339687003363</v>
      </c>
      <c r="AR89" s="44">
        <f>('Unadjusted-Total Exp by Cnty'!AR89/'Unadjusted-Total Exp by Cnty'!AR$5)</f>
        <v>1.7770729580526508</v>
      </c>
      <c r="AS89" s="44">
        <f>('Unadjusted-Total Exp by Cnty'!AS89/'Unadjusted-Total Exp by Cnty'!AS$5)</f>
        <v>4.8364833796444433</v>
      </c>
      <c r="AT89" s="44">
        <f>('Unadjusted-Total Exp by Cnty'!AT89/'Unadjusted-Total Exp by Cnty'!AT$5)</f>
        <v>6.1496728236560925</v>
      </c>
      <c r="AU89" s="44">
        <f>('Unadjusted-Total Exp by Cnty'!AU89/'Unadjusted-Total Exp by Cnty'!AU$5)</f>
        <v>2.1758780504748767</v>
      </c>
      <c r="AV89" s="44">
        <f>('Unadjusted-Total Exp by Cnty'!AV89/'Unadjusted-Total Exp by Cnty'!AV$5)</f>
        <v>0</v>
      </c>
      <c r="AW89" s="44">
        <f>('Unadjusted-Total Exp by Cnty'!AW89/'Unadjusted-Total Exp by Cnty'!AW$5)</f>
        <v>9.4144123664469195</v>
      </c>
      <c r="AX89" s="44">
        <f>('Unadjusted-Total Exp by Cnty'!AX89/'Unadjusted-Total Exp by Cnty'!AX$5)</f>
        <v>1.6153249503835021</v>
      </c>
      <c r="AY89" s="44">
        <f>('Unadjusted-Total Exp by Cnty'!AY89/'Unadjusted-Total Exp by Cnty'!AY$5)</f>
        <v>0</v>
      </c>
      <c r="AZ89" s="44">
        <f>('Unadjusted-Total Exp by Cnty'!AZ89/'Unadjusted-Total Exp by Cnty'!AZ$5)</f>
        <v>2.7501516913091644</v>
      </c>
      <c r="BA89" s="44">
        <f>('Unadjusted-Total Exp by Cnty'!BA89/'Unadjusted-Total Exp by Cnty'!BA$5)</f>
        <v>0</v>
      </c>
      <c r="BB89" s="44">
        <f>('Unadjusted-Total Exp by Cnty'!BB89/'Unadjusted-Total Exp by Cnty'!BB$5)</f>
        <v>4.2701323191294867</v>
      </c>
      <c r="BC89" s="44">
        <f>('Unadjusted-Total Exp by Cnty'!BC89/'Unadjusted-Total Exp by Cnty'!BC$5)</f>
        <v>2.628024011554432</v>
      </c>
      <c r="BD89" s="44">
        <f>('Unadjusted-Total Exp by Cnty'!BD89/'Unadjusted-Total Exp by Cnty'!BD$5)</f>
        <v>5.3797460016335998</v>
      </c>
      <c r="BE89" s="44">
        <f>('Unadjusted-Total Exp by Cnty'!BE89/'Unadjusted-Total Exp by Cnty'!BE$5)</f>
        <v>1.8459772229216946</v>
      </c>
      <c r="BF89" s="44">
        <f>('Unadjusted-Total Exp by Cnty'!BF89/'Unadjusted-Total Exp by Cnty'!BF$5)</f>
        <v>0</v>
      </c>
      <c r="BG89" s="44">
        <f>('Unadjusted-Total Exp by Cnty'!BG89/'Unadjusted-Total Exp by Cnty'!BG$5)</f>
        <v>21.290483893239699</v>
      </c>
      <c r="BH89" s="44">
        <f>('Unadjusted-Total Exp by Cnty'!BH89/'Unadjusted-Total Exp by Cnty'!BH$5)</f>
        <v>0</v>
      </c>
      <c r="BI89" s="44">
        <f>('Unadjusted-Total Exp by Cnty'!BI89/'Unadjusted-Total Exp by Cnty'!BI$5)</f>
        <v>2.6655054340346602</v>
      </c>
      <c r="BJ89" s="44">
        <f>('Unadjusted-Total Exp by Cnty'!BJ89/'Unadjusted-Total Exp by Cnty'!BJ$5)</f>
        <v>3.21273773805998</v>
      </c>
      <c r="BK89" s="44">
        <f>('Unadjusted-Total Exp by Cnty'!BK89/'Unadjusted-Total Exp by Cnty'!BK$5)</f>
        <v>0</v>
      </c>
      <c r="BL89" s="44">
        <f>('Unadjusted-Total Exp by Cnty'!BL89/'Unadjusted-Total Exp by Cnty'!BL$5)</f>
        <v>0</v>
      </c>
      <c r="BM89" s="44">
        <f>('Unadjusted-Total Exp by Cnty'!BM89/'Unadjusted-Total Exp by Cnty'!BM$5)</f>
        <v>3.6001735142839437</v>
      </c>
      <c r="BN89" s="44">
        <f>('Unadjusted-Total Exp by Cnty'!BN89/'Unadjusted-Total Exp by Cnty'!BN$5)</f>
        <v>3.267293339388694</v>
      </c>
      <c r="BO89" s="44">
        <f>('Unadjusted-Total Exp by Cnty'!BO89/'Unadjusted-Total Exp by Cnty'!BO$5)</f>
        <v>5.5297500552975008E-5</v>
      </c>
      <c r="BP89" s="44">
        <f>('Unadjusted-Total Exp by Cnty'!BP89/'Unadjusted-Total Exp by Cnty'!BP$5)</f>
        <v>0</v>
      </c>
      <c r="BQ89" s="45">
        <f>('Unadjusted-Total Exp by Cnty'!BQ89/'Unadjusted-Total Exp by Cnty'!BQ$5)</f>
        <v>0</v>
      </c>
    </row>
    <row r="90" spans="1:69">
      <c r="A90" s="7"/>
      <c r="B90" s="8">
        <v>615</v>
      </c>
      <c r="C90" s="9" t="s">
        <v>92</v>
      </c>
      <c r="D90" s="44">
        <f>('Unadjusted-Total Exp by Cnty'!D90/'Unadjusted-Total Exp by Cnty'!D$5)</f>
        <v>0</v>
      </c>
      <c r="E90" s="44">
        <f>('Unadjusted-Total Exp by Cnty'!E90/'Unadjusted-Total Exp by Cnty'!E$5)</f>
        <v>0</v>
      </c>
      <c r="F90" s="44">
        <f>('Unadjusted-Total Exp by Cnty'!F90/'Unadjusted-Total Exp by Cnty'!F$5)</f>
        <v>0</v>
      </c>
      <c r="G90" s="44">
        <f>('Unadjusted-Total Exp by Cnty'!G90/'Unadjusted-Total Exp by Cnty'!G$5)</f>
        <v>0</v>
      </c>
      <c r="H90" s="44">
        <f>('Unadjusted-Total Exp by Cnty'!H90/'Unadjusted-Total Exp by Cnty'!H$5)</f>
        <v>0</v>
      </c>
      <c r="I90" s="44">
        <f>('Unadjusted-Total Exp by Cnty'!I90/'Unadjusted-Total Exp by Cnty'!I$5)</f>
        <v>0</v>
      </c>
      <c r="J90" s="44">
        <f>('Unadjusted-Total Exp by Cnty'!J90/'Unadjusted-Total Exp by Cnty'!J$5)</f>
        <v>0</v>
      </c>
      <c r="K90" s="44">
        <f>('Unadjusted-Total Exp by Cnty'!K90/'Unadjusted-Total Exp by Cnty'!K$5)</f>
        <v>0</v>
      </c>
      <c r="L90" s="44">
        <f>('Unadjusted-Total Exp by Cnty'!L90/'Unadjusted-Total Exp by Cnty'!L$5)</f>
        <v>0</v>
      </c>
      <c r="M90" s="44">
        <f>('Unadjusted-Total Exp by Cnty'!M90/'Unadjusted-Total Exp by Cnty'!M$5)</f>
        <v>0</v>
      </c>
      <c r="N90" s="44">
        <f>('Unadjusted-Total Exp by Cnty'!N90/'Unadjusted-Total Exp by Cnty'!N$5)</f>
        <v>0</v>
      </c>
      <c r="O90" s="44">
        <f>('Unadjusted-Total Exp by Cnty'!O90/'Unadjusted-Total Exp by Cnty'!O$5)</f>
        <v>0</v>
      </c>
      <c r="P90" s="44">
        <f>('Unadjusted-Total Exp by Cnty'!P90/'Unadjusted-Total Exp by Cnty'!P$5)</f>
        <v>0</v>
      </c>
      <c r="Q90" s="44">
        <f>('Unadjusted-Total Exp by Cnty'!Q90/'Unadjusted-Total Exp by Cnty'!Q$5)</f>
        <v>0</v>
      </c>
      <c r="R90" s="44">
        <f>('Unadjusted-Total Exp by Cnty'!R90/'Unadjusted-Total Exp by Cnty'!R$5)</f>
        <v>0</v>
      </c>
      <c r="S90" s="44">
        <f>('Unadjusted-Total Exp by Cnty'!S90/'Unadjusted-Total Exp by Cnty'!S$5)</f>
        <v>0</v>
      </c>
      <c r="T90" s="44">
        <f>('Unadjusted-Total Exp by Cnty'!T90/'Unadjusted-Total Exp by Cnty'!T$5)</f>
        <v>0</v>
      </c>
      <c r="U90" s="44">
        <f>('Unadjusted-Total Exp by Cnty'!U90/'Unadjusted-Total Exp by Cnty'!U$5)</f>
        <v>2.6158798766349248E-2</v>
      </c>
      <c r="V90" s="44">
        <f>('Unadjusted-Total Exp by Cnty'!V90/'Unadjusted-Total Exp by Cnty'!V$5)</f>
        <v>0</v>
      </c>
      <c r="W90" s="44">
        <f>('Unadjusted-Total Exp by Cnty'!W90/'Unadjusted-Total Exp by Cnty'!W$5)</f>
        <v>0</v>
      </c>
      <c r="X90" s="44">
        <f>('Unadjusted-Total Exp by Cnty'!X90/'Unadjusted-Total Exp by Cnty'!X$5)</f>
        <v>0</v>
      </c>
      <c r="Y90" s="44">
        <f>('Unadjusted-Total Exp by Cnty'!Y90/'Unadjusted-Total Exp by Cnty'!Y$5)</f>
        <v>0</v>
      </c>
      <c r="Z90" s="44">
        <f>('Unadjusted-Total Exp by Cnty'!Z90/'Unadjusted-Total Exp by Cnty'!Z$5)</f>
        <v>0</v>
      </c>
      <c r="AA90" s="44">
        <f>('Unadjusted-Total Exp by Cnty'!AA90/'Unadjusted-Total Exp by Cnty'!AA$5)</f>
        <v>0</v>
      </c>
      <c r="AB90" s="44">
        <f>('Unadjusted-Total Exp by Cnty'!AB90/'Unadjusted-Total Exp by Cnty'!AB$5)</f>
        <v>0</v>
      </c>
      <c r="AC90" s="44">
        <f>('Unadjusted-Total Exp by Cnty'!AC90/'Unadjusted-Total Exp by Cnty'!AC$5)</f>
        <v>0</v>
      </c>
      <c r="AD90" s="44">
        <f>('Unadjusted-Total Exp by Cnty'!AD90/'Unadjusted-Total Exp by Cnty'!AD$5)</f>
        <v>0</v>
      </c>
      <c r="AE90" s="44">
        <f>('Unadjusted-Total Exp by Cnty'!AE90/'Unadjusted-Total Exp by Cnty'!AE$5)</f>
        <v>0</v>
      </c>
      <c r="AF90" s="44">
        <f>('Unadjusted-Total Exp by Cnty'!AF90/'Unadjusted-Total Exp by Cnty'!AF$5)</f>
        <v>0</v>
      </c>
      <c r="AG90" s="44">
        <f>('Unadjusted-Total Exp by Cnty'!AG90/'Unadjusted-Total Exp by Cnty'!AG$5)</f>
        <v>0</v>
      </c>
      <c r="AH90" s="44">
        <f>('Unadjusted-Total Exp by Cnty'!AH90/'Unadjusted-Total Exp by Cnty'!AH$5)</f>
        <v>0</v>
      </c>
      <c r="AI90" s="44">
        <f>('Unadjusted-Total Exp by Cnty'!AI90/'Unadjusted-Total Exp by Cnty'!AI$5)</f>
        <v>0</v>
      </c>
      <c r="AJ90" s="44">
        <f>('Unadjusted-Total Exp by Cnty'!AJ90/'Unadjusted-Total Exp by Cnty'!AJ$5)</f>
        <v>0</v>
      </c>
      <c r="AK90" s="44">
        <f>('Unadjusted-Total Exp by Cnty'!AK90/'Unadjusted-Total Exp by Cnty'!AK$5)</f>
        <v>0</v>
      </c>
      <c r="AL90" s="44">
        <f>('Unadjusted-Total Exp by Cnty'!AL90/'Unadjusted-Total Exp by Cnty'!AL$5)</f>
        <v>0</v>
      </c>
      <c r="AM90" s="44">
        <f>('Unadjusted-Total Exp by Cnty'!AM90/'Unadjusted-Total Exp by Cnty'!AM$5)</f>
        <v>0</v>
      </c>
      <c r="AN90" s="44">
        <f>('Unadjusted-Total Exp by Cnty'!AN90/'Unadjusted-Total Exp by Cnty'!AN$5)</f>
        <v>0</v>
      </c>
      <c r="AO90" s="44">
        <f>('Unadjusted-Total Exp by Cnty'!AO90/'Unadjusted-Total Exp by Cnty'!AO$5)</f>
        <v>0</v>
      </c>
      <c r="AP90" s="44">
        <f>('Unadjusted-Total Exp by Cnty'!AP90/'Unadjusted-Total Exp by Cnty'!AP$5)</f>
        <v>0</v>
      </c>
      <c r="AQ90" s="44">
        <f>('Unadjusted-Total Exp by Cnty'!AQ90/'Unadjusted-Total Exp by Cnty'!AQ$5)</f>
        <v>0</v>
      </c>
      <c r="AR90" s="44">
        <f>('Unadjusted-Total Exp by Cnty'!AR90/'Unadjusted-Total Exp by Cnty'!AR$5)</f>
        <v>0</v>
      </c>
      <c r="AS90" s="44">
        <f>('Unadjusted-Total Exp by Cnty'!AS90/'Unadjusted-Total Exp by Cnty'!AS$5)</f>
        <v>0</v>
      </c>
      <c r="AT90" s="44">
        <f>('Unadjusted-Total Exp by Cnty'!AT90/'Unadjusted-Total Exp by Cnty'!AT$5)</f>
        <v>1.1536959685721385E-2</v>
      </c>
      <c r="AU90" s="44">
        <f>('Unadjusted-Total Exp by Cnty'!AU90/'Unadjusted-Total Exp by Cnty'!AU$5)</f>
        <v>0</v>
      </c>
      <c r="AV90" s="44">
        <f>('Unadjusted-Total Exp by Cnty'!AV90/'Unadjusted-Total Exp by Cnty'!AV$5)</f>
        <v>0</v>
      </c>
      <c r="AW90" s="44">
        <f>('Unadjusted-Total Exp by Cnty'!AW90/'Unadjusted-Total Exp by Cnty'!AW$5)</f>
        <v>0</v>
      </c>
      <c r="AX90" s="44">
        <f>('Unadjusted-Total Exp by Cnty'!AX90/'Unadjusted-Total Exp by Cnty'!AX$5)</f>
        <v>0</v>
      </c>
      <c r="AY90" s="44">
        <f>('Unadjusted-Total Exp by Cnty'!AY90/'Unadjusted-Total Exp by Cnty'!AY$5)</f>
        <v>0</v>
      </c>
      <c r="AZ90" s="44">
        <f>('Unadjusted-Total Exp by Cnty'!AZ90/'Unadjusted-Total Exp by Cnty'!AZ$5)</f>
        <v>0</v>
      </c>
      <c r="BA90" s="44">
        <f>('Unadjusted-Total Exp by Cnty'!BA90/'Unadjusted-Total Exp by Cnty'!BA$5)</f>
        <v>0</v>
      </c>
      <c r="BB90" s="44">
        <f>('Unadjusted-Total Exp by Cnty'!BB90/'Unadjusted-Total Exp by Cnty'!BB$5)</f>
        <v>0</v>
      </c>
      <c r="BC90" s="44">
        <f>('Unadjusted-Total Exp by Cnty'!BC90/'Unadjusted-Total Exp by Cnty'!BC$5)</f>
        <v>0</v>
      </c>
      <c r="BD90" s="44">
        <f>('Unadjusted-Total Exp by Cnty'!BD90/'Unadjusted-Total Exp by Cnty'!BD$5)</f>
        <v>0</v>
      </c>
      <c r="BE90" s="44">
        <f>('Unadjusted-Total Exp by Cnty'!BE90/'Unadjusted-Total Exp by Cnty'!BE$5)</f>
        <v>2.6449572969424419E-3</v>
      </c>
      <c r="BF90" s="44">
        <f>('Unadjusted-Total Exp by Cnty'!BF90/'Unadjusted-Total Exp by Cnty'!BF$5)</f>
        <v>0</v>
      </c>
      <c r="BG90" s="44">
        <f>('Unadjusted-Total Exp by Cnty'!BG90/'Unadjusted-Total Exp by Cnty'!BG$5)</f>
        <v>0</v>
      </c>
      <c r="BH90" s="44">
        <f>('Unadjusted-Total Exp by Cnty'!BH90/'Unadjusted-Total Exp by Cnty'!BH$5)</f>
        <v>0</v>
      </c>
      <c r="BI90" s="44">
        <f>('Unadjusted-Total Exp by Cnty'!BI90/'Unadjusted-Total Exp by Cnty'!BI$5)</f>
        <v>0</v>
      </c>
      <c r="BJ90" s="44">
        <f>('Unadjusted-Total Exp by Cnty'!BJ90/'Unadjusted-Total Exp by Cnty'!BJ$5)</f>
        <v>0</v>
      </c>
      <c r="BK90" s="44">
        <f>('Unadjusted-Total Exp by Cnty'!BK90/'Unadjusted-Total Exp by Cnty'!BK$5)</f>
        <v>0</v>
      </c>
      <c r="BL90" s="44">
        <f>('Unadjusted-Total Exp by Cnty'!BL90/'Unadjusted-Total Exp by Cnty'!BL$5)</f>
        <v>0</v>
      </c>
      <c r="BM90" s="44">
        <f>('Unadjusted-Total Exp by Cnty'!BM90/'Unadjusted-Total Exp by Cnty'!BM$5)</f>
        <v>0</v>
      </c>
      <c r="BN90" s="44">
        <f>('Unadjusted-Total Exp by Cnty'!BN90/'Unadjusted-Total Exp by Cnty'!BN$5)</f>
        <v>0</v>
      </c>
      <c r="BO90" s="44">
        <f>('Unadjusted-Total Exp by Cnty'!BO90/'Unadjusted-Total Exp by Cnty'!BO$5)</f>
        <v>0</v>
      </c>
      <c r="BP90" s="44">
        <f>('Unadjusted-Total Exp by Cnty'!BP90/'Unadjusted-Total Exp by Cnty'!BP$5)</f>
        <v>0</v>
      </c>
      <c r="BQ90" s="45">
        <f>('Unadjusted-Total Exp by Cnty'!BQ90/'Unadjusted-Total Exp by Cnty'!BQ$5)</f>
        <v>0</v>
      </c>
    </row>
    <row r="91" spans="1:69">
      <c r="A91" s="7"/>
      <c r="B91" s="8">
        <v>616</v>
      </c>
      <c r="C91" s="9" t="s">
        <v>93</v>
      </c>
      <c r="D91" s="44">
        <f>('Unadjusted-Total Exp by Cnty'!D91/'Unadjusted-Total Exp by Cnty'!D$5)</f>
        <v>0</v>
      </c>
      <c r="E91" s="44">
        <f>('Unadjusted-Total Exp by Cnty'!E91/'Unadjusted-Total Exp by Cnty'!E$5)</f>
        <v>0</v>
      </c>
      <c r="F91" s="44">
        <f>('Unadjusted-Total Exp by Cnty'!F91/'Unadjusted-Total Exp by Cnty'!F$5)</f>
        <v>0</v>
      </c>
      <c r="G91" s="44">
        <f>('Unadjusted-Total Exp by Cnty'!G91/'Unadjusted-Total Exp by Cnty'!G$5)</f>
        <v>0</v>
      </c>
      <c r="H91" s="44">
        <f>('Unadjusted-Total Exp by Cnty'!H91/'Unadjusted-Total Exp by Cnty'!H$5)</f>
        <v>0</v>
      </c>
      <c r="I91" s="44">
        <f>('Unadjusted-Total Exp by Cnty'!I91/'Unadjusted-Total Exp by Cnty'!I$5)</f>
        <v>0</v>
      </c>
      <c r="J91" s="44">
        <f>('Unadjusted-Total Exp by Cnty'!J91/'Unadjusted-Total Exp by Cnty'!J$5)</f>
        <v>0</v>
      </c>
      <c r="K91" s="44">
        <f>('Unadjusted-Total Exp by Cnty'!K91/'Unadjusted-Total Exp by Cnty'!K$5)</f>
        <v>0</v>
      </c>
      <c r="L91" s="44">
        <f>('Unadjusted-Total Exp by Cnty'!L91/'Unadjusted-Total Exp by Cnty'!L$5)</f>
        <v>0</v>
      </c>
      <c r="M91" s="44">
        <f>('Unadjusted-Total Exp by Cnty'!M91/'Unadjusted-Total Exp by Cnty'!M$5)</f>
        <v>0</v>
      </c>
      <c r="N91" s="44">
        <f>('Unadjusted-Total Exp by Cnty'!N91/'Unadjusted-Total Exp by Cnty'!N$5)</f>
        <v>0</v>
      </c>
      <c r="O91" s="44">
        <f>('Unadjusted-Total Exp by Cnty'!O91/'Unadjusted-Total Exp by Cnty'!O$5)</f>
        <v>0</v>
      </c>
      <c r="P91" s="44">
        <f>('Unadjusted-Total Exp by Cnty'!P91/'Unadjusted-Total Exp by Cnty'!P$5)</f>
        <v>0</v>
      </c>
      <c r="Q91" s="44">
        <f>('Unadjusted-Total Exp by Cnty'!Q91/'Unadjusted-Total Exp by Cnty'!Q$5)</f>
        <v>0</v>
      </c>
      <c r="R91" s="44">
        <f>('Unadjusted-Total Exp by Cnty'!R91/'Unadjusted-Total Exp by Cnty'!R$5)</f>
        <v>0</v>
      </c>
      <c r="S91" s="44">
        <f>('Unadjusted-Total Exp by Cnty'!S91/'Unadjusted-Total Exp by Cnty'!S$5)</f>
        <v>0</v>
      </c>
      <c r="T91" s="44">
        <f>('Unadjusted-Total Exp by Cnty'!T91/'Unadjusted-Total Exp by Cnty'!T$5)</f>
        <v>0</v>
      </c>
      <c r="U91" s="44">
        <f>('Unadjusted-Total Exp by Cnty'!U91/'Unadjusted-Total Exp by Cnty'!U$5)</f>
        <v>0</v>
      </c>
      <c r="V91" s="44">
        <f>('Unadjusted-Total Exp by Cnty'!V91/'Unadjusted-Total Exp by Cnty'!V$5)</f>
        <v>0</v>
      </c>
      <c r="W91" s="44">
        <f>('Unadjusted-Total Exp by Cnty'!W91/'Unadjusted-Total Exp by Cnty'!W$5)</f>
        <v>0</v>
      </c>
      <c r="X91" s="44">
        <f>('Unadjusted-Total Exp by Cnty'!X91/'Unadjusted-Total Exp by Cnty'!X$5)</f>
        <v>0</v>
      </c>
      <c r="Y91" s="44">
        <f>('Unadjusted-Total Exp by Cnty'!Y91/'Unadjusted-Total Exp by Cnty'!Y$5)</f>
        <v>0</v>
      </c>
      <c r="Z91" s="44">
        <f>('Unadjusted-Total Exp by Cnty'!Z91/'Unadjusted-Total Exp by Cnty'!Z$5)</f>
        <v>0</v>
      </c>
      <c r="AA91" s="44">
        <f>('Unadjusted-Total Exp by Cnty'!AA91/'Unadjusted-Total Exp by Cnty'!AA$5)</f>
        <v>0</v>
      </c>
      <c r="AB91" s="44">
        <f>('Unadjusted-Total Exp by Cnty'!AB91/'Unadjusted-Total Exp by Cnty'!AB$5)</f>
        <v>0</v>
      </c>
      <c r="AC91" s="44">
        <f>('Unadjusted-Total Exp by Cnty'!AC91/'Unadjusted-Total Exp by Cnty'!AC$5)</f>
        <v>0</v>
      </c>
      <c r="AD91" s="44">
        <f>('Unadjusted-Total Exp by Cnty'!AD91/'Unadjusted-Total Exp by Cnty'!AD$5)</f>
        <v>0</v>
      </c>
      <c r="AE91" s="44">
        <f>('Unadjusted-Total Exp by Cnty'!AE91/'Unadjusted-Total Exp by Cnty'!AE$5)</f>
        <v>0</v>
      </c>
      <c r="AF91" s="44">
        <f>('Unadjusted-Total Exp by Cnty'!AF91/'Unadjusted-Total Exp by Cnty'!AF$5)</f>
        <v>0</v>
      </c>
      <c r="AG91" s="44">
        <f>('Unadjusted-Total Exp by Cnty'!AG91/'Unadjusted-Total Exp by Cnty'!AG$5)</f>
        <v>0</v>
      </c>
      <c r="AH91" s="44">
        <f>('Unadjusted-Total Exp by Cnty'!AH91/'Unadjusted-Total Exp by Cnty'!AH$5)</f>
        <v>0</v>
      </c>
      <c r="AI91" s="44">
        <f>('Unadjusted-Total Exp by Cnty'!AI91/'Unadjusted-Total Exp by Cnty'!AI$5)</f>
        <v>0</v>
      </c>
      <c r="AJ91" s="44">
        <f>('Unadjusted-Total Exp by Cnty'!AJ91/'Unadjusted-Total Exp by Cnty'!AJ$5)</f>
        <v>0</v>
      </c>
      <c r="AK91" s="44">
        <f>('Unadjusted-Total Exp by Cnty'!AK91/'Unadjusted-Total Exp by Cnty'!AK$5)</f>
        <v>0</v>
      </c>
      <c r="AL91" s="44">
        <f>('Unadjusted-Total Exp by Cnty'!AL91/'Unadjusted-Total Exp by Cnty'!AL$5)</f>
        <v>0</v>
      </c>
      <c r="AM91" s="44">
        <f>('Unadjusted-Total Exp by Cnty'!AM91/'Unadjusted-Total Exp by Cnty'!AM$5)</f>
        <v>0</v>
      </c>
      <c r="AN91" s="44">
        <f>('Unadjusted-Total Exp by Cnty'!AN91/'Unadjusted-Total Exp by Cnty'!AN$5)</f>
        <v>0</v>
      </c>
      <c r="AO91" s="44">
        <f>('Unadjusted-Total Exp by Cnty'!AO91/'Unadjusted-Total Exp by Cnty'!AO$5)</f>
        <v>0</v>
      </c>
      <c r="AP91" s="44">
        <f>('Unadjusted-Total Exp by Cnty'!AP91/'Unadjusted-Total Exp by Cnty'!AP$5)</f>
        <v>0</v>
      </c>
      <c r="AQ91" s="44">
        <f>('Unadjusted-Total Exp by Cnty'!AQ91/'Unadjusted-Total Exp by Cnty'!AQ$5)</f>
        <v>0</v>
      </c>
      <c r="AR91" s="44">
        <f>('Unadjusted-Total Exp by Cnty'!AR91/'Unadjusted-Total Exp by Cnty'!AR$5)</f>
        <v>0</v>
      </c>
      <c r="AS91" s="44">
        <f>('Unadjusted-Total Exp by Cnty'!AS91/'Unadjusted-Total Exp by Cnty'!AS$5)</f>
        <v>0</v>
      </c>
      <c r="AT91" s="44">
        <f>('Unadjusted-Total Exp by Cnty'!AT91/'Unadjusted-Total Exp by Cnty'!AT$5)</f>
        <v>0</v>
      </c>
      <c r="AU91" s="44">
        <f>('Unadjusted-Total Exp by Cnty'!AU91/'Unadjusted-Total Exp by Cnty'!AU$5)</f>
        <v>0</v>
      </c>
      <c r="AV91" s="44">
        <f>('Unadjusted-Total Exp by Cnty'!AV91/'Unadjusted-Total Exp by Cnty'!AV$5)</f>
        <v>0</v>
      </c>
      <c r="AW91" s="44">
        <f>('Unadjusted-Total Exp by Cnty'!AW91/'Unadjusted-Total Exp by Cnty'!AW$5)</f>
        <v>0</v>
      </c>
      <c r="AX91" s="44">
        <f>('Unadjusted-Total Exp by Cnty'!AX91/'Unadjusted-Total Exp by Cnty'!AX$5)</f>
        <v>0</v>
      </c>
      <c r="AY91" s="44">
        <f>('Unadjusted-Total Exp by Cnty'!AY91/'Unadjusted-Total Exp by Cnty'!AY$5)</f>
        <v>0</v>
      </c>
      <c r="AZ91" s="44">
        <f>('Unadjusted-Total Exp by Cnty'!AZ91/'Unadjusted-Total Exp by Cnty'!AZ$5)</f>
        <v>0</v>
      </c>
      <c r="BA91" s="44">
        <f>('Unadjusted-Total Exp by Cnty'!BA91/'Unadjusted-Total Exp by Cnty'!BA$5)</f>
        <v>0</v>
      </c>
      <c r="BB91" s="44">
        <f>('Unadjusted-Total Exp by Cnty'!BB91/'Unadjusted-Total Exp by Cnty'!BB$5)</f>
        <v>0</v>
      </c>
      <c r="BC91" s="44">
        <f>('Unadjusted-Total Exp by Cnty'!BC91/'Unadjusted-Total Exp by Cnty'!BC$5)</f>
        <v>0</v>
      </c>
      <c r="BD91" s="44">
        <f>('Unadjusted-Total Exp by Cnty'!BD91/'Unadjusted-Total Exp by Cnty'!BD$5)</f>
        <v>0</v>
      </c>
      <c r="BE91" s="44">
        <f>('Unadjusted-Total Exp by Cnty'!BE91/'Unadjusted-Total Exp by Cnty'!BE$5)</f>
        <v>0</v>
      </c>
      <c r="BF91" s="44">
        <f>('Unadjusted-Total Exp by Cnty'!BF91/'Unadjusted-Total Exp by Cnty'!BF$5)</f>
        <v>0</v>
      </c>
      <c r="BG91" s="44">
        <f>('Unadjusted-Total Exp by Cnty'!BG91/'Unadjusted-Total Exp by Cnty'!BG$5)</f>
        <v>0</v>
      </c>
      <c r="BH91" s="44">
        <f>('Unadjusted-Total Exp by Cnty'!BH91/'Unadjusted-Total Exp by Cnty'!BH$5)</f>
        <v>0</v>
      </c>
      <c r="BI91" s="44">
        <f>('Unadjusted-Total Exp by Cnty'!BI91/'Unadjusted-Total Exp by Cnty'!BI$5)</f>
        <v>0</v>
      </c>
      <c r="BJ91" s="44">
        <f>('Unadjusted-Total Exp by Cnty'!BJ91/'Unadjusted-Total Exp by Cnty'!BJ$5)</f>
        <v>0</v>
      </c>
      <c r="BK91" s="44">
        <f>('Unadjusted-Total Exp by Cnty'!BK91/'Unadjusted-Total Exp by Cnty'!BK$5)</f>
        <v>0</v>
      </c>
      <c r="BL91" s="44">
        <f>('Unadjusted-Total Exp by Cnty'!BL91/'Unadjusted-Total Exp by Cnty'!BL$5)</f>
        <v>0</v>
      </c>
      <c r="BM91" s="44">
        <f>('Unadjusted-Total Exp by Cnty'!BM91/'Unadjusted-Total Exp by Cnty'!BM$5)</f>
        <v>0</v>
      </c>
      <c r="BN91" s="44">
        <f>('Unadjusted-Total Exp by Cnty'!BN91/'Unadjusted-Total Exp by Cnty'!BN$5)</f>
        <v>0</v>
      </c>
      <c r="BO91" s="44">
        <f>('Unadjusted-Total Exp by Cnty'!BO91/'Unadjusted-Total Exp by Cnty'!BO$5)</f>
        <v>0</v>
      </c>
      <c r="BP91" s="44">
        <f>('Unadjusted-Total Exp by Cnty'!BP91/'Unadjusted-Total Exp by Cnty'!BP$5)</f>
        <v>0</v>
      </c>
      <c r="BQ91" s="45">
        <f>('Unadjusted-Total Exp by Cnty'!BQ91/'Unadjusted-Total Exp by Cnty'!BQ$5)</f>
        <v>0</v>
      </c>
    </row>
    <row r="92" spans="1:69">
      <c r="A92" s="7"/>
      <c r="B92" s="8">
        <v>617</v>
      </c>
      <c r="C92" s="9" t="s">
        <v>94</v>
      </c>
      <c r="D92" s="44">
        <f>('Unadjusted-Total Exp by Cnty'!D92/'Unadjusted-Total Exp by Cnty'!D$5)</f>
        <v>0</v>
      </c>
      <c r="E92" s="44">
        <f>('Unadjusted-Total Exp by Cnty'!E92/'Unadjusted-Total Exp by Cnty'!E$5)</f>
        <v>0</v>
      </c>
      <c r="F92" s="44">
        <f>('Unadjusted-Total Exp by Cnty'!F92/'Unadjusted-Total Exp by Cnty'!F$5)</f>
        <v>0</v>
      </c>
      <c r="G92" s="44">
        <f>('Unadjusted-Total Exp by Cnty'!G92/'Unadjusted-Total Exp by Cnty'!G$5)</f>
        <v>0</v>
      </c>
      <c r="H92" s="44">
        <f>('Unadjusted-Total Exp by Cnty'!H92/'Unadjusted-Total Exp by Cnty'!H$5)</f>
        <v>0</v>
      </c>
      <c r="I92" s="44">
        <f>('Unadjusted-Total Exp by Cnty'!I92/'Unadjusted-Total Exp by Cnty'!I$5)</f>
        <v>0</v>
      </c>
      <c r="J92" s="44">
        <f>('Unadjusted-Total Exp by Cnty'!J92/'Unadjusted-Total Exp by Cnty'!J$5)</f>
        <v>0</v>
      </c>
      <c r="K92" s="44">
        <f>('Unadjusted-Total Exp by Cnty'!K92/'Unadjusted-Total Exp by Cnty'!K$5)</f>
        <v>0</v>
      </c>
      <c r="L92" s="44">
        <f>('Unadjusted-Total Exp by Cnty'!L92/'Unadjusted-Total Exp by Cnty'!L$5)</f>
        <v>0</v>
      </c>
      <c r="M92" s="44">
        <f>('Unadjusted-Total Exp by Cnty'!M92/'Unadjusted-Total Exp by Cnty'!M$5)</f>
        <v>0</v>
      </c>
      <c r="N92" s="44">
        <f>('Unadjusted-Total Exp by Cnty'!N92/'Unadjusted-Total Exp by Cnty'!N$5)</f>
        <v>0</v>
      </c>
      <c r="O92" s="44">
        <f>('Unadjusted-Total Exp by Cnty'!O92/'Unadjusted-Total Exp by Cnty'!O$5)</f>
        <v>0</v>
      </c>
      <c r="P92" s="44">
        <f>('Unadjusted-Total Exp by Cnty'!P92/'Unadjusted-Total Exp by Cnty'!P$5)</f>
        <v>0</v>
      </c>
      <c r="Q92" s="44">
        <f>('Unadjusted-Total Exp by Cnty'!Q92/'Unadjusted-Total Exp by Cnty'!Q$5)</f>
        <v>0</v>
      </c>
      <c r="R92" s="44">
        <f>('Unadjusted-Total Exp by Cnty'!R92/'Unadjusted-Total Exp by Cnty'!R$5)</f>
        <v>0</v>
      </c>
      <c r="S92" s="44">
        <f>('Unadjusted-Total Exp by Cnty'!S92/'Unadjusted-Total Exp by Cnty'!S$5)</f>
        <v>0</v>
      </c>
      <c r="T92" s="44">
        <f>('Unadjusted-Total Exp by Cnty'!T92/'Unadjusted-Total Exp by Cnty'!T$5)</f>
        <v>0</v>
      </c>
      <c r="U92" s="44">
        <f>('Unadjusted-Total Exp by Cnty'!U92/'Unadjusted-Total Exp by Cnty'!U$5)</f>
        <v>0</v>
      </c>
      <c r="V92" s="44">
        <f>('Unadjusted-Total Exp by Cnty'!V92/'Unadjusted-Total Exp by Cnty'!V$5)</f>
        <v>0</v>
      </c>
      <c r="W92" s="44">
        <f>('Unadjusted-Total Exp by Cnty'!W92/'Unadjusted-Total Exp by Cnty'!W$5)</f>
        <v>0</v>
      </c>
      <c r="X92" s="44">
        <f>('Unadjusted-Total Exp by Cnty'!X92/'Unadjusted-Total Exp by Cnty'!X$5)</f>
        <v>0</v>
      </c>
      <c r="Y92" s="44">
        <f>('Unadjusted-Total Exp by Cnty'!Y92/'Unadjusted-Total Exp by Cnty'!Y$5)</f>
        <v>0</v>
      </c>
      <c r="Z92" s="44">
        <f>('Unadjusted-Total Exp by Cnty'!Z92/'Unadjusted-Total Exp by Cnty'!Z$5)</f>
        <v>0</v>
      </c>
      <c r="AA92" s="44">
        <f>('Unadjusted-Total Exp by Cnty'!AA92/'Unadjusted-Total Exp by Cnty'!AA$5)</f>
        <v>0</v>
      </c>
      <c r="AB92" s="44">
        <f>('Unadjusted-Total Exp by Cnty'!AB92/'Unadjusted-Total Exp by Cnty'!AB$5)</f>
        <v>0</v>
      </c>
      <c r="AC92" s="44">
        <f>('Unadjusted-Total Exp by Cnty'!AC92/'Unadjusted-Total Exp by Cnty'!AC$5)</f>
        <v>0</v>
      </c>
      <c r="AD92" s="44">
        <f>('Unadjusted-Total Exp by Cnty'!AD92/'Unadjusted-Total Exp by Cnty'!AD$5)</f>
        <v>0</v>
      </c>
      <c r="AE92" s="44">
        <f>('Unadjusted-Total Exp by Cnty'!AE92/'Unadjusted-Total Exp by Cnty'!AE$5)</f>
        <v>0</v>
      </c>
      <c r="AF92" s="44">
        <f>('Unadjusted-Total Exp by Cnty'!AF92/'Unadjusted-Total Exp by Cnty'!AF$5)</f>
        <v>0</v>
      </c>
      <c r="AG92" s="44">
        <f>('Unadjusted-Total Exp by Cnty'!AG92/'Unadjusted-Total Exp by Cnty'!AG$5)</f>
        <v>0</v>
      </c>
      <c r="AH92" s="44">
        <f>('Unadjusted-Total Exp by Cnty'!AH92/'Unadjusted-Total Exp by Cnty'!AH$5)</f>
        <v>0</v>
      </c>
      <c r="AI92" s="44">
        <f>('Unadjusted-Total Exp by Cnty'!AI92/'Unadjusted-Total Exp by Cnty'!AI$5)</f>
        <v>0</v>
      </c>
      <c r="AJ92" s="44">
        <f>('Unadjusted-Total Exp by Cnty'!AJ92/'Unadjusted-Total Exp by Cnty'!AJ$5)</f>
        <v>0</v>
      </c>
      <c r="AK92" s="44">
        <f>('Unadjusted-Total Exp by Cnty'!AK92/'Unadjusted-Total Exp by Cnty'!AK$5)</f>
        <v>0</v>
      </c>
      <c r="AL92" s="44">
        <f>('Unadjusted-Total Exp by Cnty'!AL92/'Unadjusted-Total Exp by Cnty'!AL$5)</f>
        <v>0</v>
      </c>
      <c r="AM92" s="44">
        <f>('Unadjusted-Total Exp by Cnty'!AM92/'Unadjusted-Total Exp by Cnty'!AM$5)</f>
        <v>0</v>
      </c>
      <c r="AN92" s="44">
        <f>('Unadjusted-Total Exp by Cnty'!AN92/'Unadjusted-Total Exp by Cnty'!AN$5)</f>
        <v>0</v>
      </c>
      <c r="AO92" s="44">
        <f>('Unadjusted-Total Exp by Cnty'!AO92/'Unadjusted-Total Exp by Cnty'!AO$5)</f>
        <v>0</v>
      </c>
      <c r="AP92" s="44">
        <f>('Unadjusted-Total Exp by Cnty'!AP92/'Unadjusted-Total Exp by Cnty'!AP$5)</f>
        <v>0</v>
      </c>
      <c r="AQ92" s="44">
        <f>('Unadjusted-Total Exp by Cnty'!AQ92/'Unadjusted-Total Exp by Cnty'!AQ$5)</f>
        <v>0</v>
      </c>
      <c r="AR92" s="44">
        <f>('Unadjusted-Total Exp by Cnty'!AR92/'Unadjusted-Total Exp by Cnty'!AR$5)</f>
        <v>0</v>
      </c>
      <c r="AS92" s="44">
        <f>('Unadjusted-Total Exp by Cnty'!AS92/'Unadjusted-Total Exp by Cnty'!AS$5)</f>
        <v>0</v>
      </c>
      <c r="AT92" s="44">
        <f>('Unadjusted-Total Exp by Cnty'!AT92/'Unadjusted-Total Exp by Cnty'!AT$5)</f>
        <v>0</v>
      </c>
      <c r="AU92" s="44">
        <f>('Unadjusted-Total Exp by Cnty'!AU92/'Unadjusted-Total Exp by Cnty'!AU$5)</f>
        <v>0</v>
      </c>
      <c r="AV92" s="44">
        <f>('Unadjusted-Total Exp by Cnty'!AV92/'Unadjusted-Total Exp by Cnty'!AV$5)</f>
        <v>0</v>
      </c>
      <c r="AW92" s="44">
        <f>('Unadjusted-Total Exp by Cnty'!AW92/'Unadjusted-Total Exp by Cnty'!AW$5)</f>
        <v>0</v>
      </c>
      <c r="AX92" s="44">
        <f>('Unadjusted-Total Exp by Cnty'!AX92/'Unadjusted-Total Exp by Cnty'!AX$5)</f>
        <v>0</v>
      </c>
      <c r="AY92" s="44">
        <f>('Unadjusted-Total Exp by Cnty'!AY92/'Unadjusted-Total Exp by Cnty'!AY$5)</f>
        <v>0</v>
      </c>
      <c r="AZ92" s="44">
        <f>('Unadjusted-Total Exp by Cnty'!AZ92/'Unadjusted-Total Exp by Cnty'!AZ$5)</f>
        <v>0</v>
      </c>
      <c r="BA92" s="44">
        <f>('Unadjusted-Total Exp by Cnty'!BA92/'Unadjusted-Total Exp by Cnty'!BA$5)</f>
        <v>0</v>
      </c>
      <c r="BB92" s="44">
        <f>('Unadjusted-Total Exp by Cnty'!BB92/'Unadjusted-Total Exp by Cnty'!BB$5)</f>
        <v>0</v>
      </c>
      <c r="BC92" s="44">
        <f>('Unadjusted-Total Exp by Cnty'!BC92/'Unadjusted-Total Exp by Cnty'!BC$5)</f>
        <v>0</v>
      </c>
      <c r="BD92" s="44">
        <f>('Unadjusted-Total Exp by Cnty'!BD92/'Unadjusted-Total Exp by Cnty'!BD$5)</f>
        <v>0</v>
      </c>
      <c r="BE92" s="44">
        <f>('Unadjusted-Total Exp by Cnty'!BE92/'Unadjusted-Total Exp by Cnty'!BE$5)</f>
        <v>0</v>
      </c>
      <c r="BF92" s="44">
        <f>('Unadjusted-Total Exp by Cnty'!BF92/'Unadjusted-Total Exp by Cnty'!BF$5)</f>
        <v>0</v>
      </c>
      <c r="BG92" s="44">
        <f>('Unadjusted-Total Exp by Cnty'!BG92/'Unadjusted-Total Exp by Cnty'!BG$5)</f>
        <v>0</v>
      </c>
      <c r="BH92" s="44">
        <f>('Unadjusted-Total Exp by Cnty'!BH92/'Unadjusted-Total Exp by Cnty'!BH$5)</f>
        <v>0</v>
      </c>
      <c r="BI92" s="44">
        <f>('Unadjusted-Total Exp by Cnty'!BI92/'Unadjusted-Total Exp by Cnty'!BI$5)</f>
        <v>0</v>
      </c>
      <c r="BJ92" s="44">
        <f>('Unadjusted-Total Exp by Cnty'!BJ92/'Unadjusted-Total Exp by Cnty'!BJ$5)</f>
        <v>0</v>
      </c>
      <c r="BK92" s="44">
        <f>('Unadjusted-Total Exp by Cnty'!BK92/'Unadjusted-Total Exp by Cnty'!BK$5)</f>
        <v>0</v>
      </c>
      <c r="BL92" s="44">
        <f>('Unadjusted-Total Exp by Cnty'!BL92/'Unadjusted-Total Exp by Cnty'!BL$5)</f>
        <v>0</v>
      </c>
      <c r="BM92" s="44">
        <f>('Unadjusted-Total Exp by Cnty'!BM92/'Unadjusted-Total Exp by Cnty'!BM$5)</f>
        <v>0</v>
      </c>
      <c r="BN92" s="44">
        <f>('Unadjusted-Total Exp by Cnty'!BN92/'Unadjusted-Total Exp by Cnty'!BN$5)</f>
        <v>2.0976684004421556E-3</v>
      </c>
      <c r="BO92" s="44">
        <f>('Unadjusted-Total Exp by Cnty'!BO92/'Unadjusted-Total Exp by Cnty'!BO$5)</f>
        <v>0</v>
      </c>
      <c r="BP92" s="44">
        <f>('Unadjusted-Total Exp by Cnty'!BP92/'Unadjusted-Total Exp by Cnty'!BP$5)</f>
        <v>0</v>
      </c>
      <c r="BQ92" s="45">
        <f>('Unadjusted-Total Exp by Cnty'!BQ92/'Unadjusted-Total Exp by Cnty'!BQ$5)</f>
        <v>0</v>
      </c>
    </row>
    <row r="93" spans="1:69">
      <c r="A93" s="7"/>
      <c r="B93" s="8">
        <v>618</v>
      </c>
      <c r="C93" s="9" t="s">
        <v>95</v>
      </c>
      <c r="D93" s="44">
        <f>('Unadjusted-Total Exp by Cnty'!D93/'Unadjusted-Total Exp by Cnty'!D$5)</f>
        <v>0</v>
      </c>
      <c r="E93" s="44">
        <f>('Unadjusted-Total Exp by Cnty'!E93/'Unadjusted-Total Exp by Cnty'!E$5)</f>
        <v>0</v>
      </c>
      <c r="F93" s="44">
        <f>('Unadjusted-Total Exp by Cnty'!F93/'Unadjusted-Total Exp by Cnty'!F$5)</f>
        <v>0</v>
      </c>
      <c r="G93" s="44">
        <f>('Unadjusted-Total Exp by Cnty'!G93/'Unadjusted-Total Exp by Cnty'!G$5)</f>
        <v>0</v>
      </c>
      <c r="H93" s="44">
        <f>('Unadjusted-Total Exp by Cnty'!H93/'Unadjusted-Total Exp by Cnty'!H$5)</f>
        <v>0</v>
      </c>
      <c r="I93" s="44">
        <f>('Unadjusted-Total Exp by Cnty'!I93/'Unadjusted-Total Exp by Cnty'!I$5)</f>
        <v>0</v>
      </c>
      <c r="J93" s="44">
        <f>('Unadjusted-Total Exp by Cnty'!J93/'Unadjusted-Total Exp by Cnty'!J$5)</f>
        <v>0</v>
      </c>
      <c r="K93" s="44">
        <f>('Unadjusted-Total Exp by Cnty'!K93/'Unadjusted-Total Exp by Cnty'!K$5)</f>
        <v>0</v>
      </c>
      <c r="L93" s="44">
        <f>('Unadjusted-Total Exp by Cnty'!L93/'Unadjusted-Total Exp by Cnty'!L$5)</f>
        <v>0</v>
      </c>
      <c r="M93" s="44">
        <f>('Unadjusted-Total Exp by Cnty'!M93/'Unadjusted-Total Exp by Cnty'!M$5)</f>
        <v>0</v>
      </c>
      <c r="N93" s="44">
        <f>('Unadjusted-Total Exp by Cnty'!N93/'Unadjusted-Total Exp by Cnty'!N$5)</f>
        <v>0</v>
      </c>
      <c r="O93" s="44">
        <f>('Unadjusted-Total Exp by Cnty'!O93/'Unadjusted-Total Exp by Cnty'!O$5)</f>
        <v>0</v>
      </c>
      <c r="P93" s="44">
        <f>('Unadjusted-Total Exp by Cnty'!P93/'Unadjusted-Total Exp by Cnty'!P$5)</f>
        <v>0</v>
      </c>
      <c r="Q93" s="44">
        <f>('Unadjusted-Total Exp by Cnty'!Q93/'Unadjusted-Total Exp by Cnty'!Q$5)</f>
        <v>0</v>
      </c>
      <c r="R93" s="44">
        <f>('Unadjusted-Total Exp by Cnty'!R93/'Unadjusted-Total Exp by Cnty'!R$5)</f>
        <v>0</v>
      </c>
      <c r="S93" s="44">
        <f>('Unadjusted-Total Exp by Cnty'!S93/'Unadjusted-Total Exp by Cnty'!S$5)</f>
        <v>0</v>
      </c>
      <c r="T93" s="44">
        <f>('Unadjusted-Total Exp by Cnty'!T93/'Unadjusted-Total Exp by Cnty'!T$5)</f>
        <v>0</v>
      </c>
      <c r="U93" s="44">
        <f>('Unadjusted-Total Exp by Cnty'!U93/'Unadjusted-Total Exp by Cnty'!U$5)</f>
        <v>4.7049818779406137E-2</v>
      </c>
      <c r="V93" s="44">
        <f>('Unadjusted-Total Exp by Cnty'!V93/'Unadjusted-Total Exp by Cnty'!V$5)</f>
        <v>0</v>
      </c>
      <c r="W93" s="44">
        <f>('Unadjusted-Total Exp by Cnty'!W93/'Unadjusted-Total Exp by Cnty'!W$5)</f>
        <v>0</v>
      </c>
      <c r="X93" s="44">
        <f>('Unadjusted-Total Exp by Cnty'!X93/'Unadjusted-Total Exp by Cnty'!X$5)</f>
        <v>0</v>
      </c>
      <c r="Y93" s="44">
        <f>('Unadjusted-Total Exp by Cnty'!Y93/'Unadjusted-Total Exp by Cnty'!Y$5)</f>
        <v>0</v>
      </c>
      <c r="Z93" s="44">
        <f>('Unadjusted-Total Exp by Cnty'!Z93/'Unadjusted-Total Exp by Cnty'!Z$5)</f>
        <v>0</v>
      </c>
      <c r="AA93" s="44">
        <f>('Unadjusted-Total Exp by Cnty'!AA93/'Unadjusted-Total Exp by Cnty'!AA$5)</f>
        <v>0.38332314463870887</v>
      </c>
      <c r="AB93" s="44">
        <f>('Unadjusted-Total Exp by Cnty'!AB93/'Unadjusted-Total Exp by Cnty'!AB$5)</f>
        <v>0</v>
      </c>
      <c r="AC93" s="44">
        <f>('Unadjusted-Total Exp by Cnty'!AC93/'Unadjusted-Total Exp by Cnty'!AC$5)</f>
        <v>0</v>
      </c>
      <c r="AD93" s="44">
        <f>('Unadjusted-Total Exp by Cnty'!AD93/'Unadjusted-Total Exp by Cnty'!AD$5)</f>
        <v>0</v>
      </c>
      <c r="AE93" s="44">
        <f>('Unadjusted-Total Exp by Cnty'!AE93/'Unadjusted-Total Exp by Cnty'!AE$5)</f>
        <v>0</v>
      </c>
      <c r="AF93" s="44">
        <f>('Unadjusted-Total Exp by Cnty'!AF93/'Unadjusted-Total Exp by Cnty'!AF$5)</f>
        <v>0</v>
      </c>
      <c r="AG93" s="44">
        <f>('Unadjusted-Total Exp by Cnty'!AG93/'Unadjusted-Total Exp by Cnty'!AG$5)</f>
        <v>0</v>
      </c>
      <c r="AH93" s="44">
        <f>('Unadjusted-Total Exp by Cnty'!AH93/'Unadjusted-Total Exp by Cnty'!AH$5)</f>
        <v>0</v>
      </c>
      <c r="AI93" s="44">
        <f>('Unadjusted-Total Exp by Cnty'!AI93/'Unadjusted-Total Exp by Cnty'!AI$5)</f>
        <v>0</v>
      </c>
      <c r="AJ93" s="44">
        <f>('Unadjusted-Total Exp by Cnty'!AJ93/'Unadjusted-Total Exp by Cnty'!AJ$5)</f>
        <v>0</v>
      </c>
      <c r="AK93" s="44">
        <f>('Unadjusted-Total Exp by Cnty'!AK93/'Unadjusted-Total Exp by Cnty'!AK$5)</f>
        <v>0</v>
      </c>
      <c r="AL93" s="44">
        <f>('Unadjusted-Total Exp by Cnty'!AL93/'Unadjusted-Total Exp by Cnty'!AL$5)</f>
        <v>0</v>
      </c>
      <c r="AM93" s="44">
        <f>('Unadjusted-Total Exp by Cnty'!AM93/'Unadjusted-Total Exp by Cnty'!AM$5)</f>
        <v>0</v>
      </c>
      <c r="AN93" s="44">
        <f>('Unadjusted-Total Exp by Cnty'!AN93/'Unadjusted-Total Exp by Cnty'!AN$5)</f>
        <v>0</v>
      </c>
      <c r="AO93" s="44">
        <f>('Unadjusted-Total Exp by Cnty'!AO93/'Unadjusted-Total Exp by Cnty'!AO$5)</f>
        <v>0</v>
      </c>
      <c r="AP93" s="44">
        <f>('Unadjusted-Total Exp by Cnty'!AP93/'Unadjusted-Total Exp by Cnty'!AP$5)</f>
        <v>0</v>
      </c>
      <c r="AQ93" s="44">
        <f>('Unadjusted-Total Exp by Cnty'!AQ93/'Unadjusted-Total Exp by Cnty'!AQ$5)</f>
        <v>7.3422020665105475E-2</v>
      </c>
      <c r="AR93" s="44">
        <f>('Unadjusted-Total Exp by Cnty'!AR93/'Unadjusted-Total Exp by Cnty'!AR$5)</f>
        <v>0</v>
      </c>
      <c r="AS93" s="44">
        <f>('Unadjusted-Total Exp by Cnty'!AS93/'Unadjusted-Total Exp by Cnty'!AS$5)</f>
        <v>0</v>
      </c>
      <c r="AT93" s="44">
        <f>('Unadjusted-Total Exp by Cnty'!AT93/'Unadjusted-Total Exp by Cnty'!AT$5)</f>
        <v>0</v>
      </c>
      <c r="AU93" s="44">
        <f>('Unadjusted-Total Exp by Cnty'!AU93/'Unadjusted-Total Exp by Cnty'!AU$5)</f>
        <v>0</v>
      </c>
      <c r="AV93" s="44">
        <f>('Unadjusted-Total Exp by Cnty'!AV93/'Unadjusted-Total Exp by Cnty'!AV$5)</f>
        <v>0</v>
      </c>
      <c r="AW93" s="44">
        <f>('Unadjusted-Total Exp by Cnty'!AW93/'Unadjusted-Total Exp by Cnty'!AW$5)</f>
        <v>0</v>
      </c>
      <c r="AX93" s="44">
        <f>('Unadjusted-Total Exp by Cnty'!AX93/'Unadjusted-Total Exp by Cnty'!AX$5)</f>
        <v>0.16041383809649479</v>
      </c>
      <c r="AY93" s="44">
        <f>('Unadjusted-Total Exp by Cnty'!AY93/'Unadjusted-Total Exp by Cnty'!AY$5)</f>
        <v>0</v>
      </c>
      <c r="AZ93" s="44">
        <f>('Unadjusted-Total Exp by Cnty'!AZ93/'Unadjusted-Total Exp by Cnty'!AZ$5)</f>
        <v>0</v>
      </c>
      <c r="BA93" s="44">
        <f>('Unadjusted-Total Exp by Cnty'!BA93/'Unadjusted-Total Exp by Cnty'!BA$5)</f>
        <v>0</v>
      </c>
      <c r="BB93" s="44">
        <f>('Unadjusted-Total Exp by Cnty'!BB93/'Unadjusted-Total Exp by Cnty'!BB$5)</f>
        <v>0</v>
      </c>
      <c r="BC93" s="44">
        <f>('Unadjusted-Total Exp by Cnty'!BC93/'Unadjusted-Total Exp by Cnty'!BC$5)</f>
        <v>0</v>
      </c>
      <c r="BD93" s="44">
        <f>('Unadjusted-Total Exp by Cnty'!BD93/'Unadjusted-Total Exp by Cnty'!BD$5)</f>
        <v>0</v>
      </c>
      <c r="BE93" s="44">
        <f>('Unadjusted-Total Exp by Cnty'!BE93/'Unadjusted-Total Exp by Cnty'!BE$5)</f>
        <v>0</v>
      </c>
      <c r="BF93" s="44">
        <f>('Unadjusted-Total Exp by Cnty'!BF93/'Unadjusted-Total Exp by Cnty'!BF$5)</f>
        <v>0</v>
      </c>
      <c r="BG93" s="44">
        <f>('Unadjusted-Total Exp by Cnty'!BG93/'Unadjusted-Total Exp by Cnty'!BG$5)</f>
        <v>0</v>
      </c>
      <c r="BH93" s="44">
        <f>('Unadjusted-Total Exp by Cnty'!BH93/'Unadjusted-Total Exp by Cnty'!BH$5)</f>
        <v>0</v>
      </c>
      <c r="BI93" s="44">
        <f>('Unadjusted-Total Exp by Cnty'!BI93/'Unadjusted-Total Exp by Cnty'!BI$5)</f>
        <v>0</v>
      </c>
      <c r="BJ93" s="44">
        <f>('Unadjusted-Total Exp by Cnty'!BJ93/'Unadjusted-Total Exp by Cnty'!BJ$5)</f>
        <v>0</v>
      </c>
      <c r="BK93" s="44">
        <f>('Unadjusted-Total Exp by Cnty'!BK93/'Unadjusted-Total Exp by Cnty'!BK$5)</f>
        <v>0</v>
      </c>
      <c r="BL93" s="44">
        <f>('Unadjusted-Total Exp by Cnty'!BL93/'Unadjusted-Total Exp by Cnty'!BL$5)</f>
        <v>0</v>
      </c>
      <c r="BM93" s="44">
        <f>('Unadjusted-Total Exp by Cnty'!BM93/'Unadjusted-Total Exp by Cnty'!BM$5)</f>
        <v>0</v>
      </c>
      <c r="BN93" s="44">
        <f>('Unadjusted-Total Exp by Cnty'!BN93/'Unadjusted-Total Exp by Cnty'!BN$5)</f>
        <v>0</v>
      </c>
      <c r="BO93" s="44">
        <f>('Unadjusted-Total Exp by Cnty'!BO93/'Unadjusted-Total Exp by Cnty'!BO$5)</f>
        <v>0</v>
      </c>
      <c r="BP93" s="44">
        <f>('Unadjusted-Total Exp by Cnty'!BP93/'Unadjusted-Total Exp by Cnty'!BP$5)</f>
        <v>0</v>
      </c>
      <c r="BQ93" s="45">
        <f>('Unadjusted-Total Exp by Cnty'!BQ93/'Unadjusted-Total Exp by Cnty'!BQ$5)</f>
        <v>0</v>
      </c>
    </row>
    <row r="94" spans="1:69">
      <c r="A94" s="7"/>
      <c r="B94" s="8">
        <v>619</v>
      </c>
      <c r="C94" s="9" t="s">
        <v>96</v>
      </c>
      <c r="D94" s="44">
        <f>('Unadjusted-Total Exp by Cnty'!D94/'Unadjusted-Total Exp by Cnty'!D$5)</f>
        <v>0</v>
      </c>
      <c r="E94" s="44">
        <f>('Unadjusted-Total Exp by Cnty'!E94/'Unadjusted-Total Exp by Cnty'!E$5)</f>
        <v>0</v>
      </c>
      <c r="F94" s="44">
        <f>('Unadjusted-Total Exp by Cnty'!F94/'Unadjusted-Total Exp by Cnty'!F$5)</f>
        <v>0</v>
      </c>
      <c r="G94" s="44">
        <f>('Unadjusted-Total Exp by Cnty'!G94/'Unadjusted-Total Exp by Cnty'!G$5)</f>
        <v>0</v>
      </c>
      <c r="H94" s="44">
        <f>('Unadjusted-Total Exp by Cnty'!H94/'Unadjusted-Total Exp by Cnty'!H$5)</f>
        <v>0</v>
      </c>
      <c r="I94" s="44">
        <f>('Unadjusted-Total Exp by Cnty'!I94/'Unadjusted-Total Exp by Cnty'!I$5)</f>
        <v>0</v>
      </c>
      <c r="J94" s="44">
        <f>('Unadjusted-Total Exp by Cnty'!J94/'Unadjusted-Total Exp by Cnty'!J$5)</f>
        <v>0</v>
      </c>
      <c r="K94" s="44">
        <f>('Unadjusted-Total Exp by Cnty'!K94/'Unadjusted-Total Exp by Cnty'!K$5)</f>
        <v>0</v>
      </c>
      <c r="L94" s="44">
        <f>('Unadjusted-Total Exp by Cnty'!L94/'Unadjusted-Total Exp by Cnty'!L$5)</f>
        <v>0</v>
      </c>
      <c r="M94" s="44">
        <f>('Unadjusted-Total Exp by Cnty'!M94/'Unadjusted-Total Exp by Cnty'!M$5)</f>
        <v>0</v>
      </c>
      <c r="N94" s="44">
        <f>('Unadjusted-Total Exp by Cnty'!N94/'Unadjusted-Total Exp by Cnty'!N$5)</f>
        <v>0</v>
      </c>
      <c r="O94" s="44">
        <f>('Unadjusted-Total Exp by Cnty'!O94/'Unadjusted-Total Exp by Cnty'!O$5)</f>
        <v>0</v>
      </c>
      <c r="P94" s="44">
        <f>('Unadjusted-Total Exp by Cnty'!P94/'Unadjusted-Total Exp by Cnty'!P$5)</f>
        <v>0</v>
      </c>
      <c r="Q94" s="44">
        <f>('Unadjusted-Total Exp by Cnty'!Q94/'Unadjusted-Total Exp by Cnty'!Q$5)</f>
        <v>0</v>
      </c>
      <c r="R94" s="44">
        <f>('Unadjusted-Total Exp by Cnty'!R94/'Unadjusted-Total Exp by Cnty'!R$5)</f>
        <v>0</v>
      </c>
      <c r="S94" s="44">
        <f>('Unadjusted-Total Exp by Cnty'!S94/'Unadjusted-Total Exp by Cnty'!S$5)</f>
        <v>0</v>
      </c>
      <c r="T94" s="44">
        <f>('Unadjusted-Total Exp by Cnty'!T94/'Unadjusted-Total Exp by Cnty'!T$5)</f>
        <v>0</v>
      </c>
      <c r="U94" s="44">
        <f>('Unadjusted-Total Exp by Cnty'!U94/'Unadjusted-Total Exp by Cnty'!U$5)</f>
        <v>0</v>
      </c>
      <c r="V94" s="44">
        <f>('Unadjusted-Total Exp by Cnty'!V94/'Unadjusted-Total Exp by Cnty'!V$5)</f>
        <v>0</v>
      </c>
      <c r="W94" s="44">
        <f>('Unadjusted-Total Exp by Cnty'!W94/'Unadjusted-Total Exp by Cnty'!W$5)</f>
        <v>0</v>
      </c>
      <c r="X94" s="44">
        <f>('Unadjusted-Total Exp by Cnty'!X94/'Unadjusted-Total Exp by Cnty'!X$5)</f>
        <v>0</v>
      </c>
      <c r="Y94" s="44">
        <f>('Unadjusted-Total Exp by Cnty'!Y94/'Unadjusted-Total Exp by Cnty'!Y$5)</f>
        <v>6.9855899348986908E-2</v>
      </c>
      <c r="Z94" s="44">
        <f>('Unadjusted-Total Exp by Cnty'!Z94/'Unadjusted-Total Exp by Cnty'!Z$5)</f>
        <v>0</v>
      </c>
      <c r="AA94" s="44">
        <f>('Unadjusted-Total Exp by Cnty'!AA94/'Unadjusted-Total Exp by Cnty'!AA$5)</f>
        <v>0</v>
      </c>
      <c r="AB94" s="44">
        <f>('Unadjusted-Total Exp by Cnty'!AB94/'Unadjusted-Total Exp by Cnty'!AB$5)</f>
        <v>0</v>
      </c>
      <c r="AC94" s="44">
        <f>('Unadjusted-Total Exp by Cnty'!AC94/'Unadjusted-Total Exp by Cnty'!AC$5)</f>
        <v>0</v>
      </c>
      <c r="AD94" s="44">
        <f>('Unadjusted-Total Exp by Cnty'!AD94/'Unadjusted-Total Exp by Cnty'!AD$5)</f>
        <v>0</v>
      </c>
      <c r="AE94" s="44">
        <f>('Unadjusted-Total Exp by Cnty'!AE94/'Unadjusted-Total Exp by Cnty'!AE$5)</f>
        <v>0</v>
      </c>
      <c r="AF94" s="44">
        <f>('Unadjusted-Total Exp by Cnty'!AF94/'Unadjusted-Total Exp by Cnty'!AF$5)</f>
        <v>0</v>
      </c>
      <c r="AG94" s="44">
        <f>('Unadjusted-Total Exp by Cnty'!AG94/'Unadjusted-Total Exp by Cnty'!AG$5)</f>
        <v>0</v>
      </c>
      <c r="AH94" s="44">
        <f>('Unadjusted-Total Exp by Cnty'!AH94/'Unadjusted-Total Exp by Cnty'!AH$5)</f>
        <v>0</v>
      </c>
      <c r="AI94" s="44">
        <f>('Unadjusted-Total Exp by Cnty'!AI94/'Unadjusted-Total Exp by Cnty'!AI$5)</f>
        <v>0</v>
      </c>
      <c r="AJ94" s="44">
        <f>('Unadjusted-Total Exp by Cnty'!AJ94/'Unadjusted-Total Exp by Cnty'!AJ$5)</f>
        <v>0</v>
      </c>
      <c r="AK94" s="44">
        <f>('Unadjusted-Total Exp by Cnty'!AK94/'Unadjusted-Total Exp by Cnty'!AK$5)</f>
        <v>0</v>
      </c>
      <c r="AL94" s="44">
        <f>('Unadjusted-Total Exp by Cnty'!AL94/'Unadjusted-Total Exp by Cnty'!AL$5)</f>
        <v>0</v>
      </c>
      <c r="AM94" s="44">
        <f>('Unadjusted-Total Exp by Cnty'!AM94/'Unadjusted-Total Exp by Cnty'!AM$5)</f>
        <v>0</v>
      </c>
      <c r="AN94" s="44">
        <f>('Unadjusted-Total Exp by Cnty'!AN94/'Unadjusted-Total Exp by Cnty'!AN$5)</f>
        <v>0</v>
      </c>
      <c r="AO94" s="44">
        <f>('Unadjusted-Total Exp by Cnty'!AO94/'Unadjusted-Total Exp by Cnty'!AO$5)</f>
        <v>0</v>
      </c>
      <c r="AP94" s="44">
        <f>('Unadjusted-Total Exp by Cnty'!AP94/'Unadjusted-Total Exp by Cnty'!AP$5)</f>
        <v>0</v>
      </c>
      <c r="AQ94" s="44">
        <f>('Unadjusted-Total Exp by Cnty'!AQ94/'Unadjusted-Total Exp by Cnty'!AQ$5)</f>
        <v>0</v>
      </c>
      <c r="AR94" s="44">
        <f>('Unadjusted-Total Exp by Cnty'!AR94/'Unadjusted-Total Exp by Cnty'!AR$5)</f>
        <v>0</v>
      </c>
      <c r="AS94" s="44">
        <f>('Unadjusted-Total Exp by Cnty'!AS94/'Unadjusted-Total Exp by Cnty'!AS$5)</f>
        <v>0</v>
      </c>
      <c r="AT94" s="44">
        <f>('Unadjusted-Total Exp by Cnty'!AT94/'Unadjusted-Total Exp by Cnty'!AT$5)</f>
        <v>0</v>
      </c>
      <c r="AU94" s="44">
        <f>('Unadjusted-Total Exp by Cnty'!AU94/'Unadjusted-Total Exp by Cnty'!AU$5)</f>
        <v>0</v>
      </c>
      <c r="AV94" s="44">
        <f>('Unadjusted-Total Exp by Cnty'!AV94/'Unadjusted-Total Exp by Cnty'!AV$5)</f>
        <v>0</v>
      </c>
      <c r="AW94" s="44">
        <f>('Unadjusted-Total Exp by Cnty'!AW94/'Unadjusted-Total Exp by Cnty'!AW$5)</f>
        <v>7.1771614760930511</v>
      </c>
      <c r="AX94" s="44">
        <f>('Unadjusted-Total Exp by Cnty'!AX94/'Unadjusted-Total Exp by Cnty'!AX$5)</f>
        <v>0</v>
      </c>
      <c r="AY94" s="44">
        <f>('Unadjusted-Total Exp by Cnty'!AY94/'Unadjusted-Total Exp by Cnty'!AY$5)</f>
        <v>0</v>
      </c>
      <c r="AZ94" s="44">
        <f>('Unadjusted-Total Exp by Cnty'!AZ94/'Unadjusted-Total Exp by Cnty'!AZ$5)</f>
        <v>0</v>
      </c>
      <c r="BA94" s="44">
        <f>('Unadjusted-Total Exp by Cnty'!BA94/'Unadjusted-Total Exp by Cnty'!BA$5)</f>
        <v>0</v>
      </c>
      <c r="BB94" s="44">
        <f>('Unadjusted-Total Exp by Cnty'!BB94/'Unadjusted-Total Exp by Cnty'!BB$5)</f>
        <v>0</v>
      </c>
      <c r="BC94" s="44">
        <f>('Unadjusted-Total Exp by Cnty'!BC94/'Unadjusted-Total Exp by Cnty'!BC$5)</f>
        <v>0</v>
      </c>
      <c r="BD94" s="44">
        <f>('Unadjusted-Total Exp by Cnty'!BD94/'Unadjusted-Total Exp by Cnty'!BD$5)</f>
        <v>0</v>
      </c>
      <c r="BE94" s="44">
        <f>('Unadjusted-Total Exp by Cnty'!BE94/'Unadjusted-Total Exp by Cnty'!BE$5)</f>
        <v>0</v>
      </c>
      <c r="BF94" s="44">
        <f>('Unadjusted-Total Exp by Cnty'!BF94/'Unadjusted-Total Exp by Cnty'!BF$5)</f>
        <v>6.3085278383627943E-2</v>
      </c>
      <c r="BG94" s="44">
        <f>('Unadjusted-Total Exp by Cnty'!BG94/'Unadjusted-Total Exp by Cnty'!BG$5)</f>
        <v>0</v>
      </c>
      <c r="BH94" s="44">
        <f>('Unadjusted-Total Exp by Cnty'!BH94/'Unadjusted-Total Exp by Cnty'!BH$5)</f>
        <v>0</v>
      </c>
      <c r="BI94" s="44">
        <f>('Unadjusted-Total Exp by Cnty'!BI94/'Unadjusted-Total Exp by Cnty'!BI$5)</f>
        <v>0</v>
      </c>
      <c r="BJ94" s="44">
        <f>('Unadjusted-Total Exp by Cnty'!BJ94/'Unadjusted-Total Exp by Cnty'!BJ$5)</f>
        <v>0</v>
      </c>
      <c r="BK94" s="44">
        <f>('Unadjusted-Total Exp by Cnty'!BK94/'Unadjusted-Total Exp by Cnty'!BK$5)</f>
        <v>0</v>
      </c>
      <c r="BL94" s="44">
        <f>('Unadjusted-Total Exp by Cnty'!BL94/'Unadjusted-Total Exp by Cnty'!BL$5)</f>
        <v>0</v>
      </c>
      <c r="BM94" s="44">
        <f>('Unadjusted-Total Exp by Cnty'!BM94/'Unadjusted-Total Exp by Cnty'!BM$5)</f>
        <v>0</v>
      </c>
      <c r="BN94" s="44">
        <f>('Unadjusted-Total Exp by Cnty'!BN94/'Unadjusted-Total Exp by Cnty'!BN$5)</f>
        <v>0</v>
      </c>
      <c r="BO94" s="44">
        <f>('Unadjusted-Total Exp by Cnty'!BO94/'Unadjusted-Total Exp by Cnty'!BO$5)</f>
        <v>0</v>
      </c>
      <c r="BP94" s="44">
        <f>('Unadjusted-Total Exp by Cnty'!BP94/'Unadjusted-Total Exp by Cnty'!BP$5)</f>
        <v>0</v>
      </c>
      <c r="BQ94" s="45">
        <f>('Unadjusted-Total Exp by Cnty'!BQ94/'Unadjusted-Total Exp by Cnty'!BQ$5)</f>
        <v>0</v>
      </c>
    </row>
    <row r="95" spans="1:69">
      <c r="A95" s="7"/>
      <c r="B95" s="8">
        <v>622</v>
      </c>
      <c r="C95" s="9" t="s">
        <v>97</v>
      </c>
      <c r="D95" s="44">
        <f>('Unadjusted-Total Exp by Cnty'!D95/'Unadjusted-Total Exp by Cnty'!D$5)</f>
        <v>3.2188677313677312</v>
      </c>
      <c r="E95" s="44">
        <f>('Unadjusted-Total Exp by Cnty'!E95/'Unadjusted-Total Exp by Cnty'!E$5)</f>
        <v>0</v>
      </c>
      <c r="F95" s="44">
        <f>('Unadjusted-Total Exp by Cnty'!F95/'Unadjusted-Total Exp by Cnty'!F$5)</f>
        <v>0.22638833346663467</v>
      </c>
      <c r="G95" s="44">
        <f>('Unadjusted-Total Exp by Cnty'!G95/'Unadjusted-Total Exp by Cnty'!G$5)</f>
        <v>0</v>
      </c>
      <c r="H95" s="44">
        <f>('Unadjusted-Total Exp by Cnty'!H95/'Unadjusted-Total Exp by Cnty'!H$5)</f>
        <v>0</v>
      </c>
      <c r="I95" s="44">
        <f>('Unadjusted-Total Exp by Cnty'!I95/'Unadjusted-Total Exp by Cnty'!I$5)</f>
        <v>0</v>
      </c>
      <c r="J95" s="44">
        <f>('Unadjusted-Total Exp by Cnty'!J95/'Unadjusted-Total Exp by Cnty'!J$5)</f>
        <v>0</v>
      </c>
      <c r="K95" s="44">
        <f>('Unadjusted-Total Exp by Cnty'!K95/'Unadjusted-Total Exp by Cnty'!K$5)</f>
        <v>0</v>
      </c>
      <c r="L95" s="44">
        <f>('Unadjusted-Total Exp by Cnty'!L95/'Unadjusted-Total Exp by Cnty'!L$5)</f>
        <v>0.48868343195266273</v>
      </c>
      <c r="M95" s="44">
        <f>('Unadjusted-Total Exp by Cnty'!M95/'Unadjusted-Total Exp by Cnty'!M$5)</f>
        <v>0.98080435591797166</v>
      </c>
      <c r="N95" s="44">
        <f>('Unadjusted-Total Exp by Cnty'!N95/'Unadjusted-Total Exp by Cnty'!N$5)</f>
        <v>0</v>
      </c>
      <c r="O95" s="44">
        <f>('Unadjusted-Total Exp by Cnty'!O95/'Unadjusted-Total Exp by Cnty'!O$5)</f>
        <v>0</v>
      </c>
      <c r="P95" s="44">
        <f>('Unadjusted-Total Exp by Cnty'!P95/'Unadjusted-Total Exp by Cnty'!P$5)</f>
        <v>0</v>
      </c>
      <c r="Q95" s="44">
        <f>('Unadjusted-Total Exp by Cnty'!Q95/'Unadjusted-Total Exp by Cnty'!Q$5)</f>
        <v>0</v>
      </c>
      <c r="R95" s="44">
        <f>('Unadjusted-Total Exp by Cnty'!R95/'Unadjusted-Total Exp by Cnty'!R$5)</f>
        <v>9.8844811247195997E-3</v>
      </c>
      <c r="S95" s="44">
        <f>('Unadjusted-Total Exp by Cnty'!S95/'Unadjusted-Total Exp by Cnty'!S$5)</f>
        <v>0</v>
      </c>
      <c r="T95" s="44">
        <f>('Unadjusted-Total Exp by Cnty'!T95/'Unadjusted-Total Exp by Cnty'!T$5)</f>
        <v>0</v>
      </c>
      <c r="U95" s="44">
        <f>('Unadjusted-Total Exp by Cnty'!U95/'Unadjusted-Total Exp by Cnty'!U$5)</f>
        <v>0</v>
      </c>
      <c r="V95" s="44">
        <f>('Unadjusted-Total Exp by Cnty'!V95/'Unadjusted-Total Exp by Cnty'!V$5)</f>
        <v>0</v>
      </c>
      <c r="W95" s="44">
        <f>('Unadjusted-Total Exp by Cnty'!W95/'Unadjusted-Total Exp by Cnty'!W$5)</f>
        <v>0</v>
      </c>
      <c r="X95" s="44">
        <f>('Unadjusted-Total Exp by Cnty'!X95/'Unadjusted-Total Exp by Cnty'!X$5)</f>
        <v>0</v>
      </c>
      <c r="Y95" s="44">
        <f>('Unadjusted-Total Exp by Cnty'!Y95/'Unadjusted-Total Exp by Cnty'!Y$5)</f>
        <v>0</v>
      </c>
      <c r="Z95" s="44">
        <f>('Unadjusted-Total Exp by Cnty'!Z95/'Unadjusted-Total Exp by Cnty'!Z$5)</f>
        <v>0</v>
      </c>
      <c r="AA95" s="44">
        <f>('Unadjusted-Total Exp by Cnty'!AA95/'Unadjusted-Total Exp by Cnty'!AA$5)</f>
        <v>0</v>
      </c>
      <c r="AB95" s="44">
        <f>('Unadjusted-Total Exp by Cnty'!AB95/'Unadjusted-Total Exp by Cnty'!AB$5)</f>
        <v>0</v>
      </c>
      <c r="AC95" s="44">
        <f>('Unadjusted-Total Exp by Cnty'!AC95/'Unadjusted-Total Exp by Cnty'!AC$5)</f>
        <v>0</v>
      </c>
      <c r="AD95" s="44">
        <f>('Unadjusted-Total Exp by Cnty'!AD95/'Unadjusted-Total Exp by Cnty'!AD$5)</f>
        <v>0.5770289407089445</v>
      </c>
      <c r="AE95" s="44">
        <f>('Unadjusted-Total Exp by Cnty'!AE95/'Unadjusted-Total Exp by Cnty'!AE$5)</f>
        <v>0</v>
      </c>
      <c r="AF95" s="44">
        <f>('Unadjusted-Total Exp by Cnty'!AF95/'Unadjusted-Total Exp by Cnty'!AF$5)</f>
        <v>0</v>
      </c>
      <c r="AG95" s="44">
        <f>('Unadjusted-Total Exp by Cnty'!AG95/'Unadjusted-Total Exp by Cnty'!AG$5)</f>
        <v>0</v>
      </c>
      <c r="AH95" s="44">
        <f>('Unadjusted-Total Exp by Cnty'!AH95/'Unadjusted-Total Exp by Cnty'!AH$5)</f>
        <v>0</v>
      </c>
      <c r="AI95" s="44">
        <f>('Unadjusted-Total Exp by Cnty'!AI95/'Unadjusted-Total Exp by Cnty'!AI$5)</f>
        <v>0</v>
      </c>
      <c r="AJ95" s="44">
        <f>('Unadjusted-Total Exp by Cnty'!AJ95/'Unadjusted-Total Exp by Cnty'!AJ$5)</f>
        <v>0</v>
      </c>
      <c r="AK95" s="44">
        <f>('Unadjusted-Total Exp by Cnty'!AK95/'Unadjusted-Total Exp by Cnty'!AK$5)</f>
        <v>1.4611711271940064</v>
      </c>
      <c r="AL95" s="44">
        <f>('Unadjusted-Total Exp by Cnty'!AL95/'Unadjusted-Total Exp by Cnty'!AL$5)</f>
        <v>0</v>
      </c>
      <c r="AM95" s="44">
        <f>('Unadjusted-Total Exp by Cnty'!AM95/'Unadjusted-Total Exp by Cnty'!AM$5)</f>
        <v>0</v>
      </c>
      <c r="AN95" s="44">
        <f>('Unadjusted-Total Exp by Cnty'!AN95/'Unadjusted-Total Exp by Cnty'!AN$5)</f>
        <v>0</v>
      </c>
      <c r="AO95" s="44">
        <f>('Unadjusted-Total Exp by Cnty'!AO95/'Unadjusted-Total Exp by Cnty'!AO$5)</f>
        <v>0</v>
      </c>
      <c r="AP95" s="44">
        <f>('Unadjusted-Total Exp by Cnty'!AP95/'Unadjusted-Total Exp by Cnty'!AP$5)</f>
        <v>1.4309568983952352</v>
      </c>
      <c r="AQ95" s="44">
        <f>('Unadjusted-Total Exp by Cnty'!AQ95/'Unadjusted-Total Exp by Cnty'!AQ$5)</f>
        <v>0.44656728536560009</v>
      </c>
      <c r="AR95" s="44">
        <f>('Unadjusted-Total Exp by Cnty'!AR95/'Unadjusted-Total Exp by Cnty'!AR$5)</f>
        <v>0</v>
      </c>
      <c r="AS95" s="44">
        <f>('Unadjusted-Total Exp by Cnty'!AS95/'Unadjusted-Total Exp by Cnty'!AS$5)</f>
        <v>0.75551995446656028</v>
      </c>
      <c r="AT95" s="44">
        <f>('Unadjusted-Total Exp by Cnty'!AT95/'Unadjusted-Total Exp by Cnty'!AT$5)</f>
        <v>3.1975127498195501</v>
      </c>
      <c r="AU95" s="44">
        <f>('Unadjusted-Total Exp by Cnty'!AU95/'Unadjusted-Total Exp by Cnty'!AU$5)</f>
        <v>0</v>
      </c>
      <c r="AV95" s="44">
        <f>('Unadjusted-Total Exp by Cnty'!AV95/'Unadjusted-Total Exp by Cnty'!AV$5)</f>
        <v>0.96865821399252028</v>
      </c>
      <c r="AW95" s="44">
        <f>('Unadjusted-Total Exp by Cnty'!AW95/'Unadjusted-Total Exp by Cnty'!AW$5)</f>
        <v>0.33146422166654038</v>
      </c>
      <c r="AX95" s="44">
        <f>('Unadjusted-Total Exp by Cnty'!AX95/'Unadjusted-Total Exp by Cnty'!AX$5)</f>
        <v>0</v>
      </c>
      <c r="AY95" s="44">
        <f>('Unadjusted-Total Exp by Cnty'!AY95/'Unadjusted-Total Exp by Cnty'!AY$5)</f>
        <v>0.77294097558199104</v>
      </c>
      <c r="AZ95" s="44">
        <f>('Unadjusted-Total Exp by Cnty'!AZ95/'Unadjusted-Total Exp by Cnty'!AZ$5)</f>
        <v>0.56169758559630667</v>
      </c>
      <c r="BA95" s="44">
        <f>('Unadjusted-Total Exp by Cnty'!BA95/'Unadjusted-Total Exp by Cnty'!BA$5)</f>
        <v>0</v>
      </c>
      <c r="BB95" s="44">
        <f>('Unadjusted-Total Exp by Cnty'!BB95/'Unadjusted-Total Exp by Cnty'!BB$5)</f>
        <v>0.5010726498401028</v>
      </c>
      <c r="BC95" s="44">
        <f>('Unadjusted-Total Exp by Cnty'!BC95/'Unadjusted-Total Exp by Cnty'!BC$5)</f>
        <v>0.28255325871095865</v>
      </c>
      <c r="BD95" s="44">
        <f>('Unadjusted-Total Exp by Cnty'!BD95/'Unadjusted-Total Exp by Cnty'!BD$5)</f>
        <v>2.5841435459647459</v>
      </c>
      <c r="BE95" s="44">
        <f>('Unadjusted-Total Exp by Cnty'!BE95/'Unadjusted-Total Exp by Cnty'!BE$5)</f>
        <v>0</v>
      </c>
      <c r="BF95" s="44">
        <f>('Unadjusted-Total Exp by Cnty'!BF95/'Unadjusted-Total Exp by Cnty'!BF$5)</f>
        <v>0</v>
      </c>
      <c r="BG95" s="44">
        <f>('Unadjusted-Total Exp by Cnty'!BG95/'Unadjusted-Total Exp by Cnty'!BG$5)</f>
        <v>0</v>
      </c>
      <c r="BH95" s="44">
        <f>('Unadjusted-Total Exp by Cnty'!BH95/'Unadjusted-Total Exp by Cnty'!BH$5)</f>
        <v>2.7064535794219586</v>
      </c>
      <c r="BI95" s="44">
        <f>('Unadjusted-Total Exp by Cnty'!BI95/'Unadjusted-Total Exp by Cnty'!BI$5)</f>
        <v>0</v>
      </c>
      <c r="BJ95" s="44">
        <f>('Unadjusted-Total Exp by Cnty'!BJ95/'Unadjusted-Total Exp by Cnty'!BJ$5)</f>
        <v>0</v>
      </c>
      <c r="BK95" s="44">
        <f>('Unadjusted-Total Exp by Cnty'!BK95/'Unadjusted-Total Exp by Cnty'!BK$5)</f>
        <v>0</v>
      </c>
      <c r="BL95" s="44">
        <f>('Unadjusted-Total Exp by Cnty'!BL95/'Unadjusted-Total Exp by Cnty'!BL$5)</f>
        <v>0</v>
      </c>
      <c r="BM95" s="44">
        <f>('Unadjusted-Total Exp by Cnty'!BM95/'Unadjusted-Total Exp by Cnty'!BM$5)</f>
        <v>0</v>
      </c>
      <c r="BN95" s="44">
        <f>('Unadjusted-Total Exp by Cnty'!BN95/'Unadjusted-Total Exp by Cnty'!BN$5)</f>
        <v>1.0094035183931587</v>
      </c>
      <c r="BO95" s="44">
        <f>('Unadjusted-Total Exp by Cnty'!BO95/'Unadjusted-Total Exp by Cnty'!BO$5)</f>
        <v>0</v>
      </c>
      <c r="BP95" s="44">
        <f>('Unadjusted-Total Exp by Cnty'!BP95/'Unadjusted-Total Exp by Cnty'!BP$5)</f>
        <v>0</v>
      </c>
      <c r="BQ95" s="45">
        <f>('Unadjusted-Total Exp by Cnty'!BQ95/'Unadjusted-Total Exp by Cnty'!BQ$5)</f>
        <v>0</v>
      </c>
    </row>
    <row r="96" spans="1:69">
      <c r="A96" s="7"/>
      <c r="B96" s="8">
        <v>623</v>
      </c>
      <c r="C96" s="9" t="s">
        <v>98</v>
      </c>
      <c r="D96" s="44">
        <f>('Unadjusted-Total Exp by Cnty'!D96/'Unadjusted-Total Exp by Cnty'!D$5)</f>
        <v>7.0853364728364729</v>
      </c>
      <c r="E96" s="44">
        <f>('Unadjusted-Total Exp by Cnty'!E96/'Unadjusted-Total Exp by Cnty'!E$5)</f>
        <v>0</v>
      </c>
      <c r="F96" s="44">
        <f>('Unadjusted-Total Exp by Cnty'!F96/'Unadjusted-Total Exp by Cnty'!F$5)</f>
        <v>0.48267882374896692</v>
      </c>
      <c r="G96" s="44">
        <f>('Unadjusted-Total Exp by Cnty'!G96/'Unadjusted-Total Exp by Cnty'!G$5)</f>
        <v>0</v>
      </c>
      <c r="H96" s="44">
        <f>('Unadjusted-Total Exp by Cnty'!H96/'Unadjusted-Total Exp by Cnty'!H$5)</f>
        <v>0</v>
      </c>
      <c r="I96" s="44">
        <f>('Unadjusted-Total Exp by Cnty'!I96/'Unadjusted-Total Exp by Cnty'!I$5)</f>
        <v>0</v>
      </c>
      <c r="J96" s="44">
        <f>('Unadjusted-Total Exp by Cnty'!J96/'Unadjusted-Total Exp by Cnty'!J$5)</f>
        <v>0</v>
      </c>
      <c r="K96" s="44">
        <f>('Unadjusted-Total Exp by Cnty'!K96/'Unadjusted-Total Exp by Cnty'!K$5)</f>
        <v>3.8017058091570894</v>
      </c>
      <c r="L96" s="44">
        <f>('Unadjusted-Total Exp by Cnty'!L96/'Unadjusted-Total Exp by Cnty'!L$5)</f>
        <v>0</v>
      </c>
      <c r="M96" s="44">
        <f>('Unadjusted-Total Exp by Cnty'!M96/'Unadjusted-Total Exp by Cnty'!M$5)</f>
        <v>0</v>
      </c>
      <c r="N96" s="44">
        <f>('Unadjusted-Total Exp by Cnty'!N96/'Unadjusted-Total Exp by Cnty'!N$5)</f>
        <v>0</v>
      </c>
      <c r="O96" s="44">
        <f>('Unadjusted-Total Exp by Cnty'!O96/'Unadjusted-Total Exp by Cnty'!O$5)</f>
        <v>0</v>
      </c>
      <c r="P96" s="44">
        <f>('Unadjusted-Total Exp by Cnty'!P96/'Unadjusted-Total Exp by Cnty'!P$5)</f>
        <v>0</v>
      </c>
      <c r="Q96" s="44">
        <f>('Unadjusted-Total Exp by Cnty'!Q96/'Unadjusted-Total Exp by Cnty'!Q$5)</f>
        <v>0</v>
      </c>
      <c r="R96" s="44">
        <f>('Unadjusted-Total Exp by Cnty'!R96/'Unadjusted-Total Exp by Cnty'!R$5)</f>
        <v>0</v>
      </c>
      <c r="S96" s="44">
        <f>('Unadjusted-Total Exp by Cnty'!S96/'Unadjusted-Total Exp by Cnty'!S$5)</f>
        <v>0</v>
      </c>
      <c r="T96" s="44">
        <f>('Unadjusted-Total Exp by Cnty'!T96/'Unadjusted-Total Exp by Cnty'!T$5)</f>
        <v>0</v>
      </c>
      <c r="U96" s="44">
        <f>('Unadjusted-Total Exp by Cnty'!U96/'Unadjusted-Total Exp by Cnty'!U$5)</f>
        <v>0</v>
      </c>
      <c r="V96" s="44">
        <f>('Unadjusted-Total Exp by Cnty'!V96/'Unadjusted-Total Exp by Cnty'!V$5)</f>
        <v>0</v>
      </c>
      <c r="W96" s="44">
        <f>('Unadjusted-Total Exp by Cnty'!W96/'Unadjusted-Total Exp by Cnty'!W$5)</f>
        <v>0</v>
      </c>
      <c r="X96" s="44">
        <f>('Unadjusted-Total Exp by Cnty'!X96/'Unadjusted-Total Exp by Cnty'!X$5)</f>
        <v>0</v>
      </c>
      <c r="Y96" s="44">
        <f>('Unadjusted-Total Exp by Cnty'!Y96/'Unadjusted-Total Exp by Cnty'!Y$5)</f>
        <v>0</v>
      </c>
      <c r="Z96" s="44">
        <f>('Unadjusted-Total Exp by Cnty'!Z96/'Unadjusted-Total Exp by Cnty'!Z$5)</f>
        <v>0</v>
      </c>
      <c r="AA96" s="44">
        <f>('Unadjusted-Total Exp by Cnty'!AA96/'Unadjusted-Total Exp by Cnty'!AA$5)</f>
        <v>0</v>
      </c>
      <c r="AB96" s="44">
        <f>('Unadjusted-Total Exp by Cnty'!AB96/'Unadjusted-Total Exp by Cnty'!AB$5)</f>
        <v>0</v>
      </c>
      <c r="AC96" s="44">
        <f>('Unadjusted-Total Exp by Cnty'!AC96/'Unadjusted-Total Exp by Cnty'!AC$5)</f>
        <v>1.3140585333141734</v>
      </c>
      <c r="AD96" s="44">
        <f>('Unadjusted-Total Exp by Cnty'!AD96/'Unadjusted-Total Exp by Cnty'!AD$5)</f>
        <v>0</v>
      </c>
      <c r="AE96" s="44">
        <f>('Unadjusted-Total Exp by Cnty'!AE96/'Unadjusted-Total Exp by Cnty'!AE$5)</f>
        <v>0</v>
      </c>
      <c r="AF96" s="44">
        <f>('Unadjusted-Total Exp by Cnty'!AF96/'Unadjusted-Total Exp by Cnty'!AF$5)</f>
        <v>0</v>
      </c>
      <c r="AG96" s="44">
        <f>('Unadjusted-Total Exp by Cnty'!AG96/'Unadjusted-Total Exp by Cnty'!AG$5)</f>
        <v>0</v>
      </c>
      <c r="AH96" s="44">
        <f>('Unadjusted-Total Exp by Cnty'!AH96/'Unadjusted-Total Exp by Cnty'!AH$5)</f>
        <v>0</v>
      </c>
      <c r="AI96" s="44">
        <f>('Unadjusted-Total Exp by Cnty'!AI96/'Unadjusted-Total Exp by Cnty'!AI$5)</f>
        <v>0</v>
      </c>
      <c r="AJ96" s="44">
        <f>('Unadjusted-Total Exp by Cnty'!AJ96/'Unadjusted-Total Exp by Cnty'!AJ$5)</f>
        <v>0</v>
      </c>
      <c r="AK96" s="44">
        <f>('Unadjusted-Total Exp by Cnty'!AK96/'Unadjusted-Total Exp by Cnty'!AK$5)</f>
        <v>3.0834992740224898</v>
      </c>
      <c r="AL96" s="44">
        <f>('Unadjusted-Total Exp by Cnty'!AL96/'Unadjusted-Total Exp by Cnty'!AL$5)</f>
        <v>0</v>
      </c>
      <c r="AM96" s="44">
        <f>('Unadjusted-Total Exp by Cnty'!AM96/'Unadjusted-Total Exp by Cnty'!AM$5)</f>
        <v>0</v>
      </c>
      <c r="AN96" s="44">
        <f>('Unadjusted-Total Exp by Cnty'!AN96/'Unadjusted-Total Exp by Cnty'!AN$5)</f>
        <v>0</v>
      </c>
      <c r="AO96" s="44">
        <f>('Unadjusted-Total Exp by Cnty'!AO96/'Unadjusted-Total Exp by Cnty'!AO$5)</f>
        <v>0</v>
      </c>
      <c r="AP96" s="44">
        <f>('Unadjusted-Total Exp by Cnty'!AP96/'Unadjusted-Total Exp by Cnty'!AP$5)</f>
        <v>0.46864407165249361</v>
      </c>
      <c r="AQ96" s="44">
        <f>('Unadjusted-Total Exp by Cnty'!AQ96/'Unadjusted-Total Exp by Cnty'!AQ$5)</f>
        <v>0.47894129703984989</v>
      </c>
      <c r="AR96" s="44">
        <f>('Unadjusted-Total Exp by Cnty'!AR96/'Unadjusted-Total Exp by Cnty'!AR$5)</f>
        <v>0</v>
      </c>
      <c r="AS96" s="44">
        <f>('Unadjusted-Total Exp by Cnty'!AS96/'Unadjusted-Total Exp by Cnty'!AS$5)</f>
        <v>0</v>
      </c>
      <c r="AT96" s="44">
        <f>('Unadjusted-Total Exp by Cnty'!AT96/'Unadjusted-Total Exp by Cnty'!AT$5)</f>
        <v>0</v>
      </c>
      <c r="AU96" s="44">
        <f>('Unadjusted-Total Exp by Cnty'!AU96/'Unadjusted-Total Exp by Cnty'!AU$5)</f>
        <v>0</v>
      </c>
      <c r="AV96" s="44">
        <f>('Unadjusted-Total Exp by Cnty'!AV96/'Unadjusted-Total Exp by Cnty'!AV$5)</f>
        <v>3.6003466204506065</v>
      </c>
      <c r="AW96" s="44">
        <f>('Unadjusted-Total Exp by Cnty'!AW96/'Unadjusted-Total Exp by Cnty'!AW$5)</f>
        <v>0</v>
      </c>
      <c r="AX96" s="44">
        <f>('Unadjusted-Total Exp by Cnty'!AX96/'Unadjusted-Total Exp by Cnty'!AX$5)</f>
        <v>0</v>
      </c>
      <c r="AY96" s="44">
        <f>('Unadjusted-Total Exp by Cnty'!AY96/'Unadjusted-Total Exp by Cnty'!AY$5)</f>
        <v>0</v>
      </c>
      <c r="AZ96" s="44">
        <f>('Unadjusted-Total Exp by Cnty'!AZ96/'Unadjusted-Total Exp by Cnty'!AZ$5)</f>
        <v>1.0523710167167084</v>
      </c>
      <c r="BA96" s="44">
        <f>('Unadjusted-Total Exp by Cnty'!BA96/'Unadjusted-Total Exp by Cnty'!BA$5)</f>
        <v>0</v>
      </c>
      <c r="BB96" s="44">
        <f>('Unadjusted-Total Exp by Cnty'!BB96/'Unadjusted-Total Exp by Cnty'!BB$5)</f>
        <v>0</v>
      </c>
      <c r="BC96" s="44">
        <f>('Unadjusted-Total Exp by Cnty'!BC96/'Unadjusted-Total Exp by Cnty'!BC$5)</f>
        <v>1.9202724117871257</v>
      </c>
      <c r="BD96" s="44">
        <f>('Unadjusted-Total Exp by Cnty'!BD96/'Unadjusted-Total Exp by Cnty'!BD$5)</f>
        <v>0</v>
      </c>
      <c r="BE96" s="44">
        <f>('Unadjusted-Total Exp by Cnty'!BE96/'Unadjusted-Total Exp by Cnty'!BE$5)</f>
        <v>0</v>
      </c>
      <c r="BF96" s="44">
        <f>('Unadjusted-Total Exp by Cnty'!BF96/'Unadjusted-Total Exp by Cnty'!BF$5)</f>
        <v>0</v>
      </c>
      <c r="BG96" s="44">
        <f>('Unadjusted-Total Exp by Cnty'!BG96/'Unadjusted-Total Exp by Cnty'!BG$5)</f>
        <v>0</v>
      </c>
      <c r="BH96" s="44">
        <f>('Unadjusted-Total Exp by Cnty'!BH96/'Unadjusted-Total Exp by Cnty'!BH$5)</f>
        <v>3.4154641196149265</v>
      </c>
      <c r="BI96" s="44">
        <f>('Unadjusted-Total Exp by Cnty'!BI96/'Unadjusted-Total Exp by Cnty'!BI$5)</f>
        <v>0</v>
      </c>
      <c r="BJ96" s="44">
        <f>('Unadjusted-Total Exp by Cnty'!BJ96/'Unadjusted-Total Exp by Cnty'!BJ$5)</f>
        <v>0</v>
      </c>
      <c r="BK96" s="44">
        <f>('Unadjusted-Total Exp by Cnty'!BK96/'Unadjusted-Total Exp by Cnty'!BK$5)</f>
        <v>0</v>
      </c>
      <c r="BL96" s="44">
        <f>('Unadjusted-Total Exp by Cnty'!BL96/'Unadjusted-Total Exp by Cnty'!BL$5)</f>
        <v>0</v>
      </c>
      <c r="BM96" s="44">
        <f>('Unadjusted-Total Exp by Cnty'!BM96/'Unadjusted-Total Exp by Cnty'!BM$5)</f>
        <v>0</v>
      </c>
      <c r="BN96" s="44">
        <f>('Unadjusted-Total Exp by Cnty'!BN96/'Unadjusted-Total Exp by Cnty'!BN$5)</f>
        <v>3.1960702993119168</v>
      </c>
      <c r="BO96" s="44">
        <f>('Unadjusted-Total Exp by Cnty'!BO96/'Unadjusted-Total Exp by Cnty'!BO$5)</f>
        <v>0</v>
      </c>
      <c r="BP96" s="44">
        <f>('Unadjusted-Total Exp by Cnty'!BP96/'Unadjusted-Total Exp by Cnty'!BP$5)</f>
        <v>0</v>
      </c>
      <c r="BQ96" s="45">
        <f>('Unadjusted-Total Exp by Cnty'!BQ96/'Unadjusted-Total Exp by Cnty'!BQ$5)</f>
        <v>0</v>
      </c>
    </row>
    <row r="97" spans="1:69">
      <c r="A97" s="7"/>
      <c r="B97" s="8">
        <v>624</v>
      </c>
      <c r="C97" s="9" t="s">
        <v>99</v>
      </c>
      <c r="D97" s="44">
        <f>('Unadjusted-Total Exp by Cnty'!D97/'Unadjusted-Total Exp by Cnty'!D$5)</f>
        <v>2.1811322686322687</v>
      </c>
      <c r="E97" s="44">
        <f>('Unadjusted-Total Exp by Cnty'!E97/'Unadjusted-Total Exp by Cnty'!E$5)</f>
        <v>0</v>
      </c>
      <c r="F97" s="44">
        <f>('Unadjusted-Total Exp by Cnty'!F97/'Unadjusted-Total Exp by Cnty'!F$5)</f>
        <v>1.6131968327601376</v>
      </c>
      <c r="G97" s="44">
        <f>('Unadjusted-Total Exp by Cnty'!G97/'Unadjusted-Total Exp by Cnty'!G$5)</f>
        <v>0</v>
      </c>
      <c r="H97" s="44">
        <f>('Unadjusted-Total Exp by Cnty'!H97/'Unadjusted-Total Exp by Cnty'!H$5)</f>
        <v>0</v>
      </c>
      <c r="I97" s="44">
        <f>('Unadjusted-Total Exp by Cnty'!I97/'Unadjusted-Total Exp by Cnty'!I$5)</f>
        <v>4.8129818973550086E-2</v>
      </c>
      <c r="J97" s="44">
        <f>('Unadjusted-Total Exp by Cnty'!J97/'Unadjusted-Total Exp by Cnty'!J$5)</f>
        <v>0</v>
      </c>
      <c r="K97" s="44">
        <f>('Unadjusted-Total Exp by Cnty'!K97/'Unadjusted-Total Exp by Cnty'!K$5)</f>
        <v>0</v>
      </c>
      <c r="L97" s="44">
        <f>('Unadjusted-Total Exp by Cnty'!L97/'Unadjusted-Total Exp by Cnty'!L$5)</f>
        <v>0</v>
      </c>
      <c r="M97" s="44">
        <f>('Unadjusted-Total Exp by Cnty'!M97/'Unadjusted-Total Exp by Cnty'!M$5)</f>
        <v>0</v>
      </c>
      <c r="N97" s="44">
        <f>('Unadjusted-Total Exp by Cnty'!N97/'Unadjusted-Total Exp by Cnty'!N$5)</f>
        <v>0</v>
      </c>
      <c r="O97" s="44">
        <f>('Unadjusted-Total Exp by Cnty'!O97/'Unadjusted-Total Exp by Cnty'!O$5)</f>
        <v>0</v>
      </c>
      <c r="P97" s="44">
        <f>('Unadjusted-Total Exp by Cnty'!P97/'Unadjusted-Total Exp by Cnty'!P$5)</f>
        <v>0</v>
      </c>
      <c r="Q97" s="44">
        <f>('Unadjusted-Total Exp by Cnty'!Q97/'Unadjusted-Total Exp by Cnty'!Q$5)</f>
        <v>0</v>
      </c>
      <c r="R97" s="44">
        <f>('Unadjusted-Total Exp by Cnty'!R97/'Unadjusted-Total Exp by Cnty'!R$5)</f>
        <v>0</v>
      </c>
      <c r="S97" s="44">
        <f>('Unadjusted-Total Exp by Cnty'!S97/'Unadjusted-Total Exp by Cnty'!S$5)</f>
        <v>0</v>
      </c>
      <c r="T97" s="44">
        <f>('Unadjusted-Total Exp by Cnty'!T97/'Unadjusted-Total Exp by Cnty'!T$5)</f>
        <v>0</v>
      </c>
      <c r="U97" s="44">
        <f>('Unadjusted-Total Exp by Cnty'!U97/'Unadjusted-Total Exp by Cnty'!U$5)</f>
        <v>0</v>
      </c>
      <c r="V97" s="44">
        <f>('Unadjusted-Total Exp by Cnty'!V97/'Unadjusted-Total Exp by Cnty'!V$5)</f>
        <v>0</v>
      </c>
      <c r="W97" s="44">
        <f>('Unadjusted-Total Exp by Cnty'!W97/'Unadjusted-Total Exp by Cnty'!W$5)</f>
        <v>0</v>
      </c>
      <c r="X97" s="44">
        <f>('Unadjusted-Total Exp by Cnty'!X97/'Unadjusted-Total Exp by Cnty'!X$5)</f>
        <v>0</v>
      </c>
      <c r="Y97" s="44">
        <f>('Unadjusted-Total Exp by Cnty'!Y97/'Unadjusted-Total Exp by Cnty'!Y$5)</f>
        <v>0</v>
      </c>
      <c r="Z97" s="44">
        <f>('Unadjusted-Total Exp by Cnty'!Z97/'Unadjusted-Total Exp by Cnty'!Z$5)</f>
        <v>0</v>
      </c>
      <c r="AA97" s="44">
        <f>('Unadjusted-Total Exp by Cnty'!AA97/'Unadjusted-Total Exp by Cnty'!AA$5)</f>
        <v>0</v>
      </c>
      <c r="AB97" s="44">
        <f>('Unadjusted-Total Exp by Cnty'!AB97/'Unadjusted-Total Exp by Cnty'!AB$5)</f>
        <v>0</v>
      </c>
      <c r="AC97" s="44">
        <f>('Unadjusted-Total Exp by Cnty'!AC97/'Unadjusted-Total Exp by Cnty'!AC$5)</f>
        <v>0</v>
      </c>
      <c r="AD97" s="44">
        <f>('Unadjusted-Total Exp by Cnty'!AD97/'Unadjusted-Total Exp by Cnty'!AD$5)</f>
        <v>0.39012579052902602</v>
      </c>
      <c r="AE97" s="44">
        <f>('Unadjusted-Total Exp by Cnty'!AE97/'Unadjusted-Total Exp by Cnty'!AE$5)</f>
        <v>0</v>
      </c>
      <c r="AF97" s="44">
        <f>('Unadjusted-Total Exp by Cnty'!AF97/'Unadjusted-Total Exp by Cnty'!AF$5)</f>
        <v>0</v>
      </c>
      <c r="AG97" s="44">
        <f>('Unadjusted-Total Exp by Cnty'!AG97/'Unadjusted-Total Exp by Cnty'!AG$5)</f>
        <v>0</v>
      </c>
      <c r="AH97" s="44">
        <f>('Unadjusted-Total Exp by Cnty'!AH97/'Unadjusted-Total Exp by Cnty'!AH$5)</f>
        <v>0</v>
      </c>
      <c r="AI97" s="44">
        <f>('Unadjusted-Total Exp by Cnty'!AI97/'Unadjusted-Total Exp by Cnty'!AI$5)</f>
        <v>0</v>
      </c>
      <c r="AJ97" s="44">
        <f>('Unadjusted-Total Exp by Cnty'!AJ97/'Unadjusted-Total Exp by Cnty'!AJ$5)</f>
        <v>0</v>
      </c>
      <c r="AK97" s="44">
        <f>('Unadjusted-Total Exp by Cnty'!AK97/'Unadjusted-Total Exp by Cnty'!AK$5)</f>
        <v>0.131087942531046</v>
      </c>
      <c r="AL97" s="44">
        <f>('Unadjusted-Total Exp by Cnty'!AL97/'Unadjusted-Total Exp by Cnty'!AL$5)</f>
        <v>0</v>
      </c>
      <c r="AM97" s="44">
        <f>('Unadjusted-Total Exp by Cnty'!AM97/'Unadjusted-Total Exp by Cnty'!AM$5)</f>
        <v>0</v>
      </c>
      <c r="AN97" s="44">
        <f>('Unadjusted-Total Exp by Cnty'!AN97/'Unadjusted-Total Exp by Cnty'!AN$5)</f>
        <v>0</v>
      </c>
      <c r="AO97" s="44">
        <f>('Unadjusted-Total Exp by Cnty'!AO97/'Unadjusted-Total Exp by Cnty'!AO$5)</f>
        <v>0</v>
      </c>
      <c r="AP97" s="44">
        <f>('Unadjusted-Total Exp by Cnty'!AP97/'Unadjusted-Total Exp by Cnty'!AP$5)</f>
        <v>0</v>
      </c>
      <c r="AQ97" s="44">
        <f>('Unadjusted-Total Exp by Cnty'!AQ97/'Unadjusted-Total Exp by Cnty'!AQ$5)</f>
        <v>0</v>
      </c>
      <c r="AR97" s="44">
        <f>('Unadjusted-Total Exp by Cnty'!AR97/'Unadjusted-Total Exp by Cnty'!AR$5)</f>
        <v>0</v>
      </c>
      <c r="AS97" s="44">
        <f>('Unadjusted-Total Exp by Cnty'!AS97/'Unadjusted-Total Exp by Cnty'!AS$5)</f>
        <v>0</v>
      </c>
      <c r="AT97" s="44">
        <f>('Unadjusted-Total Exp by Cnty'!AT97/'Unadjusted-Total Exp by Cnty'!AT$5)</f>
        <v>0</v>
      </c>
      <c r="AU97" s="44">
        <f>('Unadjusted-Total Exp by Cnty'!AU97/'Unadjusted-Total Exp by Cnty'!AU$5)</f>
        <v>0</v>
      </c>
      <c r="AV97" s="44">
        <f>('Unadjusted-Total Exp by Cnty'!AV97/'Unadjusted-Total Exp by Cnty'!AV$5)</f>
        <v>0</v>
      </c>
      <c r="AW97" s="44">
        <f>('Unadjusted-Total Exp by Cnty'!AW97/'Unadjusted-Total Exp by Cnty'!AW$5)</f>
        <v>0</v>
      </c>
      <c r="AX97" s="44">
        <f>('Unadjusted-Total Exp by Cnty'!AX97/'Unadjusted-Total Exp by Cnty'!AX$5)</f>
        <v>0</v>
      </c>
      <c r="AY97" s="44">
        <f>('Unadjusted-Total Exp by Cnty'!AY97/'Unadjusted-Total Exp by Cnty'!AY$5)</f>
        <v>0</v>
      </c>
      <c r="AZ97" s="44">
        <f>('Unadjusted-Total Exp by Cnty'!AZ97/'Unadjusted-Total Exp by Cnty'!AZ$5)</f>
        <v>0</v>
      </c>
      <c r="BA97" s="44">
        <f>('Unadjusted-Total Exp by Cnty'!BA97/'Unadjusted-Total Exp by Cnty'!BA$5)</f>
        <v>0</v>
      </c>
      <c r="BB97" s="44">
        <f>('Unadjusted-Total Exp by Cnty'!BB97/'Unadjusted-Total Exp by Cnty'!BB$5)</f>
        <v>0</v>
      </c>
      <c r="BC97" s="44">
        <f>('Unadjusted-Total Exp by Cnty'!BC97/'Unadjusted-Total Exp by Cnty'!BC$5)</f>
        <v>0</v>
      </c>
      <c r="BD97" s="44">
        <f>('Unadjusted-Total Exp by Cnty'!BD97/'Unadjusted-Total Exp by Cnty'!BD$5)</f>
        <v>0</v>
      </c>
      <c r="BE97" s="44">
        <f>('Unadjusted-Total Exp by Cnty'!BE97/'Unadjusted-Total Exp by Cnty'!BE$5)</f>
        <v>0</v>
      </c>
      <c r="BF97" s="44">
        <f>('Unadjusted-Total Exp by Cnty'!BF97/'Unadjusted-Total Exp by Cnty'!BF$5)</f>
        <v>0</v>
      </c>
      <c r="BG97" s="44">
        <f>('Unadjusted-Total Exp by Cnty'!BG97/'Unadjusted-Total Exp by Cnty'!BG$5)</f>
        <v>0</v>
      </c>
      <c r="BH97" s="44">
        <f>('Unadjusted-Total Exp by Cnty'!BH97/'Unadjusted-Total Exp by Cnty'!BH$5)</f>
        <v>0</v>
      </c>
      <c r="BI97" s="44">
        <f>('Unadjusted-Total Exp by Cnty'!BI97/'Unadjusted-Total Exp by Cnty'!BI$5)</f>
        <v>0</v>
      </c>
      <c r="BJ97" s="44">
        <f>('Unadjusted-Total Exp by Cnty'!BJ97/'Unadjusted-Total Exp by Cnty'!BJ$5)</f>
        <v>0</v>
      </c>
      <c r="BK97" s="44">
        <f>('Unadjusted-Total Exp by Cnty'!BK97/'Unadjusted-Total Exp by Cnty'!BK$5)</f>
        <v>0</v>
      </c>
      <c r="BL97" s="44">
        <f>('Unadjusted-Total Exp by Cnty'!BL97/'Unadjusted-Total Exp by Cnty'!BL$5)</f>
        <v>0</v>
      </c>
      <c r="BM97" s="44">
        <f>('Unadjusted-Total Exp by Cnty'!BM97/'Unadjusted-Total Exp by Cnty'!BM$5)</f>
        <v>0</v>
      </c>
      <c r="BN97" s="44">
        <f>('Unadjusted-Total Exp by Cnty'!BN97/'Unadjusted-Total Exp by Cnty'!BN$5)</f>
        <v>0</v>
      </c>
      <c r="BO97" s="44">
        <f>('Unadjusted-Total Exp by Cnty'!BO97/'Unadjusted-Total Exp by Cnty'!BO$5)</f>
        <v>0</v>
      </c>
      <c r="BP97" s="44">
        <f>('Unadjusted-Total Exp by Cnty'!BP97/'Unadjusted-Total Exp by Cnty'!BP$5)</f>
        <v>0</v>
      </c>
      <c r="BQ97" s="45">
        <f>('Unadjusted-Total Exp by Cnty'!BQ97/'Unadjusted-Total Exp by Cnty'!BQ$5)</f>
        <v>0</v>
      </c>
    </row>
    <row r="98" spans="1:69">
      <c r="A98" s="7"/>
      <c r="B98" s="8">
        <v>629</v>
      </c>
      <c r="C98" s="9" t="s">
        <v>100</v>
      </c>
      <c r="D98" s="44">
        <f>('Unadjusted-Total Exp by Cnty'!D98/'Unadjusted-Total Exp by Cnty'!D$5)</f>
        <v>0</v>
      </c>
      <c r="E98" s="44">
        <f>('Unadjusted-Total Exp by Cnty'!E98/'Unadjusted-Total Exp by Cnty'!E$5)</f>
        <v>0</v>
      </c>
      <c r="F98" s="44">
        <f>('Unadjusted-Total Exp by Cnty'!F98/'Unadjusted-Total Exp by Cnty'!F$5)</f>
        <v>0</v>
      </c>
      <c r="G98" s="44">
        <f>('Unadjusted-Total Exp by Cnty'!G98/'Unadjusted-Total Exp by Cnty'!G$5)</f>
        <v>0</v>
      </c>
      <c r="H98" s="44">
        <f>('Unadjusted-Total Exp by Cnty'!H98/'Unadjusted-Total Exp by Cnty'!H$5)</f>
        <v>0</v>
      </c>
      <c r="I98" s="44">
        <f>('Unadjusted-Total Exp by Cnty'!I98/'Unadjusted-Total Exp by Cnty'!I$5)</f>
        <v>0</v>
      </c>
      <c r="J98" s="44">
        <f>('Unadjusted-Total Exp by Cnty'!J98/'Unadjusted-Total Exp by Cnty'!J$5)</f>
        <v>0</v>
      </c>
      <c r="K98" s="44">
        <f>('Unadjusted-Total Exp by Cnty'!K98/'Unadjusted-Total Exp by Cnty'!K$5)</f>
        <v>0.7490716518228937</v>
      </c>
      <c r="L98" s="44">
        <f>('Unadjusted-Total Exp by Cnty'!L98/'Unadjusted-Total Exp by Cnty'!L$5)</f>
        <v>0</v>
      </c>
      <c r="M98" s="44">
        <f>('Unadjusted-Total Exp by Cnty'!M98/'Unadjusted-Total Exp by Cnty'!M$5)</f>
        <v>0</v>
      </c>
      <c r="N98" s="44">
        <f>('Unadjusted-Total Exp by Cnty'!N98/'Unadjusted-Total Exp by Cnty'!N$5)</f>
        <v>0</v>
      </c>
      <c r="O98" s="44">
        <f>('Unadjusted-Total Exp by Cnty'!O98/'Unadjusted-Total Exp by Cnty'!O$5)</f>
        <v>0</v>
      </c>
      <c r="P98" s="44">
        <f>('Unadjusted-Total Exp by Cnty'!P98/'Unadjusted-Total Exp by Cnty'!P$5)</f>
        <v>0</v>
      </c>
      <c r="Q98" s="44">
        <f>('Unadjusted-Total Exp by Cnty'!Q98/'Unadjusted-Total Exp by Cnty'!Q$5)</f>
        <v>0</v>
      </c>
      <c r="R98" s="44">
        <f>('Unadjusted-Total Exp by Cnty'!R98/'Unadjusted-Total Exp by Cnty'!R$5)</f>
        <v>3.1547569065412713</v>
      </c>
      <c r="S98" s="44">
        <f>('Unadjusted-Total Exp by Cnty'!S98/'Unadjusted-Total Exp by Cnty'!S$5)</f>
        <v>72.741564440637518</v>
      </c>
      <c r="T98" s="44">
        <f>('Unadjusted-Total Exp by Cnty'!T98/'Unadjusted-Total Exp by Cnty'!T$5)</f>
        <v>0</v>
      </c>
      <c r="U98" s="44">
        <f>('Unadjusted-Total Exp by Cnty'!U98/'Unadjusted-Total Exp by Cnty'!U$5)</f>
        <v>0</v>
      </c>
      <c r="V98" s="44">
        <f>('Unadjusted-Total Exp by Cnty'!V98/'Unadjusted-Total Exp by Cnty'!V$5)</f>
        <v>0</v>
      </c>
      <c r="W98" s="44">
        <f>('Unadjusted-Total Exp by Cnty'!W98/'Unadjusted-Total Exp by Cnty'!W$5)</f>
        <v>0</v>
      </c>
      <c r="X98" s="44">
        <f>('Unadjusted-Total Exp by Cnty'!X98/'Unadjusted-Total Exp by Cnty'!X$5)</f>
        <v>0</v>
      </c>
      <c r="Y98" s="44">
        <f>('Unadjusted-Total Exp by Cnty'!Y98/'Unadjusted-Total Exp by Cnty'!Y$5)</f>
        <v>0</v>
      </c>
      <c r="Z98" s="44">
        <f>('Unadjusted-Total Exp by Cnty'!Z98/'Unadjusted-Total Exp by Cnty'!Z$5)</f>
        <v>0</v>
      </c>
      <c r="AA98" s="44">
        <f>('Unadjusted-Total Exp by Cnty'!AA98/'Unadjusted-Total Exp by Cnty'!AA$5)</f>
        <v>0</v>
      </c>
      <c r="AB98" s="44">
        <f>('Unadjusted-Total Exp by Cnty'!AB98/'Unadjusted-Total Exp by Cnty'!AB$5)</f>
        <v>0</v>
      </c>
      <c r="AC98" s="44">
        <f>('Unadjusted-Total Exp by Cnty'!AC98/'Unadjusted-Total Exp by Cnty'!AC$5)</f>
        <v>0</v>
      </c>
      <c r="AD98" s="44">
        <f>('Unadjusted-Total Exp by Cnty'!AD98/'Unadjusted-Total Exp by Cnty'!AD$5)</f>
        <v>0</v>
      </c>
      <c r="AE98" s="44">
        <f>('Unadjusted-Total Exp by Cnty'!AE98/'Unadjusted-Total Exp by Cnty'!AE$5)</f>
        <v>0</v>
      </c>
      <c r="AF98" s="44">
        <f>('Unadjusted-Total Exp by Cnty'!AF98/'Unadjusted-Total Exp by Cnty'!AF$5)</f>
        <v>0</v>
      </c>
      <c r="AG98" s="44">
        <f>('Unadjusted-Total Exp by Cnty'!AG98/'Unadjusted-Total Exp by Cnty'!AG$5)</f>
        <v>0</v>
      </c>
      <c r="AH98" s="44">
        <f>('Unadjusted-Total Exp by Cnty'!AH98/'Unadjusted-Total Exp by Cnty'!AH$5)</f>
        <v>0</v>
      </c>
      <c r="AI98" s="44">
        <f>('Unadjusted-Total Exp by Cnty'!AI98/'Unadjusted-Total Exp by Cnty'!AI$5)</f>
        <v>0</v>
      </c>
      <c r="AJ98" s="44">
        <f>('Unadjusted-Total Exp by Cnty'!AJ98/'Unadjusted-Total Exp by Cnty'!AJ$5)</f>
        <v>0</v>
      </c>
      <c r="AK98" s="44">
        <f>('Unadjusted-Total Exp by Cnty'!AK98/'Unadjusted-Total Exp by Cnty'!AK$5)</f>
        <v>0</v>
      </c>
      <c r="AL98" s="44">
        <f>('Unadjusted-Total Exp by Cnty'!AL98/'Unadjusted-Total Exp by Cnty'!AL$5)</f>
        <v>0</v>
      </c>
      <c r="AM98" s="44">
        <f>('Unadjusted-Total Exp by Cnty'!AM98/'Unadjusted-Total Exp by Cnty'!AM$5)</f>
        <v>2.1298279707616543</v>
      </c>
      <c r="AN98" s="44">
        <f>('Unadjusted-Total Exp by Cnty'!AN98/'Unadjusted-Total Exp by Cnty'!AN$5)</f>
        <v>0</v>
      </c>
      <c r="AO98" s="44">
        <f>('Unadjusted-Total Exp by Cnty'!AO98/'Unadjusted-Total Exp by Cnty'!AO$5)</f>
        <v>0</v>
      </c>
      <c r="AP98" s="44">
        <f>('Unadjusted-Total Exp by Cnty'!AP98/'Unadjusted-Total Exp by Cnty'!AP$5)</f>
        <v>6.5974165426807355E-2</v>
      </c>
      <c r="AQ98" s="44">
        <f>('Unadjusted-Total Exp by Cnty'!AQ98/'Unadjusted-Total Exp by Cnty'!AQ$5)</f>
        <v>13.638001713015452</v>
      </c>
      <c r="AR98" s="44">
        <f>('Unadjusted-Total Exp by Cnty'!AR98/'Unadjusted-Total Exp by Cnty'!AR$5)</f>
        <v>0.57362432221655912</v>
      </c>
      <c r="AS98" s="44">
        <f>('Unadjusted-Total Exp by Cnty'!AS98/'Unadjusted-Total Exp by Cnty'!AS$5)</f>
        <v>0</v>
      </c>
      <c r="AT98" s="44">
        <f>('Unadjusted-Total Exp by Cnty'!AT98/'Unadjusted-Total Exp by Cnty'!AT$5)</f>
        <v>0</v>
      </c>
      <c r="AU98" s="44">
        <f>('Unadjusted-Total Exp by Cnty'!AU98/'Unadjusted-Total Exp by Cnty'!AU$5)</f>
        <v>0.71154094260790168</v>
      </c>
      <c r="AV98" s="44">
        <f>('Unadjusted-Total Exp by Cnty'!AV98/'Unadjusted-Total Exp by Cnty'!AV$5)</f>
        <v>3.2409240171485907</v>
      </c>
      <c r="AW98" s="44">
        <f>('Unadjusted-Total Exp by Cnty'!AW98/'Unadjusted-Total Exp by Cnty'!AW$5)</f>
        <v>0</v>
      </c>
      <c r="AX98" s="44">
        <f>('Unadjusted-Total Exp by Cnty'!AX98/'Unadjusted-Total Exp by Cnty'!AX$5)</f>
        <v>0</v>
      </c>
      <c r="AY98" s="44">
        <f>('Unadjusted-Total Exp by Cnty'!AY98/'Unadjusted-Total Exp by Cnty'!AY$5)</f>
        <v>0</v>
      </c>
      <c r="AZ98" s="44">
        <f>('Unadjusted-Total Exp by Cnty'!AZ98/'Unadjusted-Total Exp by Cnty'!AZ$5)</f>
        <v>0</v>
      </c>
      <c r="BA98" s="44">
        <f>('Unadjusted-Total Exp by Cnty'!BA98/'Unadjusted-Total Exp by Cnty'!BA$5)</f>
        <v>0</v>
      </c>
      <c r="BB98" s="44">
        <f>('Unadjusted-Total Exp by Cnty'!BB98/'Unadjusted-Total Exp by Cnty'!BB$5)</f>
        <v>0</v>
      </c>
      <c r="BC98" s="44">
        <f>('Unadjusted-Total Exp by Cnty'!BC98/'Unadjusted-Total Exp by Cnty'!BC$5)</f>
        <v>0</v>
      </c>
      <c r="BD98" s="44">
        <f>('Unadjusted-Total Exp by Cnty'!BD98/'Unadjusted-Total Exp by Cnty'!BD$5)</f>
        <v>0</v>
      </c>
      <c r="BE98" s="44">
        <f>('Unadjusted-Total Exp by Cnty'!BE98/'Unadjusted-Total Exp by Cnty'!BE$5)</f>
        <v>0</v>
      </c>
      <c r="BF98" s="44">
        <f>('Unadjusted-Total Exp by Cnty'!BF98/'Unadjusted-Total Exp by Cnty'!BF$5)</f>
        <v>3.0308359647123928</v>
      </c>
      <c r="BG98" s="44">
        <f>('Unadjusted-Total Exp by Cnty'!BG98/'Unadjusted-Total Exp by Cnty'!BG$5)</f>
        <v>0</v>
      </c>
      <c r="BH98" s="44">
        <f>('Unadjusted-Total Exp by Cnty'!BH98/'Unadjusted-Total Exp by Cnty'!BH$5)</f>
        <v>0</v>
      </c>
      <c r="BI98" s="44">
        <f>('Unadjusted-Total Exp by Cnty'!BI98/'Unadjusted-Total Exp by Cnty'!BI$5)</f>
        <v>2.4965645726821393</v>
      </c>
      <c r="BJ98" s="44">
        <f>('Unadjusted-Total Exp by Cnty'!BJ98/'Unadjusted-Total Exp by Cnty'!BJ$5)</f>
        <v>0</v>
      </c>
      <c r="BK98" s="44">
        <f>('Unadjusted-Total Exp by Cnty'!BK98/'Unadjusted-Total Exp by Cnty'!BK$5)</f>
        <v>0</v>
      </c>
      <c r="BL98" s="44">
        <f>('Unadjusted-Total Exp by Cnty'!BL98/'Unadjusted-Total Exp by Cnty'!BL$5)</f>
        <v>0</v>
      </c>
      <c r="BM98" s="44">
        <f>('Unadjusted-Total Exp by Cnty'!BM98/'Unadjusted-Total Exp by Cnty'!BM$5)</f>
        <v>0</v>
      </c>
      <c r="BN98" s="44">
        <f>('Unadjusted-Total Exp by Cnty'!BN98/'Unadjusted-Total Exp by Cnty'!BN$5)</f>
        <v>0</v>
      </c>
      <c r="BO98" s="44">
        <f>('Unadjusted-Total Exp by Cnty'!BO98/'Unadjusted-Total Exp by Cnty'!BO$5)</f>
        <v>0</v>
      </c>
      <c r="BP98" s="44">
        <f>('Unadjusted-Total Exp by Cnty'!BP98/'Unadjusted-Total Exp by Cnty'!BP$5)</f>
        <v>0</v>
      </c>
      <c r="BQ98" s="45">
        <f>('Unadjusted-Total Exp by Cnty'!BQ98/'Unadjusted-Total Exp by Cnty'!BQ$5)</f>
        <v>0</v>
      </c>
    </row>
    <row r="99" spans="1:69">
      <c r="A99" s="7"/>
      <c r="B99" s="8">
        <v>631</v>
      </c>
      <c r="C99" s="9" t="s">
        <v>101</v>
      </c>
      <c r="D99" s="44">
        <f>('Unadjusted-Total Exp by Cnty'!D99/'Unadjusted-Total Exp by Cnty'!D$5)</f>
        <v>0</v>
      </c>
      <c r="E99" s="44">
        <f>('Unadjusted-Total Exp by Cnty'!E99/'Unadjusted-Total Exp by Cnty'!E$5)</f>
        <v>0</v>
      </c>
      <c r="F99" s="44">
        <f>('Unadjusted-Total Exp by Cnty'!F99/'Unadjusted-Total Exp by Cnty'!F$5)</f>
        <v>0.62126956197179339</v>
      </c>
      <c r="G99" s="44">
        <f>('Unadjusted-Total Exp by Cnty'!G99/'Unadjusted-Total Exp by Cnty'!G$5)</f>
        <v>0</v>
      </c>
      <c r="H99" s="44">
        <f>('Unadjusted-Total Exp by Cnty'!H99/'Unadjusted-Total Exp by Cnty'!H$5)</f>
        <v>0</v>
      </c>
      <c r="I99" s="44">
        <f>('Unadjusted-Total Exp by Cnty'!I99/'Unadjusted-Total Exp by Cnty'!I$5)</f>
        <v>0</v>
      </c>
      <c r="J99" s="44">
        <f>('Unadjusted-Total Exp by Cnty'!J99/'Unadjusted-Total Exp by Cnty'!J$5)</f>
        <v>0</v>
      </c>
      <c r="K99" s="44">
        <f>('Unadjusted-Total Exp by Cnty'!K99/'Unadjusted-Total Exp by Cnty'!K$5)</f>
        <v>0</v>
      </c>
      <c r="L99" s="44">
        <f>('Unadjusted-Total Exp by Cnty'!L99/'Unadjusted-Total Exp by Cnty'!L$5)</f>
        <v>0</v>
      </c>
      <c r="M99" s="44">
        <f>('Unadjusted-Total Exp by Cnty'!M99/'Unadjusted-Total Exp by Cnty'!M$5)</f>
        <v>0</v>
      </c>
      <c r="N99" s="44">
        <f>('Unadjusted-Total Exp by Cnty'!N99/'Unadjusted-Total Exp by Cnty'!N$5)</f>
        <v>0</v>
      </c>
      <c r="O99" s="44">
        <f>('Unadjusted-Total Exp by Cnty'!O99/'Unadjusted-Total Exp by Cnty'!O$5)</f>
        <v>0</v>
      </c>
      <c r="P99" s="44">
        <f>('Unadjusted-Total Exp by Cnty'!P99/'Unadjusted-Total Exp by Cnty'!P$5)</f>
        <v>0</v>
      </c>
      <c r="Q99" s="44">
        <f>('Unadjusted-Total Exp by Cnty'!Q99/'Unadjusted-Total Exp by Cnty'!Q$5)</f>
        <v>0</v>
      </c>
      <c r="R99" s="44">
        <f>('Unadjusted-Total Exp by Cnty'!R99/'Unadjusted-Total Exp by Cnty'!R$5)</f>
        <v>0</v>
      </c>
      <c r="S99" s="44">
        <f>('Unadjusted-Total Exp by Cnty'!S99/'Unadjusted-Total Exp by Cnty'!S$5)</f>
        <v>0</v>
      </c>
      <c r="T99" s="44">
        <f>('Unadjusted-Total Exp by Cnty'!T99/'Unadjusted-Total Exp by Cnty'!T$5)</f>
        <v>0</v>
      </c>
      <c r="U99" s="44">
        <f>('Unadjusted-Total Exp by Cnty'!U99/'Unadjusted-Total Exp by Cnty'!U$5)</f>
        <v>0</v>
      </c>
      <c r="V99" s="44">
        <f>('Unadjusted-Total Exp by Cnty'!V99/'Unadjusted-Total Exp by Cnty'!V$5)</f>
        <v>0</v>
      </c>
      <c r="W99" s="44">
        <f>('Unadjusted-Total Exp by Cnty'!W99/'Unadjusted-Total Exp by Cnty'!W$5)</f>
        <v>0</v>
      </c>
      <c r="X99" s="44">
        <f>('Unadjusted-Total Exp by Cnty'!X99/'Unadjusted-Total Exp by Cnty'!X$5)</f>
        <v>0</v>
      </c>
      <c r="Y99" s="44">
        <f>('Unadjusted-Total Exp by Cnty'!Y99/'Unadjusted-Total Exp by Cnty'!Y$5)</f>
        <v>0</v>
      </c>
      <c r="Z99" s="44">
        <f>('Unadjusted-Total Exp by Cnty'!Z99/'Unadjusted-Total Exp by Cnty'!Z$5)</f>
        <v>0</v>
      </c>
      <c r="AA99" s="44">
        <f>('Unadjusted-Total Exp by Cnty'!AA99/'Unadjusted-Total Exp by Cnty'!AA$5)</f>
        <v>0</v>
      </c>
      <c r="AB99" s="44">
        <f>('Unadjusted-Total Exp by Cnty'!AB99/'Unadjusted-Total Exp by Cnty'!AB$5)</f>
        <v>0</v>
      </c>
      <c r="AC99" s="44">
        <f>('Unadjusted-Total Exp by Cnty'!AC99/'Unadjusted-Total Exp by Cnty'!AC$5)</f>
        <v>0</v>
      </c>
      <c r="AD99" s="44">
        <f>('Unadjusted-Total Exp by Cnty'!AD99/'Unadjusted-Total Exp by Cnty'!AD$5)</f>
        <v>0</v>
      </c>
      <c r="AE99" s="44">
        <f>('Unadjusted-Total Exp by Cnty'!AE99/'Unadjusted-Total Exp by Cnty'!AE$5)</f>
        <v>0</v>
      </c>
      <c r="AF99" s="44">
        <f>('Unadjusted-Total Exp by Cnty'!AF99/'Unadjusted-Total Exp by Cnty'!AF$5)</f>
        <v>0</v>
      </c>
      <c r="AG99" s="44">
        <f>('Unadjusted-Total Exp by Cnty'!AG99/'Unadjusted-Total Exp by Cnty'!AG$5)</f>
        <v>0</v>
      </c>
      <c r="AH99" s="44">
        <f>('Unadjusted-Total Exp by Cnty'!AH99/'Unadjusted-Total Exp by Cnty'!AH$5)</f>
        <v>0</v>
      </c>
      <c r="AI99" s="44">
        <f>('Unadjusted-Total Exp by Cnty'!AI99/'Unadjusted-Total Exp by Cnty'!AI$5)</f>
        <v>0</v>
      </c>
      <c r="AJ99" s="44">
        <f>('Unadjusted-Total Exp by Cnty'!AJ99/'Unadjusted-Total Exp by Cnty'!AJ$5)</f>
        <v>0</v>
      </c>
      <c r="AK99" s="44">
        <f>('Unadjusted-Total Exp by Cnty'!AK99/'Unadjusted-Total Exp by Cnty'!AK$5)</f>
        <v>0</v>
      </c>
      <c r="AL99" s="44">
        <f>('Unadjusted-Total Exp by Cnty'!AL99/'Unadjusted-Total Exp by Cnty'!AL$5)</f>
        <v>0</v>
      </c>
      <c r="AM99" s="44">
        <f>('Unadjusted-Total Exp by Cnty'!AM99/'Unadjusted-Total Exp by Cnty'!AM$5)</f>
        <v>0</v>
      </c>
      <c r="AN99" s="44">
        <f>('Unadjusted-Total Exp by Cnty'!AN99/'Unadjusted-Total Exp by Cnty'!AN$5)</f>
        <v>0</v>
      </c>
      <c r="AO99" s="44">
        <f>('Unadjusted-Total Exp by Cnty'!AO99/'Unadjusted-Total Exp by Cnty'!AO$5)</f>
        <v>0</v>
      </c>
      <c r="AP99" s="44">
        <f>('Unadjusted-Total Exp by Cnty'!AP99/'Unadjusted-Total Exp by Cnty'!AP$5)</f>
        <v>0</v>
      </c>
      <c r="AQ99" s="44">
        <f>('Unadjusted-Total Exp by Cnty'!AQ99/'Unadjusted-Total Exp by Cnty'!AQ$5)</f>
        <v>0</v>
      </c>
      <c r="AR99" s="44">
        <f>('Unadjusted-Total Exp by Cnty'!AR99/'Unadjusted-Total Exp by Cnty'!AR$5)</f>
        <v>0</v>
      </c>
      <c r="AS99" s="44">
        <f>('Unadjusted-Total Exp by Cnty'!AS99/'Unadjusted-Total Exp by Cnty'!AS$5)</f>
        <v>0</v>
      </c>
      <c r="AT99" s="44">
        <f>('Unadjusted-Total Exp by Cnty'!AT99/'Unadjusted-Total Exp by Cnty'!AT$5)</f>
        <v>0</v>
      </c>
      <c r="AU99" s="44">
        <f>('Unadjusted-Total Exp by Cnty'!AU99/'Unadjusted-Total Exp by Cnty'!AU$5)</f>
        <v>0</v>
      </c>
      <c r="AV99" s="44">
        <f>('Unadjusted-Total Exp by Cnty'!AV99/'Unadjusted-Total Exp by Cnty'!AV$5)</f>
        <v>0</v>
      </c>
      <c r="AW99" s="44">
        <f>('Unadjusted-Total Exp by Cnty'!AW99/'Unadjusted-Total Exp by Cnty'!AW$5)</f>
        <v>0</v>
      </c>
      <c r="AX99" s="44">
        <f>('Unadjusted-Total Exp by Cnty'!AX99/'Unadjusted-Total Exp by Cnty'!AX$5)</f>
        <v>0.11759595592889519</v>
      </c>
      <c r="AY99" s="44">
        <f>('Unadjusted-Total Exp by Cnty'!AY99/'Unadjusted-Total Exp by Cnty'!AY$5)</f>
        <v>0</v>
      </c>
      <c r="AZ99" s="44">
        <f>('Unadjusted-Total Exp by Cnty'!AZ99/'Unadjusted-Total Exp by Cnty'!AZ$5)</f>
        <v>0</v>
      </c>
      <c r="BA99" s="44">
        <f>('Unadjusted-Total Exp by Cnty'!BA99/'Unadjusted-Total Exp by Cnty'!BA$5)</f>
        <v>0</v>
      </c>
      <c r="BB99" s="44">
        <f>('Unadjusted-Total Exp by Cnty'!BB99/'Unadjusted-Total Exp by Cnty'!BB$5)</f>
        <v>0</v>
      </c>
      <c r="BC99" s="44">
        <f>('Unadjusted-Total Exp by Cnty'!BC99/'Unadjusted-Total Exp by Cnty'!BC$5)</f>
        <v>0</v>
      </c>
      <c r="BD99" s="44">
        <f>('Unadjusted-Total Exp by Cnty'!BD99/'Unadjusted-Total Exp by Cnty'!BD$5)</f>
        <v>0</v>
      </c>
      <c r="BE99" s="44">
        <f>('Unadjusted-Total Exp by Cnty'!BE99/'Unadjusted-Total Exp by Cnty'!BE$5)</f>
        <v>0</v>
      </c>
      <c r="BF99" s="44">
        <f>('Unadjusted-Total Exp by Cnty'!BF99/'Unadjusted-Total Exp by Cnty'!BF$5)</f>
        <v>0</v>
      </c>
      <c r="BG99" s="44">
        <f>('Unadjusted-Total Exp by Cnty'!BG99/'Unadjusted-Total Exp by Cnty'!BG$5)</f>
        <v>0</v>
      </c>
      <c r="BH99" s="44">
        <f>('Unadjusted-Total Exp by Cnty'!BH99/'Unadjusted-Total Exp by Cnty'!BH$5)</f>
        <v>0</v>
      </c>
      <c r="BI99" s="44">
        <f>('Unadjusted-Total Exp by Cnty'!BI99/'Unadjusted-Total Exp by Cnty'!BI$5)</f>
        <v>0.84531847284215111</v>
      </c>
      <c r="BJ99" s="44">
        <f>('Unadjusted-Total Exp by Cnty'!BJ99/'Unadjusted-Total Exp by Cnty'!BJ$5)</f>
        <v>0</v>
      </c>
      <c r="BK99" s="44">
        <f>('Unadjusted-Total Exp by Cnty'!BK99/'Unadjusted-Total Exp by Cnty'!BK$5)</f>
        <v>0</v>
      </c>
      <c r="BL99" s="44">
        <f>('Unadjusted-Total Exp by Cnty'!BL99/'Unadjusted-Total Exp by Cnty'!BL$5)</f>
        <v>0</v>
      </c>
      <c r="BM99" s="44">
        <f>('Unadjusted-Total Exp by Cnty'!BM99/'Unadjusted-Total Exp by Cnty'!BM$5)</f>
        <v>0</v>
      </c>
      <c r="BN99" s="44">
        <f>('Unadjusted-Total Exp by Cnty'!BN99/'Unadjusted-Total Exp by Cnty'!BN$5)</f>
        <v>0</v>
      </c>
      <c r="BO99" s="44">
        <f>('Unadjusted-Total Exp by Cnty'!BO99/'Unadjusted-Total Exp by Cnty'!BO$5)</f>
        <v>0</v>
      </c>
      <c r="BP99" s="44">
        <f>('Unadjusted-Total Exp by Cnty'!BP99/'Unadjusted-Total Exp by Cnty'!BP$5)</f>
        <v>0</v>
      </c>
      <c r="BQ99" s="45">
        <f>('Unadjusted-Total Exp by Cnty'!BQ99/'Unadjusted-Total Exp by Cnty'!BQ$5)</f>
        <v>0</v>
      </c>
    </row>
    <row r="100" spans="1:69">
      <c r="A100" s="7"/>
      <c r="B100" s="8">
        <v>634</v>
      </c>
      <c r="C100" s="9" t="s">
        <v>102</v>
      </c>
      <c r="D100" s="44">
        <f>('Unadjusted-Total Exp by Cnty'!D100/'Unadjusted-Total Exp by Cnty'!D$5)</f>
        <v>1.8241946491946492</v>
      </c>
      <c r="E100" s="44">
        <f>('Unadjusted-Total Exp by Cnty'!E100/'Unadjusted-Total Exp by Cnty'!E$5)</f>
        <v>0.68929743463072091</v>
      </c>
      <c r="F100" s="44">
        <f>('Unadjusted-Total Exp by Cnty'!F100/'Unadjusted-Total Exp by Cnty'!F$5)</f>
        <v>1.9535044922551921</v>
      </c>
      <c r="G100" s="44">
        <f>('Unadjusted-Total Exp by Cnty'!G100/'Unadjusted-Total Exp by Cnty'!G$5)</f>
        <v>2.0228924020592207</v>
      </c>
      <c r="H100" s="44">
        <f>('Unadjusted-Total Exp by Cnty'!H100/'Unadjusted-Total Exp by Cnty'!H$5)</f>
        <v>1.2743576898527247</v>
      </c>
      <c r="I100" s="44">
        <f>('Unadjusted-Total Exp by Cnty'!I100/'Unadjusted-Total Exp by Cnty'!I$5)</f>
        <v>1.7815349676906778</v>
      </c>
      <c r="J100" s="44">
        <f>('Unadjusted-Total Exp by Cnty'!J100/'Unadjusted-Total Exp by Cnty'!J$5)</f>
        <v>1.9370295309785757</v>
      </c>
      <c r="K100" s="44">
        <f>('Unadjusted-Total Exp by Cnty'!K100/'Unadjusted-Total Exp by Cnty'!K$5)</f>
        <v>1.9753338624183103</v>
      </c>
      <c r="L100" s="44">
        <f>('Unadjusted-Total Exp by Cnty'!L100/'Unadjusted-Total Exp by Cnty'!L$5)</f>
        <v>0.69723865877712032</v>
      </c>
      <c r="M100" s="44">
        <f>('Unadjusted-Total Exp by Cnty'!M100/'Unadjusted-Total Exp by Cnty'!M$5)</f>
        <v>0.49850676500376556</v>
      </c>
      <c r="N100" s="44">
        <f>('Unadjusted-Total Exp by Cnty'!N100/'Unadjusted-Total Exp by Cnty'!N$5)</f>
        <v>0</v>
      </c>
      <c r="O100" s="44">
        <f>('Unadjusted-Total Exp by Cnty'!O100/'Unadjusted-Total Exp by Cnty'!O$5)</f>
        <v>0</v>
      </c>
      <c r="P100" s="44">
        <f>('Unadjusted-Total Exp by Cnty'!P100/'Unadjusted-Total Exp by Cnty'!P$5)</f>
        <v>0</v>
      </c>
      <c r="Q100" s="44">
        <f>('Unadjusted-Total Exp by Cnty'!Q100/'Unadjusted-Total Exp by Cnty'!Q$5)</f>
        <v>0</v>
      </c>
      <c r="R100" s="44">
        <f>('Unadjusted-Total Exp by Cnty'!R100/'Unadjusted-Total Exp by Cnty'!R$5)</f>
        <v>7.1056373930880605</v>
      </c>
      <c r="S100" s="44">
        <f>('Unadjusted-Total Exp by Cnty'!S100/'Unadjusted-Total Exp by Cnty'!S$5)</f>
        <v>1.4167686377680566</v>
      </c>
      <c r="T100" s="44">
        <f>('Unadjusted-Total Exp by Cnty'!T100/'Unadjusted-Total Exp by Cnty'!T$5)</f>
        <v>2.2394572507902244</v>
      </c>
      <c r="U100" s="44">
        <f>('Unadjusted-Total Exp by Cnty'!U100/'Unadjusted-Total Exp by Cnty'!U$5)</f>
        <v>7.863690596789807</v>
      </c>
      <c r="V100" s="44">
        <f>('Unadjusted-Total Exp by Cnty'!V100/'Unadjusted-Total Exp by Cnty'!V$5)</f>
        <v>2.1852742770485802</v>
      </c>
      <c r="W100" s="44">
        <f>('Unadjusted-Total Exp by Cnty'!W100/'Unadjusted-Total Exp by Cnty'!W$5)</f>
        <v>0</v>
      </c>
      <c r="X100" s="44">
        <f>('Unadjusted-Total Exp by Cnty'!X100/'Unadjusted-Total Exp by Cnty'!X$5)</f>
        <v>3.0413526925197574</v>
      </c>
      <c r="Y100" s="44">
        <f>('Unadjusted-Total Exp by Cnty'!Y100/'Unadjusted-Total Exp by Cnty'!Y$5)</f>
        <v>0.960134591470997</v>
      </c>
      <c r="Z100" s="44">
        <f>('Unadjusted-Total Exp by Cnty'!Z100/'Unadjusted-Total Exp by Cnty'!Z$5)</f>
        <v>0</v>
      </c>
      <c r="AA100" s="44">
        <f>('Unadjusted-Total Exp by Cnty'!AA100/'Unadjusted-Total Exp by Cnty'!AA$5)</f>
        <v>0</v>
      </c>
      <c r="AB100" s="44">
        <f>('Unadjusted-Total Exp by Cnty'!AB100/'Unadjusted-Total Exp by Cnty'!AB$5)</f>
        <v>2.0266467578880376</v>
      </c>
      <c r="AC100" s="44">
        <f>('Unadjusted-Total Exp by Cnty'!AC100/'Unadjusted-Total Exp by Cnty'!AC$5)</f>
        <v>0.31325381999329405</v>
      </c>
      <c r="AD100" s="44">
        <f>('Unadjusted-Total Exp by Cnty'!AD100/'Unadjusted-Total Exp by Cnty'!AD$5)</f>
        <v>0</v>
      </c>
      <c r="AE100" s="44">
        <f>('Unadjusted-Total Exp by Cnty'!AE100/'Unadjusted-Total Exp by Cnty'!AE$5)</f>
        <v>0</v>
      </c>
      <c r="AF100" s="44">
        <f>('Unadjusted-Total Exp by Cnty'!AF100/'Unadjusted-Total Exp by Cnty'!AF$5)</f>
        <v>1.4419213140939677</v>
      </c>
      <c r="AG100" s="44">
        <f>('Unadjusted-Total Exp by Cnty'!AG100/'Unadjusted-Total Exp by Cnty'!AG$5)</f>
        <v>1.2000734963864277</v>
      </c>
      <c r="AH100" s="44">
        <f>('Unadjusted-Total Exp by Cnty'!AH100/'Unadjusted-Total Exp by Cnty'!AH$5)</f>
        <v>0</v>
      </c>
      <c r="AI100" s="44">
        <f>('Unadjusted-Total Exp by Cnty'!AI100/'Unadjusted-Total Exp by Cnty'!AI$5)</f>
        <v>0</v>
      </c>
      <c r="AJ100" s="44">
        <f>('Unadjusted-Total Exp by Cnty'!AJ100/'Unadjusted-Total Exp by Cnty'!AJ$5)</f>
        <v>1.6104511403282467</v>
      </c>
      <c r="AK100" s="44">
        <f>('Unadjusted-Total Exp by Cnty'!AK100/'Unadjusted-Total Exp by Cnty'!AK$5)</f>
        <v>1.6400424974625121</v>
      </c>
      <c r="AL100" s="44">
        <f>('Unadjusted-Total Exp by Cnty'!AL100/'Unadjusted-Total Exp by Cnty'!AL$5)</f>
        <v>1.8875793771791438</v>
      </c>
      <c r="AM100" s="44">
        <f>('Unadjusted-Total Exp by Cnty'!AM100/'Unadjusted-Total Exp by Cnty'!AM$5)</f>
        <v>0.97084998785416166</v>
      </c>
      <c r="AN100" s="44">
        <f>('Unadjusted-Total Exp by Cnty'!AN100/'Unadjusted-Total Exp by Cnty'!AN$5)</f>
        <v>3.1467970414942963</v>
      </c>
      <c r="AO100" s="44">
        <f>('Unadjusted-Total Exp by Cnty'!AO100/'Unadjusted-Total Exp by Cnty'!AO$5)</f>
        <v>2.680821478232966</v>
      </c>
      <c r="AP100" s="44">
        <f>('Unadjusted-Total Exp by Cnty'!AP100/'Unadjusted-Total Exp by Cnty'!AP$5)</f>
        <v>0</v>
      </c>
      <c r="AQ100" s="44">
        <f>('Unadjusted-Total Exp by Cnty'!AQ100/'Unadjusted-Total Exp by Cnty'!AQ$5)</f>
        <v>1.4920711148958081</v>
      </c>
      <c r="AR100" s="44">
        <f>('Unadjusted-Total Exp by Cnty'!AR100/'Unadjusted-Total Exp by Cnty'!AR$5)</f>
        <v>2.7379012201637121</v>
      </c>
      <c r="AS100" s="44">
        <f>('Unadjusted-Total Exp by Cnty'!AS100/'Unadjusted-Total Exp by Cnty'!AS$5)</f>
        <v>2.0921257630137591</v>
      </c>
      <c r="AT100" s="44">
        <f>('Unadjusted-Total Exp by Cnty'!AT100/'Unadjusted-Total Exp by Cnty'!AT$5)</f>
        <v>515.60497450036087</v>
      </c>
      <c r="AU100" s="44">
        <f>('Unadjusted-Total Exp by Cnty'!AU100/'Unadjusted-Total Exp by Cnty'!AU$5)</f>
        <v>1.302343121979298</v>
      </c>
      <c r="AV100" s="44">
        <f>('Unadjusted-Total Exp by Cnty'!AV100/'Unadjusted-Total Exp by Cnty'!AV$5)</f>
        <v>11.70835537717778</v>
      </c>
      <c r="AW100" s="44">
        <f>('Unadjusted-Total Exp by Cnty'!AW100/'Unadjusted-Total Exp by Cnty'!AW$5)</f>
        <v>10.958652218938647</v>
      </c>
      <c r="AX100" s="44">
        <f>('Unadjusted-Total Exp by Cnty'!AX100/'Unadjusted-Total Exp by Cnty'!AX$5)</f>
        <v>1.4106042328247879</v>
      </c>
      <c r="AY100" s="44">
        <f>('Unadjusted-Total Exp by Cnty'!AY100/'Unadjusted-Total Exp by Cnty'!AY$5)</f>
        <v>0</v>
      </c>
      <c r="AZ100" s="44">
        <f>('Unadjusted-Total Exp by Cnty'!AZ100/'Unadjusted-Total Exp by Cnty'!AZ$5)</f>
        <v>2.4923462763535107</v>
      </c>
      <c r="BA100" s="44">
        <f>('Unadjusted-Total Exp by Cnty'!BA100/'Unadjusted-Total Exp by Cnty'!BA$5)</f>
        <v>48.421200079247733</v>
      </c>
      <c r="BB100" s="44">
        <f>('Unadjusted-Total Exp by Cnty'!BB100/'Unadjusted-Total Exp by Cnty'!BB$5)</f>
        <v>2.2369586606599645</v>
      </c>
      <c r="BC100" s="44">
        <f>('Unadjusted-Total Exp by Cnty'!BC100/'Unadjusted-Total Exp by Cnty'!BC$5)</f>
        <v>1.0633450181540993</v>
      </c>
      <c r="BD100" s="44">
        <f>('Unadjusted-Total Exp by Cnty'!BD100/'Unadjusted-Total Exp by Cnty'!BD$5)</f>
        <v>2.755974494769847</v>
      </c>
      <c r="BE100" s="44">
        <f>('Unadjusted-Total Exp by Cnty'!BE100/'Unadjusted-Total Exp by Cnty'!BE$5)</f>
        <v>1.4411719000244199</v>
      </c>
      <c r="BF100" s="44">
        <f>('Unadjusted-Total Exp by Cnty'!BF100/'Unadjusted-Total Exp by Cnty'!BF$5)</f>
        <v>0</v>
      </c>
      <c r="BG100" s="44">
        <f>('Unadjusted-Total Exp by Cnty'!BG100/'Unadjusted-Total Exp by Cnty'!BG$5)</f>
        <v>0</v>
      </c>
      <c r="BH100" s="44">
        <f>('Unadjusted-Total Exp by Cnty'!BH100/'Unadjusted-Total Exp by Cnty'!BH$5)</f>
        <v>0</v>
      </c>
      <c r="BI100" s="44">
        <f>('Unadjusted-Total Exp by Cnty'!BI100/'Unadjusted-Total Exp by Cnty'!BI$5)</f>
        <v>0.7849145199953167</v>
      </c>
      <c r="BJ100" s="44">
        <f>('Unadjusted-Total Exp by Cnty'!BJ100/'Unadjusted-Total Exp by Cnty'!BJ$5)</f>
        <v>2.0486163870253287</v>
      </c>
      <c r="BK100" s="44">
        <f>('Unadjusted-Total Exp by Cnty'!BK100/'Unadjusted-Total Exp by Cnty'!BK$5)</f>
        <v>0</v>
      </c>
      <c r="BL100" s="44">
        <f>('Unadjusted-Total Exp by Cnty'!BL100/'Unadjusted-Total Exp by Cnty'!BL$5)</f>
        <v>0</v>
      </c>
      <c r="BM100" s="44">
        <f>('Unadjusted-Total Exp by Cnty'!BM100/'Unadjusted-Total Exp by Cnty'!BM$5)</f>
        <v>1.8102497366301047</v>
      </c>
      <c r="BN100" s="44">
        <f>('Unadjusted-Total Exp by Cnty'!BN100/'Unadjusted-Total Exp by Cnty'!BN$5)</f>
        <v>2.9180469747474316</v>
      </c>
      <c r="BO100" s="44">
        <f>('Unadjusted-Total Exp by Cnty'!BO100/'Unadjusted-Total Exp by Cnty'!BO$5)</f>
        <v>0</v>
      </c>
      <c r="BP100" s="44">
        <f>('Unadjusted-Total Exp by Cnty'!BP100/'Unadjusted-Total Exp by Cnty'!BP$5)</f>
        <v>0</v>
      </c>
      <c r="BQ100" s="45">
        <f>('Unadjusted-Total Exp by Cnty'!BQ100/'Unadjusted-Total Exp by Cnty'!BQ$5)</f>
        <v>0</v>
      </c>
    </row>
    <row r="101" spans="1:69">
      <c r="A101" s="7"/>
      <c r="B101" s="8">
        <v>635</v>
      </c>
      <c r="C101" s="9" t="s">
        <v>103</v>
      </c>
      <c r="D101" s="44">
        <f>('Unadjusted-Total Exp by Cnty'!D101/'Unadjusted-Total Exp by Cnty'!D$5)</f>
        <v>0</v>
      </c>
      <c r="E101" s="44">
        <f>('Unadjusted-Total Exp by Cnty'!E101/'Unadjusted-Total Exp by Cnty'!E$5)</f>
        <v>0</v>
      </c>
      <c r="F101" s="44">
        <f>('Unadjusted-Total Exp by Cnty'!F101/'Unadjusted-Total Exp by Cnty'!F$5)</f>
        <v>0</v>
      </c>
      <c r="G101" s="44">
        <f>('Unadjusted-Total Exp by Cnty'!G101/'Unadjusted-Total Exp by Cnty'!G$5)</f>
        <v>0</v>
      </c>
      <c r="H101" s="44">
        <f>('Unadjusted-Total Exp by Cnty'!H101/'Unadjusted-Total Exp by Cnty'!H$5)</f>
        <v>0</v>
      </c>
      <c r="I101" s="44">
        <f>('Unadjusted-Total Exp by Cnty'!I101/'Unadjusted-Total Exp by Cnty'!I$5)</f>
        <v>0</v>
      </c>
      <c r="J101" s="44">
        <f>('Unadjusted-Total Exp by Cnty'!J101/'Unadjusted-Total Exp by Cnty'!J$5)</f>
        <v>0</v>
      </c>
      <c r="K101" s="44">
        <f>('Unadjusted-Total Exp by Cnty'!K101/'Unadjusted-Total Exp by Cnty'!K$5)</f>
        <v>0</v>
      </c>
      <c r="L101" s="44">
        <f>('Unadjusted-Total Exp by Cnty'!L101/'Unadjusted-Total Exp by Cnty'!L$5)</f>
        <v>0</v>
      </c>
      <c r="M101" s="44">
        <f>('Unadjusted-Total Exp by Cnty'!M101/'Unadjusted-Total Exp by Cnty'!M$5)</f>
        <v>0</v>
      </c>
      <c r="N101" s="44">
        <f>('Unadjusted-Total Exp by Cnty'!N101/'Unadjusted-Total Exp by Cnty'!N$5)</f>
        <v>0</v>
      </c>
      <c r="O101" s="44">
        <f>('Unadjusted-Total Exp by Cnty'!O101/'Unadjusted-Total Exp by Cnty'!O$5)</f>
        <v>0</v>
      </c>
      <c r="P101" s="44">
        <f>('Unadjusted-Total Exp by Cnty'!P101/'Unadjusted-Total Exp by Cnty'!P$5)</f>
        <v>0</v>
      </c>
      <c r="Q101" s="44">
        <f>('Unadjusted-Total Exp by Cnty'!Q101/'Unadjusted-Total Exp by Cnty'!Q$5)</f>
        <v>0</v>
      </c>
      <c r="R101" s="44">
        <f>('Unadjusted-Total Exp by Cnty'!R101/'Unadjusted-Total Exp by Cnty'!R$5)</f>
        <v>0</v>
      </c>
      <c r="S101" s="44">
        <f>('Unadjusted-Total Exp by Cnty'!S101/'Unadjusted-Total Exp by Cnty'!S$5)</f>
        <v>0</v>
      </c>
      <c r="T101" s="44">
        <f>('Unadjusted-Total Exp by Cnty'!T101/'Unadjusted-Total Exp by Cnty'!T$5)</f>
        <v>0</v>
      </c>
      <c r="U101" s="44">
        <f>('Unadjusted-Total Exp by Cnty'!U101/'Unadjusted-Total Exp by Cnty'!U$5)</f>
        <v>0</v>
      </c>
      <c r="V101" s="44">
        <f>('Unadjusted-Total Exp by Cnty'!V101/'Unadjusted-Total Exp by Cnty'!V$5)</f>
        <v>0</v>
      </c>
      <c r="W101" s="44">
        <f>('Unadjusted-Total Exp by Cnty'!W101/'Unadjusted-Total Exp by Cnty'!W$5)</f>
        <v>0</v>
      </c>
      <c r="X101" s="44">
        <f>('Unadjusted-Total Exp by Cnty'!X101/'Unadjusted-Total Exp by Cnty'!X$5)</f>
        <v>0</v>
      </c>
      <c r="Y101" s="44">
        <f>('Unadjusted-Total Exp by Cnty'!Y101/'Unadjusted-Total Exp by Cnty'!Y$5)</f>
        <v>0</v>
      </c>
      <c r="Z101" s="44">
        <f>('Unadjusted-Total Exp by Cnty'!Z101/'Unadjusted-Total Exp by Cnty'!Z$5)</f>
        <v>0</v>
      </c>
      <c r="AA101" s="44">
        <f>('Unadjusted-Total Exp by Cnty'!AA101/'Unadjusted-Total Exp by Cnty'!AA$5)</f>
        <v>0</v>
      </c>
      <c r="AB101" s="44">
        <f>('Unadjusted-Total Exp by Cnty'!AB101/'Unadjusted-Total Exp by Cnty'!AB$5)</f>
        <v>0</v>
      </c>
      <c r="AC101" s="44">
        <f>('Unadjusted-Total Exp by Cnty'!AC101/'Unadjusted-Total Exp by Cnty'!AC$5)</f>
        <v>0</v>
      </c>
      <c r="AD101" s="44">
        <f>('Unadjusted-Total Exp by Cnty'!AD101/'Unadjusted-Total Exp by Cnty'!AD$5)</f>
        <v>0</v>
      </c>
      <c r="AE101" s="44">
        <f>('Unadjusted-Total Exp by Cnty'!AE101/'Unadjusted-Total Exp by Cnty'!AE$5)</f>
        <v>0</v>
      </c>
      <c r="AF101" s="44">
        <f>('Unadjusted-Total Exp by Cnty'!AF101/'Unadjusted-Total Exp by Cnty'!AF$5)</f>
        <v>0</v>
      </c>
      <c r="AG101" s="44">
        <f>('Unadjusted-Total Exp by Cnty'!AG101/'Unadjusted-Total Exp by Cnty'!AG$5)</f>
        <v>0</v>
      </c>
      <c r="AH101" s="44">
        <f>('Unadjusted-Total Exp by Cnty'!AH101/'Unadjusted-Total Exp by Cnty'!AH$5)</f>
        <v>0</v>
      </c>
      <c r="AI101" s="44">
        <f>('Unadjusted-Total Exp by Cnty'!AI101/'Unadjusted-Total Exp by Cnty'!AI$5)</f>
        <v>0</v>
      </c>
      <c r="AJ101" s="44">
        <f>('Unadjusted-Total Exp by Cnty'!AJ101/'Unadjusted-Total Exp by Cnty'!AJ$5)</f>
        <v>0</v>
      </c>
      <c r="AK101" s="44">
        <f>('Unadjusted-Total Exp by Cnty'!AK101/'Unadjusted-Total Exp by Cnty'!AK$5)</f>
        <v>0</v>
      </c>
      <c r="AL101" s="44">
        <f>('Unadjusted-Total Exp by Cnty'!AL101/'Unadjusted-Total Exp by Cnty'!AL$5)</f>
        <v>0</v>
      </c>
      <c r="AM101" s="44">
        <f>('Unadjusted-Total Exp by Cnty'!AM101/'Unadjusted-Total Exp by Cnty'!AM$5)</f>
        <v>0</v>
      </c>
      <c r="AN101" s="44">
        <f>('Unadjusted-Total Exp by Cnty'!AN101/'Unadjusted-Total Exp by Cnty'!AN$5)</f>
        <v>0</v>
      </c>
      <c r="AO101" s="44">
        <f>('Unadjusted-Total Exp by Cnty'!AO101/'Unadjusted-Total Exp by Cnty'!AO$5)</f>
        <v>0</v>
      </c>
      <c r="AP101" s="44">
        <f>('Unadjusted-Total Exp by Cnty'!AP101/'Unadjusted-Total Exp by Cnty'!AP$5)</f>
        <v>0</v>
      </c>
      <c r="AQ101" s="44">
        <f>('Unadjusted-Total Exp by Cnty'!AQ101/'Unadjusted-Total Exp by Cnty'!AQ$5)</f>
        <v>0</v>
      </c>
      <c r="AR101" s="44">
        <f>('Unadjusted-Total Exp by Cnty'!AR101/'Unadjusted-Total Exp by Cnty'!AR$5)</f>
        <v>0</v>
      </c>
      <c r="AS101" s="44">
        <f>('Unadjusted-Total Exp by Cnty'!AS101/'Unadjusted-Total Exp by Cnty'!AS$5)</f>
        <v>0</v>
      </c>
      <c r="AT101" s="44">
        <f>('Unadjusted-Total Exp by Cnty'!AT101/'Unadjusted-Total Exp by Cnty'!AT$5)</f>
        <v>0</v>
      </c>
      <c r="AU101" s="44">
        <f>('Unadjusted-Total Exp by Cnty'!AU101/'Unadjusted-Total Exp by Cnty'!AU$5)</f>
        <v>0</v>
      </c>
      <c r="AV101" s="44">
        <f>('Unadjusted-Total Exp by Cnty'!AV101/'Unadjusted-Total Exp by Cnty'!AV$5)</f>
        <v>0</v>
      </c>
      <c r="AW101" s="44">
        <f>('Unadjusted-Total Exp by Cnty'!AW101/'Unadjusted-Total Exp by Cnty'!AW$5)</f>
        <v>0</v>
      </c>
      <c r="AX101" s="44">
        <f>('Unadjusted-Total Exp by Cnty'!AX101/'Unadjusted-Total Exp by Cnty'!AX$5)</f>
        <v>0</v>
      </c>
      <c r="AY101" s="44">
        <f>('Unadjusted-Total Exp by Cnty'!AY101/'Unadjusted-Total Exp by Cnty'!AY$5)</f>
        <v>0</v>
      </c>
      <c r="AZ101" s="44">
        <f>('Unadjusted-Total Exp by Cnty'!AZ101/'Unadjusted-Total Exp by Cnty'!AZ$5)</f>
        <v>0</v>
      </c>
      <c r="BA101" s="44">
        <f>('Unadjusted-Total Exp by Cnty'!BA101/'Unadjusted-Total Exp by Cnty'!BA$5)</f>
        <v>0</v>
      </c>
      <c r="BB101" s="44">
        <f>('Unadjusted-Total Exp by Cnty'!BB101/'Unadjusted-Total Exp by Cnty'!BB$5)</f>
        <v>0</v>
      </c>
      <c r="BC101" s="44">
        <f>('Unadjusted-Total Exp by Cnty'!BC101/'Unadjusted-Total Exp by Cnty'!BC$5)</f>
        <v>0</v>
      </c>
      <c r="BD101" s="44">
        <f>('Unadjusted-Total Exp by Cnty'!BD101/'Unadjusted-Total Exp by Cnty'!BD$5)</f>
        <v>0</v>
      </c>
      <c r="BE101" s="44">
        <f>('Unadjusted-Total Exp by Cnty'!BE101/'Unadjusted-Total Exp by Cnty'!BE$5)</f>
        <v>0</v>
      </c>
      <c r="BF101" s="44">
        <f>('Unadjusted-Total Exp by Cnty'!BF101/'Unadjusted-Total Exp by Cnty'!BF$5)</f>
        <v>0</v>
      </c>
      <c r="BG101" s="44">
        <f>('Unadjusted-Total Exp by Cnty'!BG101/'Unadjusted-Total Exp by Cnty'!BG$5)</f>
        <v>0</v>
      </c>
      <c r="BH101" s="44">
        <f>('Unadjusted-Total Exp by Cnty'!BH101/'Unadjusted-Total Exp by Cnty'!BH$5)</f>
        <v>0</v>
      </c>
      <c r="BI101" s="44">
        <f>('Unadjusted-Total Exp by Cnty'!BI101/'Unadjusted-Total Exp by Cnty'!BI$5)</f>
        <v>0</v>
      </c>
      <c r="BJ101" s="44">
        <f>('Unadjusted-Total Exp by Cnty'!BJ101/'Unadjusted-Total Exp by Cnty'!BJ$5)</f>
        <v>0</v>
      </c>
      <c r="BK101" s="44">
        <f>('Unadjusted-Total Exp by Cnty'!BK101/'Unadjusted-Total Exp by Cnty'!BK$5)</f>
        <v>0</v>
      </c>
      <c r="BL101" s="44">
        <f>('Unadjusted-Total Exp by Cnty'!BL101/'Unadjusted-Total Exp by Cnty'!BL$5)</f>
        <v>0</v>
      </c>
      <c r="BM101" s="44">
        <f>('Unadjusted-Total Exp by Cnty'!BM101/'Unadjusted-Total Exp by Cnty'!BM$5)</f>
        <v>0</v>
      </c>
      <c r="BN101" s="44">
        <f>('Unadjusted-Total Exp by Cnty'!BN101/'Unadjusted-Total Exp by Cnty'!BN$5)</f>
        <v>0</v>
      </c>
      <c r="BO101" s="44">
        <f>('Unadjusted-Total Exp by Cnty'!BO101/'Unadjusted-Total Exp by Cnty'!BO$5)</f>
        <v>0</v>
      </c>
      <c r="BP101" s="44">
        <f>('Unadjusted-Total Exp by Cnty'!BP101/'Unadjusted-Total Exp by Cnty'!BP$5)</f>
        <v>0</v>
      </c>
      <c r="BQ101" s="45">
        <f>('Unadjusted-Total Exp by Cnty'!BQ101/'Unadjusted-Total Exp by Cnty'!BQ$5)</f>
        <v>0</v>
      </c>
    </row>
    <row r="102" spans="1:69">
      <c r="A102" s="7"/>
      <c r="B102" s="8">
        <v>636</v>
      </c>
      <c r="C102" s="9" t="s">
        <v>104</v>
      </c>
      <c r="D102" s="44">
        <f>('Unadjusted-Total Exp by Cnty'!D102/'Unadjusted-Total Exp by Cnty'!D$5)</f>
        <v>0</v>
      </c>
      <c r="E102" s="44">
        <f>('Unadjusted-Total Exp by Cnty'!E102/'Unadjusted-Total Exp by Cnty'!E$5)</f>
        <v>0</v>
      </c>
      <c r="F102" s="44">
        <f>('Unadjusted-Total Exp by Cnty'!F102/'Unadjusted-Total Exp by Cnty'!F$5)</f>
        <v>0</v>
      </c>
      <c r="G102" s="44">
        <f>('Unadjusted-Total Exp by Cnty'!G102/'Unadjusted-Total Exp by Cnty'!G$5)</f>
        <v>0</v>
      </c>
      <c r="H102" s="44">
        <f>('Unadjusted-Total Exp by Cnty'!H102/'Unadjusted-Total Exp by Cnty'!H$5)</f>
        <v>0</v>
      </c>
      <c r="I102" s="44">
        <f>('Unadjusted-Total Exp by Cnty'!I102/'Unadjusted-Total Exp by Cnty'!I$5)</f>
        <v>0</v>
      </c>
      <c r="J102" s="44">
        <f>('Unadjusted-Total Exp by Cnty'!J102/'Unadjusted-Total Exp by Cnty'!J$5)</f>
        <v>0</v>
      </c>
      <c r="K102" s="44">
        <f>('Unadjusted-Total Exp by Cnty'!K102/'Unadjusted-Total Exp by Cnty'!K$5)</f>
        <v>0</v>
      </c>
      <c r="L102" s="44">
        <f>('Unadjusted-Total Exp by Cnty'!L102/'Unadjusted-Total Exp by Cnty'!L$5)</f>
        <v>0</v>
      </c>
      <c r="M102" s="44">
        <f>('Unadjusted-Total Exp by Cnty'!M102/'Unadjusted-Total Exp by Cnty'!M$5)</f>
        <v>0</v>
      </c>
      <c r="N102" s="44">
        <f>('Unadjusted-Total Exp by Cnty'!N102/'Unadjusted-Total Exp by Cnty'!N$5)</f>
        <v>0</v>
      </c>
      <c r="O102" s="44">
        <f>('Unadjusted-Total Exp by Cnty'!O102/'Unadjusted-Total Exp by Cnty'!O$5)</f>
        <v>0</v>
      </c>
      <c r="P102" s="44">
        <f>('Unadjusted-Total Exp by Cnty'!P102/'Unadjusted-Total Exp by Cnty'!P$5)</f>
        <v>0</v>
      </c>
      <c r="Q102" s="44">
        <f>('Unadjusted-Total Exp by Cnty'!Q102/'Unadjusted-Total Exp by Cnty'!Q$5)</f>
        <v>0</v>
      </c>
      <c r="R102" s="44">
        <f>('Unadjusted-Total Exp by Cnty'!R102/'Unadjusted-Total Exp by Cnty'!R$5)</f>
        <v>0</v>
      </c>
      <c r="S102" s="44">
        <f>('Unadjusted-Total Exp by Cnty'!S102/'Unadjusted-Total Exp by Cnty'!S$5)</f>
        <v>0</v>
      </c>
      <c r="T102" s="44">
        <f>('Unadjusted-Total Exp by Cnty'!T102/'Unadjusted-Total Exp by Cnty'!T$5)</f>
        <v>0</v>
      </c>
      <c r="U102" s="44">
        <f>('Unadjusted-Total Exp by Cnty'!U102/'Unadjusted-Total Exp by Cnty'!U$5)</f>
        <v>0</v>
      </c>
      <c r="V102" s="44">
        <f>('Unadjusted-Total Exp by Cnty'!V102/'Unadjusted-Total Exp by Cnty'!V$5)</f>
        <v>0</v>
      </c>
      <c r="W102" s="44">
        <f>('Unadjusted-Total Exp by Cnty'!W102/'Unadjusted-Total Exp by Cnty'!W$5)</f>
        <v>0</v>
      </c>
      <c r="X102" s="44">
        <f>('Unadjusted-Total Exp by Cnty'!X102/'Unadjusted-Total Exp by Cnty'!X$5)</f>
        <v>0</v>
      </c>
      <c r="Y102" s="44">
        <f>('Unadjusted-Total Exp by Cnty'!Y102/'Unadjusted-Total Exp by Cnty'!Y$5)</f>
        <v>0</v>
      </c>
      <c r="Z102" s="44">
        <f>('Unadjusted-Total Exp by Cnty'!Z102/'Unadjusted-Total Exp by Cnty'!Z$5)</f>
        <v>0</v>
      </c>
      <c r="AA102" s="44">
        <f>('Unadjusted-Total Exp by Cnty'!AA102/'Unadjusted-Total Exp by Cnty'!AA$5)</f>
        <v>0</v>
      </c>
      <c r="AB102" s="44">
        <f>('Unadjusted-Total Exp by Cnty'!AB102/'Unadjusted-Total Exp by Cnty'!AB$5)</f>
        <v>0</v>
      </c>
      <c r="AC102" s="44">
        <f>('Unadjusted-Total Exp by Cnty'!AC102/'Unadjusted-Total Exp by Cnty'!AC$5)</f>
        <v>0</v>
      </c>
      <c r="AD102" s="44">
        <f>('Unadjusted-Total Exp by Cnty'!AD102/'Unadjusted-Total Exp by Cnty'!AD$5)</f>
        <v>0</v>
      </c>
      <c r="AE102" s="44">
        <f>('Unadjusted-Total Exp by Cnty'!AE102/'Unadjusted-Total Exp by Cnty'!AE$5)</f>
        <v>0</v>
      </c>
      <c r="AF102" s="44">
        <f>('Unadjusted-Total Exp by Cnty'!AF102/'Unadjusted-Total Exp by Cnty'!AF$5)</f>
        <v>0</v>
      </c>
      <c r="AG102" s="44">
        <f>('Unadjusted-Total Exp by Cnty'!AG102/'Unadjusted-Total Exp by Cnty'!AG$5)</f>
        <v>0.25723735249683555</v>
      </c>
      <c r="AH102" s="44">
        <f>('Unadjusted-Total Exp by Cnty'!AH102/'Unadjusted-Total Exp by Cnty'!AH$5)</f>
        <v>0</v>
      </c>
      <c r="AI102" s="44">
        <f>('Unadjusted-Total Exp by Cnty'!AI102/'Unadjusted-Total Exp by Cnty'!AI$5)</f>
        <v>0</v>
      </c>
      <c r="AJ102" s="44">
        <f>('Unadjusted-Total Exp by Cnty'!AJ102/'Unadjusted-Total Exp by Cnty'!AJ$5)</f>
        <v>0</v>
      </c>
      <c r="AK102" s="44">
        <f>('Unadjusted-Total Exp by Cnty'!AK102/'Unadjusted-Total Exp by Cnty'!AK$5)</f>
        <v>0</v>
      </c>
      <c r="AL102" s="44">
        <f>('Unadjusted-Total Exp by Cnty'!AL102/'Unadjusted-Total Exp by Cnty'!AL$5)</f>
        <v>0</v>
      </c>
      <c r="AM102" s="44">
        <f>('Unadjusted-Total Exp by Cnty'!AM102/'Unadjusted-Total Exp by Cnty'!AM$5)</f>
        <v>0</v>
      </c>
      <c r="AN102" s="44">
        <f>('Unadjusted-Total Exp by Cnty'!AN102/'Unadjusted-Total Exp by Cnty'!AN$5)</f>
        <v>0</v>
      </c>
      <c r="AO102" s="44">
        <f>('Unadjusted-Total Exp by Cnty'!AO102/'Unadjusted-Total Exp by Cnty'!AO$5)</f>
        <v>0</v>
      </c>
      <c r="AP102" s="44">
        <f>('Unadjusted-Total Exp by Cnty'!AP102/'Unadjusted-Total Exp by Cnty'!AP$5)</f>
        <v>0</v>
      </c>
      <c r="AQ102" s="44">
        <f>('Unadjusted-Total Exp by Cnty'!AQ102/'Unadjusted-Total Exp by Cnty'!AQ$5)</f>
        <v>0</v>
      </c>
      <c r="AR102" s="44">
        <f>('Unadjusted-Total Exp by Cnty'!AR102/'Unadjusted-Total Exp by Cnty'!AR$5)</f>
        <v>0</v>
      </c>
      <c r="AS102" s="44">
        <f>('Unadjusted-Total Exp by Cnty'!AS102/'Unadjusted-Total Exp by Cnty'!AS$5)</f>
        <v>0</v>
      </c>
      <c r="AT102" s="44">
        <f>('Unadjusted-Total Exp by Cnty'!AT102/'Unadjusted-Total Exp by Cnty'!AT$5)</f>
        <v>0</v>
      </c>
      <c r="AU102" s="44">
        <f>('Unadjusted-Total Exp by Cnty'!AU102/'Unadjusted-Total Exp by Cnty'!AU$5)</f>
        <v>0</v>
      </c>
      <c r="AV102" s="44">
        <f>('Unadjusted-Total Exp by Cnty'!AV102/'Unadjusted-Total Exp by Cnty'!AV$5)</f>
        <v>0</v>
      </c>
      <c r="AW102" s="44">
        <f>('Unadjusted-Total Exp by Cnty'!AW102/'Unadjusted-Total Exp by Cnty'!AW$5)</f>
        <v>0</v>
      </c>
      <c r="AX102" s="44">
        <f>('Unadjusted-Total Exp by Cnty'!AX102/'Unadjusted-Total Exp by Cnty'!AX$5)</f>
        <v>0</v>
      </c>
      <c r="AY102" s="44">
        <f>('Unadjusted-Total Exp by Cnty'!AY102/'Unadjusted-Total Exp by Cnty'!AY$5)</f>
        <v>0</v>
      </c>
      <c r="AZ102" s="44">
        <f>('Unadjusted-Total Exp by Cnty'!AZ102/'Unadjusted-Total Exp by Cnty'!AZ$5)</f>
        <v>0</v>
      </c>
      <c r="BA102" s="44">
        <f>('Unadjusted-Total Exp by Cnty'!BA102/'Unadjusted-Total Exp by Cnty'!BA$5)</f>
        <v>0</v>
      </c>
      <c r="BB102" s="44">
        <f>('Unadjusted-Total Exp by Cnty'!BB102/'Unadjusted-Total Exp by Cnty'!BB$5)</f>
        <v>0</v>
      </c>
      <c r="BC102" s="44">
        <f>('Unadjusted-Total Exp by Cnty'!BC102/'Unadjusted-Total Exp by Cnty'!BC$5)</f>
        <v>0</v>
      </c>
      <c r="BD102" s="44">
        <f>('Unadjusted-Total Exp by Cnty'!BD102/'Unadjusted-Total Exp by Cnty'!BD$5)</f>
        <v>0</v>
      </c>
      <c r="BE102" s="44">
        <f>('Unadjusted-Total Exp by Cnty'!BE102/'Unadjusted-Total Exp by Cnty'!BE$5)</f>
        <v>0</v>
      </c>
      <c r="BF102" s="44">
        <f>('Unadjusted-Total Exp by Cnty'!BF102/'Unadjusted-Total Exp by Cnty'!BF$5)</f>
        <v>0</v>
      </c>
      <c r="BG102" s="44">
        <f>('Unadjusted-Total Exp by Cnty'!BG102/'Unadjusted-Total Exp by Cnty'!BG$5)</f>
        <v>0</v>
      </c>
      <c r="BH102" s="44">
        <f>('Unadjusted-Total Exp by Cnty'!BH102/'Unadjusted-Total Exp by Cnty'!BH$5)</f>
        <v>0</v>
      </c>
      <c r="BI102" s="44">
        <f>('Unadjusted-Total Exp by Cnty'!BI102/'Unadjusted-Total Exp by Cnty'!BI$5)</f>
        <v>0</v>
      </c>
      <c r="BJ102" s="44">
        <f>('Unadjusted-Total Exp by Cnty'!BJ102/'Unadjusted-Total Exp by Cnty'!BJ$5)</f>
        <v>0</v>
      </c>
      <c r="BK102" s="44">
        <f>('Unadjusted-Total Exp by Cnty'!BK102/'Unadjusted-Total Exp by Cnty'!BK$5)</f>
        <v>0</v>
      </c>
      <c r="BL102" s="44">
        <f>('Unadjusted-Total Exp by Cnty'!BL102/'Unadjusted-Total Exp by Cnty'!BL$5)</f>
        <v>0</v>
      </c>
      <c r="BM102" s="44">
        <f>('Unadjusted-Total Exp by Cnty'!BM102/'Unadjusted-Total Exp by Cnty'!BM$5)</f>
        <v>0</v>
      </c>
      <c r="BN102" s="44">
        <f>('Unadjusted-Total Exp by Cnty'!BN102/'Unadjusted-Total Exp by Cnty'!BN$5)</f>
        <v>0</v>
      </c>
      <c r="BO102" s="44">
        <f>('Unadjusted-Total Exp by Cnty'!BO102/'Unadjusted-Total Exp by Cnty'!BO$5)</f>
        <v>0</v>
      </c>
      <c r="BP102" s="44">
        <f>('Unadjusted-Total Exp by Cnty'!BP102/'Unadjusted-Total Exp by Cnty'!BP$5)</f>
        <v>0</v>
      </c>
      <c r="BQ102" s="45">
        <f>('Unadjusted-Total Exp by Cnty'!BQ102/'Unadjusted-Total Exp by Cnty'!BQ$5)</f>
        <v>0</v>
      </c>
    </row>
    <row r="103" spans="1:69">
      <c r="A103" s="7"/>
      <c r="B103" s="8">
        <v>637</v>
      </c>
      <c r="C103" s="9" t="s">
        <v>105</v>
      </c>
      <c r="D103" s="44">
        <f>('Unadjusted-Total Exp by Cnty'!D103/'Unadjusted-Total Exp by Cnty'!D$5)</f>
        <v>0</v>
      </c>
      <c r="E103" s="44">
        <f>('Unadjusted-Total Exp by Cnty'!E103/'Unadjusted-Total Exp by Cnty'!E$5)</f>
        <v>0</v>
      </c>
      <c r="F103" s="44">
        <f>('Unadjusted-Total Exp by Cnty'!F103/'Unadjusted-Total Exp by Cnty'!F$5)</f>
        <v>0</v>
      </c>
      <c r="G103" s="44">
        <f>('Unadjusted-Total Exp by Cnty'!G103/'Unadjusted-Total Exp by Cnty'!G$5)</f>
        <v>0</v>
      </c>
      <c r="H103" s="44">
        <f>('Unadjusted-Total Exp by Cnty'!H103/'Unadjusted-Total Exp by Cnty'!H$5)</f>
        <v>0</v>
      </c>
      <c r="I103" s="44">
        <f>('Unadjusted-Total Exp by Cnty'!I103/'Unadjusted-Total Exp by Cnty'!I$5)</f>
        <v>0</v>
      </c>
      <c r="J103" s="44">
        <f>('Unadjusted-Total Exp by Cnty'!J103/'Unadjusted-Total Exp by Cnty'!J$5)</f>
        <v>0</v>
      </c>
      <c r="K103" s="44">
        <f>('Unadjusted-Total Exp by Cnty'!K103/'Unadjusted-Total Exp by Cnty'!K$5)</f>
        <v>0</v>
      </c>
      <c r="L103" s="44">
        <f>('Unadjusted-Total Exp by Cnty'!L103/'Unadjusted-Total Exp by Cnty'!L$5)</f>
        <v>0</v>
      </c>
      <c r="M103" s="44">
        <f>('Unadjusted-Total Exp by Cnty'!M103/'Unadjusted-Total Exp by Cnty'!M$5)</f>
        <v>0</v>
      </c>
      <c r="N103" s="44">
        <f>('Unadjusted-Total Exp by Cnty'!N103/'Unadjusted-Total Exp by Cnty'!N$5)</f>
        <v>0</v>
      </c>
      <c r="O103" s="44">
        <f>('Unadjusted-Total Exp by Cnty'!O103/'Unadjusted-Total Exp by Cnty'!O$5)</f>
        <v>0</v>
      </c>
      <c r="P103" s="44">
        <f>('Unadjusted-Total Exp by Cnty'!P103/'Unadjusted-Total Exp by Cnty'!P$5)</f>
        <v>0</v>
      </c>
      <c r="Q103" s="44">
        <f>('Unadjusted-Total Exp by Cnty'!Q103/'Unadjusted-Total Exp by Cnty'!Q$5)</f>
        <v>0</v>
      </c>
      <c r="R103" s="44">
        <f>('Unadjusted-Total Exp by Cnty'!R103/'Unadjusted-Total Exp by Cnty'!R$5)</f>
        <v>0</v>
      </c>
      <c r="S103" s="44">
        <f>('Unadjusted-Total Exp by Cnty'!S103/'Unadjusted-Total Exp by Cnty'!S$5)</f>
        <v>0</v>
      </c>
      <c r="T103" s="44">
        <f>('Unadjusted-Total Exp by Cnty'!T103/'Unadjusted-Total Exp by Cnty'!T$5)</f>
        <v>0</v>
      </c>
      <c r="U103" s="44">
        <f>('Unadjusted-Total Exp by Cnty'!U103/'Unadjusted-Total Exp by Cnty'!U$5)</f>
        <v>0</v>
      </c>
      <c r="V103" s="44">
        <f>('Unadjusted-Total Exp by Cnty'!V103/'Unadjusted-Total Exp by Cnty'!V$5)</f>
        <v>0</v>
      </c>
      <c r="W103" s="44">
        <f>('Unadjusted-Total Exp by Cnty'!W103/'Unadjusted-Total Exp by Cnty'!W$5)</f>
        <v>0</v>
      </c>
      <c r="X103" s="44">
        <f>('Unadjusted-Total Exp by Cnty'!X103/'Unadjusted-Total Exp by Cnty'!X$5)</f>
        <v>0</v>
      </c>
      <c r="Y103" s="44">
        <f>('Unadjusted-Total Exp by Cnty'!Y103/'Unadjusted-Total Exp by Cnty'!Y$5)</f>
        <v>0</v>
      </c>
      <c r="Z103" s="44">
        <f>('Unadjusted-Total Exp by Cnty'!Z103/'Unadjusted-Total Exp by Cnty'!Z$5)</f>
        <v>0</v>
      </c>
      <c r="AA103" s="44">
        <f>('Unadjusted-Total Exp by Cnty'!AA103/'Unadjusted-Total Exp by Cnty'!AA$5)</f>
        <v>0</v>
      </c>
      <c r="AB103" s="44">
        <f>('Unadjusted-Total Exp by Cnty'!AB103/'Unadjusted-Total Exp by Cnty'!AB$5)</f>
        <v>0</v>
      </c>
      <c r="AC103" s="44">
        <f>('Unadjusted-Total Exp by Cnty'!AC103/'Unadjusted-Total Exp by Cnty'!AC$5)</f>
        <v>0</v>
      </c>
      <c r="AD103" s="44">
        <f>('Unadjusted-Total Exp by Cnty'!AD103/'Unadjusted-Total Exp by Cnty'!AD$5)</f>
        <v>0</v>
      </c>
      <c r="AE103" s="44">
        <f>('Unadjusted-Total Exp by Cnty'!AE103/'Unadjusted-Total Exp by Cnty'!AE$5)</f>
        <v>0</v>
      </c>
      <c r="AF103" s="44">
        <f>('Unadjusted-Total Exp by Cnty'!AF103/'Unadjusted-Total Exp by Cnty'!AF$5)</f>
        <v>0</v>
      </c>
      <c r="AG103" s="44">
        <f>('Unadjusted-Total Exp by Cnty'!AG103/'Unadjusted-Total Exp by Cnty'!AG$5)</f>
        <v>0</v>
      </c>
      <c r="AH103" s="44">
        <f>('Unadjusted-Total Exp by Cnty'!AH103/'Unadjusted-Total Exp by Cnty'!AH$5)</f>
        <v>0</v>
      </c>
      <c r="AI103" s="44">
        <f>('Unadjusted-Total Exp by Cnty'!AI103/'Unadjusted-Total Exp by Cnty'!AI$5)</f>
        <v>0</v>
      </c>
      <c r="AJ103" s="44">
        <f>('Unadjusted-Total Exp by Cnty'!AJ103/'Unadjusted-Total Exp by Cnty'!AJ$5)</f>
        <v>0</v>
      </c>
      <c r="AK103" s="44">
        <f>('Unadjusted-Total Exp by Cnty'!AK103/'Unadjusted-Total Exp by Cnty'!AK$5)</f>
        <v>0</v>
      </c>
      <c r="AL103" s="44">
        <f>('Unadjusted-Total Exp by Cnty'!AL103/'Unadjusted-Total Exp by Cnty'!AL$5)</f>
        <v>0</v>
      </c>
      <c r="AM103" s="44">
        <f>('Unadjusted-Total Exp by Cnty'!AM103/'Unadjusted-Total Exp by Cnty'!AM$5)</f>
        <v>0</v>
      </c>
      <c r="AN103" s="44">
        <f>('Unadjusted-Total Exp by Cnty'!AN103/'Unadjusted-Total Exp by Cnty'!AN$5)</f>
        <v>0</v>
      </c>
      <c r="AO103" s="44">
        <f>('Unadjusted-Total Exp by Cnty'!AO103/'Unadjusted-Total Exp by Cnty'!AO$5)</f>
        <v>0</v>
      </c>
      <c r="AP103" s="44">
        <f>('Unadjusted-Total Exp by Cnty'!AP103/'Unadjusted-Total Exp by Cnty'!AP$5)</f>
        <v>0</v>
      </c>
      <c r="AQ103" s="44">
        <f>('Unadjusted-Total Exp by Cnty'!AQ103/'Unadjusted-Total Exp by Cnty'!AQ$5)</f>
        <v>0</v>
      </c>
      <c r="AR103" s="44">
        <f>('Unadjusted-Total Exp by Cnty'!AR103/'Unadjusted-Total Exp by Cnty'!AR$5)</f>
        <v>0</v>
      </c>
      <c r="AS103" s="44">
        <f>('Unadjusted-Total Exp by Cnty'!AS103/'Unadjusted-Total Exp by Cnty'!AS$5)</f>
        <v>0</v>
      </c>
      <c r="AT103" s="44">
        <f>('Unadjusted-Total Exp by Cnty'!AT103/'Unadjusted-Total Exp by Cnty'!AT$5)</f>
        <v>0</v>
      </c>
      <c r="AU103" s="44">
        <f>('Unadjusted-Total Exp by Cnty'!AU103/'Unadjusted-Total Exp by Cnty'!AU$5)</f>
        <v>0</v>
      </c>
      <c r="AV103" s="44">
        <f>('Unadjusted-Total Exp by Cnty'!AV103/'Unadjusted-Total Exp by Cnty'!AV$5)</f>
        <v>0</v>
      </c>
      <c r="AW103" s="44">
        <f>('Unadjusted-Total Exp by Cnty'!AW103/'Unadjusted-Total Exp by Cnty'!AW$5)</f>
        <v>0</v>
      </c>
      <c r="AX103" s="44">
        <f>('Unadjusted-Total Exp by Cnty'!AX103/'Unadjusted-Total Exp by Cnty'!AX$5)</f>
        <v>0</v>
      </c>
      <c r="AY103" s="44">
        <f>('Unadjusted-Total Exp by Cnty'!AY103/'Unadjusted-Total Exp by Cnty'!AY$5)</f>
        <v>0</v>
      </c>
      <c r="AZ103" s="44">
        <f>('Unadjusted-Total Exp by Cnty'!AZ103/'Unadjusted-Total Exp by Cnty'!AZ$5)</f>
        <v>0</v>
      </c>
      <c r="BA103" s="44">
        <f>('Unadjusted-Total Exp by Cnty'!BA103/'Unadjusted-Total Exp by Cnty'!BA$5)</f>
        <v>0</v>
      </c>
      <c r="BB103" s="44">
        <f>('Unadjusted-Total Exp by Cnty'!BB103/'Unadjusted-Total Exp by Cnty'!BB$5)</f>
        <v>0</v>
      </c>
      <c r="BC103" s="44">
        <f>('Unadjusted-Total Exp by Cnty'!BC103/'Unadjusted-Total Exp by Cnty'!BC$5)</f>
        <v>0</v>
      </c>
      <c r="BD103" s="44">
        <f>('Unadjusted-Total Exp by Cnty'!BD103/'Unadjusted-Total Exp by Cnty'!BD$5)</f>
        <v>0</v>
      </c>
      <c r="BE103" s="44">
        <f>('Unadjusted-Total Exp by Cnty'!BE103/'Unadjusted-Total Exp by Cnty'!BE$5)</f>
        <v>0</v>
      </c>
      <c r="BF103" s="44">
        <f>('Unadjusted-Total Exp by Cnty'!BF103/'Unadjusted-Total Exp by Cnty'!BF$5)</f>
        <v>0</v>
      </c>
      <c r="BG103" s="44">
        <f>('Unadjusted-Total Exp by Cnty'!BG103/'Unadjusted-Total Exp by Cnty'!BG$5)</f>
        <v>0</v>
      </c>
      <c r="BH103" s="44">
        <f>('Unadjusted-Total Exp by Cnty'!BH103/'Unadjusted-Total Exp by Cnty'!BH$5)</f>
        <v>0</v>
      </c>
      <c r="BI103" s="44">
        <f>('Unadjusted-Total Exp by Cnty'!BI103/'Unadjusted-Total Exp by Cnty'!BI$5)</f>
        <v>0</v>
      </c>
      <c r="BJ103" s="44">
        <f>('Unadjusted-Total Exp by Cnty'!BJ103/'Unadjusted-Total Exp by Cnty'!BJ$5)</f>
        <v>0</v>
      </c>
      <c r="BK103" s="44">
        <f>('Unadjusted-Total Exp by Cnty'!BK103/'Unadjusted-Total Exp by Cnty'!BK$5)</f>
        <v>0</v>
      </c>
      <c r="BL103" s="44">
        <f>('Unadjusted-Total Exp by Cnty'!BL103/'Unadjusted-Total Exp by Cnty'!BL$5)</f>
        <v>0</v>
      </c>
      <c r="BM103" s="44">
        <f>('Unadjusted-Total Exp by Cnty'!BM103/'Unadjusted-Total Exp by Cnty'!BM$5)</f>
        <v>0</v>
      </c>
      <c r="BN103" s="44">
        <f>('Unadjusted-Total Exp by Cnty'!BN103/'Unadjusted-Total Exp by Cnty'!BN$5)</f>
        <v>0</v>
      </c>
      <c r="BO103" s="44">
        <f>('Unadjusted-Total Exp by Cnty'!BO103/'Unadjusted-Total Exp by Cnty'!BO$5)</f>
        <v>0</v>
      </c>
      <c r="BP103" s="44">
        <f>('Unadjusted-Total Exp by Cnty'!BP103/'Unadjusted-Total Exp by Cnty'!BP$5)</f>
        <v>0</v>
      </c>
      <c r="BQ103" s="45">
        <f>('Unadjusted-Total Exp by Cnty'!BQ103/'Unadjusted-Total Exp by Cnty'!BQ$5)</f>
        <v>0</v>
      </c>
    </row>
    <row r="104" spans="1:69">
      <c r="A104" s="7"/>
      <c r="B104" s="8">
        <v>638</v>
      </c>
      <c r="C104" s="9" t="s">
        <v>106</v>
      </c>
      <c r="D104" s="44">
        <f>('Unadjusted-Total Exp by Cnty'!D104/'Unadjusted-Total Exp by Cnty'!D$5)</f>
        <v>0</v>
      </c>
      <c r="E104" s="44">
        <f>('Unadjusted-Total Exp by Cnty'!E104/'Unadjusted-Total Exp by Cnty'!E$5)</f>
        <v>0</v>
      </c>
      <c r="F104" s="44">
        <f>('Unadjusted-Total Exp by Cnty'!F104/'Unadjusted-Total Exp by Cnty'!F$5)</f>
        <v>0</v>
      </c>
      <c r="G104" s="44">
        <f>('Unadjusted-Total Exp by Cnty'!G104/'Unadjusted-Total Exp by Cnty'!G$5)</f>
        <v>0</v>
      </c>
      <c r="H104" s="44">
        <f>('Unadjusted-Total Exp by Cnty'!H104/'Unadjusted-Total Exp by Cnty'!H$5)</f>
        <v>0</v>
      </c>
      <c r="I104" s="44">
        <f>('Unadjusted-Total Exp by Cnty'!I104/'Unadjusted-Total Exp by Cnty'!I$5)</f>
        <v>0</v>
      </c>
      <c r="J104" s="44">
        <f>('Unadjusted-Total Exp by Cnty'!J104/'Unadjusted-Total Exp by Cnty'!J$5)</f>
        <v>0</v>
      </c>
      <c r="K104" s="44">
        <f>('Unadjusted-Total Exp by Cnty'!K104/'Unadjusted-Total Exp by Cnty'!K$5)</f>
        <v>0</v>
      </c>
      <c r="L104" s="44">
        <f>('Unadjusted-Total Exp by Cnty'!L104/'Unadjusted-Total Exp by Cnty'!L$5)</f>
        <v>0</v>
      </c>
      <c r="M104" s="44">
        <f>('Unadjusted-Total Exp by Cnty'!M104/'Unadjusted-Total Exp by Cnty'!M$5)</f>
        <v>0</v>
      </c>
      <c r="N104" s="44">
        <f>('Unadjusted-Total Exp by Cnty'!N104/'Unadjusted-Total Exp by Cnty'!N$5)</f>
        <v>0</v>
      </c>
      <c r="O104" s="44">
        <f>('Unadjusted-Total Exp by Cnty'!O104/'Unadjusted-Total Exp by Cnty'!O$5)</f>
        <v>0</v>
      </c>
      <c r="P104" s="44">
        <f>('Unadjusted-Total Exp by Cnty'!P104/'Unadjusted-Total Exp by Cnty'!P$5)</f>
        <v>0</v>
      </c>
      <c r="Q104" s="44">
        <f>('Unadjusted-Total Exp by Cnty'!Q104/'Unadjusted-Total Exp by Cnty'!Q$5)</f>
        <v>0</v>
      </c>
      <c r="R104" s="44">
        <f>('Unadjusted-Total Exp by Cnty'!R104/'Unadjusted-Total Exp by Cnty'!R$5)</f>
        <v>0</v>
      </c>
      <c r="S104" s="44">
        <f>('Unadjusted-Total Exp by Cnty'!S104/'Unadjusted-Total Exp by Cnty'!S$5)</f>
        <v>0</v>
      </c>
      <c r="T104" s="44">
        <f>('Unadjusted-Total Exp by Cnty'!T104/'Unadjusted-Total Exp by Cnty'!T$5)</f>
        <v>0</v>
      </c>
      <c r="U104" s="44">
        <f>('Unadjusted-Total Exp by Cnty'!U104/'Unadjusted-Total Exp by Cnty'!U$5)</f>
        <v>0</v>
      </c>
      <c r="V104" s="44">
        <f>('Unadjusted-Total Exp by Cnty'!V104/'Unadjusted-Total Exp by Cnty'!V$5)</f>
        <v>0</v>
      </c>
      <c r="W104" s="44">
        <f>('Unadjusted-Total Exp by Cnty'!W104/'Unadjusted-Total Exp by Cnty'!W$5)</f>
        <v>0</v>
      </c>
      <c r="X104" s="44">
        <f>('Unadjusted-Total Exp by Cnty'!X104/'Unadjusted-Total Exp by Cnty'!X$5)</f>
        <v>0</v>
      </c>
      <c r="Y104" s="44">
        <f>('Unadjusted-Total Exp by Cnty'!Y104/'Unadjusted-Total Exp by Cnty'!Y$5)</f>
        <v>0</v>
      </c>
      <c r="Z104" s="44">
        <f>('Unadjusted-Total Exp by Cnty'!Z104/'Unadjusted-Total Exp by Cnty'!Z$5)</f>
        <v>2.4115422109573017</v>
      </c>
      <c r="AA104" s="44">
        <f>('Unadjusted-Total Exp by Cnty'!AA104/'Unadjusted-Total Exp by Cnty'!AA$5)</f>
        <v>0</v>
      </c>
      <c r="AB104" s="44">
        <f>('Unadjusted-Total Exp by Cnty'!AB104/'Unadjusted-Total Exp by Cnty'!AB$5)</f>
        <v>0</v>
      </c>
      <c r="AC104" s="44">
        <f>('Unadjusted-Total Exp by Cnty'!AC104/'Unadjusted-Total Exp by Cnty'!AC$5)</f>
        <v>0</v>
      </c>
      <c r="AD104" s="44">
        <f>('Unadjusted-Total Exp by Cnty'!AD104/'Unadjusted-Total Exp by Cnty'!AD$5)</f>
        <v>0</v>
      </c>
      <c r="AE104" s="44">
        <f>('Unadjusted-Total Exp by Cnty'!AE104/'Unadjusted-Total Exp by Cnty'!AE$5)</f>
        <v>0</v>
      </c>
      <c r="AF104" s="44">
        <f>('Unadjusted-Total Exp by Cnty'!AF104/'Unadjusted-Total Exp by Cnty'!AF$5)</f>
        <v>0</v>
      </c>
      <c r="AG104" s="44">
        <f>('Unadjusted-Total Exp by Cnty'!AG104/'Unadjusted-Total Exp by Cnty'!AG$5)</f>
        <v>0</v>
      </c>
      <c r="AH104" s="44">
        <f>('Unadjusted-Total Exp by Cnty'!AH104/'Unadjusted-Total Exp by Cnty'!AH$5)</f>
        <v>0</v>
      </c>
      <c r="AI104" s="44">
        <f>('Unadjusted-Total Exp by Cnty'!AI104/'Unadjusted-Total Exp by Cnty'!AI$5)</f>
        <v>0</v>
      </c>
      <c r="AJ104" s="44">
        <f>('Unadjusted-Total Exp by Cnty'!AJ104/'Unadjusted-Total Exp by Cnty'!AJ$5)</f>
        <v>0</v>
      </c>
      <c r="AK104" s="44">
        <f>('Unadjusted-Total Exp by Cnty'!AK104/'Unadjusted-Total Exp by Cnty'!AK$5)</f>
        <v>0</v>
      </c>
      <c r="AL104" s="44">
        <f>('Unadjusted-Total Exp by Cnty'!AL104/'Unadjusted-Total Exp by Cnty'!AL$5)</f>
        <v>0</v>
      </c>
      <c r="AM104" s="44">
        <f>('Unadjusted-Total Exp by Cnty'!AM104/'Unadjusted-Total Exp by Cnty'!AM$5)</f>
        <v>0</v>
      </c>
      <c r="AN104" s="44">
        <f>('Unadjusted-Total Exp by Cnty'!AN104/'Unadjusted-Total Exp by Cnty'!AN$5)</f>
        <v>0</v>
      </c>
      <c r="AO104" s="44">
        <f>('Unadjusted-Total Exp by Cnty'!AO104/'Unadjusted-Total Exp by Cnty'!AO$5)</f>
        <v>0</v>
      </c>
      <c r="AP104" s="44">
        <f>('Unadjusted-Total Exp by Cnty'!AP104/'Unadjusted-Total Exp by Cnty'!AP$5)</f>
        <v>0</v>
      </c>
      <c r="AQ104" s="44">
        <f>('Unadjusted-Total Exp by Cnty'!AQ104/'Unadjusted-Total Exp by Cnty'!AQ$5)</f>
        <v>0</v>
      </c>
      <c r="AR104" s="44">
        <f>('Unadjusted-Total Exp by Cnty'!AR104/'Unadjusted-Total Exp by Cnty'!AR$5)</f>
        <v>0</v>
      </c>
      <c r="AS104" s="44">
        <f>('Unadjusted-Total Exp by Cnty'!AS104/'Unadjusted-Total Exp by Cnty'!AS$5)</f>
        <v>0</v>
      </c>
      <c r="AT104" s="44">
        <f>('Unadjusted-Total Exp by Cnty'!AT104/'Unadjusted-Total Exp by Cnty'!AT$5)</f>
        <v>0</v>
      </c>
      <c r="AU104" s="44">
        <f>('Unadjusted-Total Exp by Cnty'!AU104/'Unadjusted-Total Exp by Cnty'!AU$5)</f>
        <v>0</v>
      </c>
      <c r="AV104" s="44">
        <f>('Unadjusted-Total Exp by Cnty'!AV104/'Unadjusted-Total Exp by Cnty'!AV$5)</f>
        <v>0</v>
      </c>
      <c r="AW104" s="44">
        <f>('Unadjusted-Total Exp by Cnty'!AW104/'Unadjusted-Total Exp by Cnty'!AW$5)</f>
        <v>0</v>
      </c>
      <c r="AX104" s="44">
        <f>('Unadjusted-Total Exp by Cnty'!AX104/'Unadjusted-Total Exp by Cnty'!AX$5)</f>
        <v>0</v>
      </c>
      <c r="AY104" s="44">
        <f>('Unadjusted-Total Exp by Cnty'!AY104/'Unadjusted-Total Exp by Cnty'!AY$5)</f>
        <v>0</v>
      </c>
      <c r="AZ104" s="44">
        <f>('Unadjusted-Total Exp by Cnty'!AZ104/'Unadjusted-Total Exp by Cnty'!AZ$5)</f>
        <v>0</v>
      </c>
      <c r="BA104" s="44">
        <f>('Unadjusted-Total Exp by Cnty'!BA104/'Unadjusted-Total Exp by Cnty'!BA$5)</f>
        <v>0</v>
      </c>
      <c r="BB104" s="44">
        <f>('Unadjusted-Total Exp by Cnty'!BB104/'Unadjusted-Total Exp by Cnty'!BB$5)</f>
        <v>0</v>
      </c>
      <c r="BC104" s="44">
        <f>('Unadjusted-Total Exp by Cnty'!BC104/'Unadjusted-Total Exp by Cnty'!BC$5)</f>
        <v>0</v>
      </c>
      <c r="BD104" s="44">
        <f>('Unadjusted-Total Exp by Cnty'!BD104/'Unadjusted-Total Exp by Cnty'!BD$5)</f>
        <v>0</v>
      </c>
      <c r="BE104" s="44">
        <f>('Unadjusted-Total Exp by Cnty'!BE104/'Unadjusted-Total Exp by Cnty'!BE$5)</f>
        <v>0</v>
      </c>
      <c r="BF104" s="44">
        <f>('Unadjusted-Total Exp by Cnty'!BF104/'Unadjusted-Total Exp by Cnty'!BF$5)</f>
        <v>0</v>
      </c>
      <c r="BG104" s="44">
        <f>('Unadjusted-Total Exp by Cnty'!BG104/'Unadjusted-Total Exp by Cnty'!BG$5)</f>
        <v>0</v>
      </c>
      <c r="BH104" s="44">
        <f>('Unadjusted-Total Exp by Cnty'!BH104/'Unadjusted-Total Exp by Cnty'!BH$5)</f>
        <v>0</v>
      </c>
      <c r="BI104" s="44">
        <f>('Unadjusted-Total Exp by Cnty'!BI104/'Unadjusted-Total Exp by Cnty'!BI$5)</f>
        <v>0</v>
      </c>
      <c r="BJ104" s="44">
        <f>('Unadjusted-Total Exp by Cnty'!BJ104/'Unadjusted-Total Exp by Cnty'!BJ$5)</f>
        <v>0</v>
      </c>
      <c r="BK104" s="44">
        <f>('Unadjusted-Total Exp by Cnty'!BK104/'Unadjusted-Total Exp by Cnty'!BK$5)</f>
        <v>0</v>
      </c>
      <c r="BL104" s="44">
        <f>('Unadjusted-Total Exp by Cnty'!BL104/'Unadjusted-Total Exp by Cnty'!BL$5)</f>
        <v>0</v>
      </c>
      <c r="BM104" s="44">
        <f>('Unadjusted-Total Exp by Cnty'!BM104/'Unadjusted-Total Exp by Cnty'!BM$5)</f>
        <v>0</v>
      </c>
      <c r="BN104" s="44">
        <f>('Unadjusted-Total Exp by Cnty'!BN104/'Unadjusted-Total Exp by Cnty'!BN$5)</f>
        <v>0</v>
      </c>
      <c r="BO104" s="44">
        <f>('Unadjusted-Total Exp by Cnty'!BO104/'Unadjusted-Total Exp by Cnty'!BO$5)</f>
        <v>0</v>
      </c>
      <c r="BP104" s="44">
        <f>('Unadjusted-Total Exp by Cnty'!BP104/'Unadjusted-Total Exp by Cnty'!BP$5)</f>
        <v>0</v>
      </c>
      <c r="BQ104" s="45">
        <f>('Unadjusted-Total Exp by Cnty'!BQ104/'Unadjusted-Total Exp by Cnty'!BQ$5)</f>
        <v>0</v>
      </c>
    </row>
    <row r="105" spans="1:69">
      <c r="A105" s="7"/>
      <c r="B105" s="8">
        <v>639</v>
      </c>
      <c r="C105" s="9" t="s">
        <v>107</v>
      </c>
      <c r="D105" s="44">
        <f>('Unadjusted-Total Exp by Cnty'!D105/'Unadjusted-Total Exp by Cnty'!D$5)</f>
        <v>0</v>
      </c>
      <c r="E105" s="44">
        <f>('Unadjusted-Total Exp by Cnty'!E105/'Unadjusted-Total Exp by Cnty'!E$5)</f>
        <v>0</v>
      </c>
      <c r="F105" s="44">
        <f>('Unadjusted-Total Exp by Cnty'!F105/'Unadjusted-Total Exp by Cnty'!F$5)</f>
        <v>0</v>
      </c>
      <c r="G105" s="44">
        <f>('Unadjusted-Total Exp by Cnty'!G105/'Unadjusted-Total Exp by Cnty'!G$5)</f>
        <v>0</v>
      </c>
      <c r="H105" s="44">
        <f>('Unadjusted-Total Exp by Cnty'!H105/'Unadjusted-Total Exp by Cnty'!H$5)</f>
        <v>0</v>
      </c>
      <c r="I105" s="44">
        <f>('Unadjusted-Total Exp by Cnty'!I105/'Unadjusted-Total Exp by Cnty'!I$5)</f>
        <v>0</v>
      </c>
      <c r="J105" s="44">
        <f>('Unadjusted-Total Exp by Cnty'!J105/'Unadjusted-Total Exp by Cnty'!J$5)</f>
        <v>0</v>
      </c>
      <c r="K105" s="44">
        <f>('Unadjusted-Total Exp by Cnty'!K105/'Unadjusted-Total Exp by Cnty'!K$5)</f>
        <v>0</v>
      </c>
      <c r="L105" s="44">
        <f>('Unadjusted-Total Exp by Cnty'!L105/'Unadjusted-Total Exp by Cnty'!L$5)</f>
        <v>0</v>
      </c>
      <c r="M105" s="44">
        <f>('Unadjusted-Total Exp by Cnty'!M105/'Unadjusted-Total Exp by Cnty'!M$5)</f>
        <v>0</v>
      </c>
      <c r="N105" s="44">
        <f>('Unadjusted-Total Exp by Cnty'!N105/'Unadjusted-Total Exp by Cnty'!N$5)</f>
        <v>0</v>
      </c>
      <c r="O105" s="44">
        <f>('Unadjusted-Total Exp by Cnty'!O105/'Unadjusted-Total Exp by Cnty'!O$5)</f>
        <v>0</v>
      </c>
      <c r="P105" s="44">
        <f>('Unadjusted-Total Exp by Cnty'!P105/'Unadjusted-Total Exp by Cnty'!P$5)</f>
        <v>0</v>
      </c>
      <c r="Q105" s="44">
        <f>('Unadjusted-Total Exp by Cnty'!Q105/'Unadjusted-Total Exp by Cnty'!Q$5)</f>
        <v>0</v>
      </c>
      <c r="R105" s="44">
        <f>('Unadjusted-Total Exp by Cnty'!R105/'Unadjusted-Total Exp by Cnty'!R$5)</f>
        <v>0</v>
      </c>
      <c r="S105" s="44">
        <f>('Unadjusted-Total Exp by Cnty'!S105/'Unadjusted-Total Exp by Cnty'!S$5)</f>
        <v>0</v>
      </c>
      <c r="T105" s="44">
        <f>('Unadjusted-Total Exp by Cnty'!T105/'Unadjusted-Total Exp by Cnty'!T$5)</f>
        <v>0</v>
      </c>
      <c r="U105" s="44">
        <f>('Unadjusted-Total Exp by Cnty'!U105/'Unadjusted-Total Exp by Cnty'!U$5)</f>
        <v>0</v>
      </c>
      <c r="V105" s="44">
        <f>('Unadjusted-Total Exp by Cnty'!V105/'Unadjusted-Total Exp by Cnty'!V$5)</f>
        <v>0</v>
      </c>
      <c r="W105" s="44">
        <f>('Unadjusted-Total Exp by Cnty'!W105/'Unadjusted-Total Exp by Cnty'!W$5)</f>
        <v>0</v>
      </c>
      <c r="X105" s="44">
        <f>('Unadjusted-Total Exp by Cnty'!X105/'Unadjusted-Total Exp by Cnty'!X$5)</f>
        <v>0</v>
      </c>
      <c r="Y105" s="44">
        <f>('Unadjusted-Total Exp by Cnty'!Y105/'Unadjusted-Total Exp by Cnty'!Y$5)</f>
        <v>0</v>
      </c>
      <c r="Z105" s="44">
        <f>('Unadjusted-Total Exp by Cnty'!Z105/'Unadjusted-Total Exp by Cnty'!Z$5)</f>
        <v>0</v>
      </c>
      <c r="AA105" s="44">
        <f>('Unadjusted-Total Exp by Cnty'!AA105/'Unadjusted-Total Exp by Cnty'!AA$5)</f>
        <v>0</v>
      </c>
      <c r="AB105" s="44">
        <f>('Unadjusted-Total Exp by Cnty'!AB105/'Unadjusted-Total Exp by Cnty'!AB$5)</f>
        <v>0</v>
      </c>
      <c r="AC105" s="44">
        <f>('Unadjusted-Total Exp by Cnty'!AC105/'Unadjusted-Total Exp by Cnty'!AC$5)</f>
        <v>0</v>
      </c>
      <c r="AD105" s="44">
        <f>('Unadjusted-Total Exp by Cnty'!AD105/'Unadjusted-Total Exp by Cnty'!AD$5)</f>
        <v>0</v>
      </c>
      <c r="AE105" s="44">
        <f>('Unadjusted-Total Exp by Cnty'!AE105/'Unadjusted-Total Exp by Cnty'!AE$5)</f>
        <v>0</v>
      </c>
      <c r="AF105" s="44">
        <f>('Unadjusted-Total Exp by Cnty'!AF105/'Unadjusted-Total Exp by Cnty'!AF$5)</f>
        <v>0</v>
      </c>
      <c r="AG105" s="44">
        <f>('Unadjusted-Total Exp by Cnty'!AG105/'Unadjusted-Total Exp by Cnty'!AG$5)</f>
        <v>0</v>
      </c>
      <c r="AH105" s="44">
        <f>('Unadjusted-Total Exp by Cnty'!AH105/'Unadjusted-Total Exp by Cnty'!AH$5)</f>
        <v>0</v>
      </c>
      <c r="AI105" s="44">
        <f>('Unadjusted-Total Exp by Cnty'!AI105/'Unadjusted-Total Exp by Cnty'!AI$5)</f>
        <v>0</v>
      </c>
      <c r="AJ105" s="44">
        <f>('Unadjusted-Total Exp by Cnty'!AJ105/'Unadjusted-Total Exp by Cnty'!AJ$5)</f>
        <v>0</v>
      </c>
      <c r="AK105" s="44">
        <f>('Unadjusted-Total Exp by Cnty'!AK105/'Unadjusted-Total Exp by Cnty'!AK$5)</f>
        <v>0</v>
      </c>
      <c r="AL105" s="44">
        <f>('Unadjusted-Total Exp by Cnty'!AL105/'Unadjusted-Total Exp by Cnty'!AL$5)</f>
        <v>0</v>
      </c>
      <c r="AM105" s="44">
        <f>('Unadjusted-Total Exp by Cnty'!AM105/'Unadjusted-Total Exp by Cnty'!AM$5)</f>
        <v>0</v>
      </c>
      <c r="AN105" s="44">
        <f>('Unadjusted-Total Exp by Cnty'!AN105/'Unadjusted-Total Exp by Cnty'!AN$5)</f>
        <v>0</v>
      </c>
      <c r="AO105" s="44">
        <f>('Unadjusted-Total Exp by Cnty'!AO105/'Unadjusted-Total Exp by Cnty'!AO$5)</f>
        <v>0</v>
      </c>
      <c r="AP105" s="44">
        <f>('Unadjusted-Total Exp by Cnty'!AP105/'Unadjusted-Total Exp by Cnty'!AP$5)</f>
        <v>0</v>
      </c>
      <c r="AQ105" s="44">
        <f>('Unadjusted-Total Exp by Cnty'!AQ105/'Unadjusted-Total Exp by Cnty'!AQ$5)</f>
        <v>0</v>
      </c>
      <c r="AR105" s="44">
        <f>('Unadjusted-Total Exp by Cnty'!AR105/'Unadjusted-Total Exp by Cnty'!AR$5)</f>
        <v>0</v>
      </c>
      <c r="AS105" s="44">
        <f>('Unadjusted-Total Exp by Cnty'!AS105/'Unadjusted-Total Exp by Cnty'!AS$5)</f>
        <v>0</v>
      </c>
      <c r="AT105" s="44">
        <f>('Unadjusted-Total Exp by Cnty'!AT105/'Unadjusted-Total Exp by Cnty'!AT$5)</f>
        <v>0</v>
      </c>
      <c r="AU105" s="44">
        <f>('Unadjusted-Total Exp by Cnty'!AU105/'Unadjusted-Total Exp by Cnty'!AU$5)</f>
        <v>0</v>
      </c>
      <c r="AV105" s="44">
        <f>('Unadjusted-Total Exp by Cnty'!AV105/'Unadjusted-Total Exp by Cnty'!AV$5)</f>
        <v>0</v>
      </c>
      <c r="AW105" s="44">
        <f>('Unadjusted-Total Exp by Cnty'!AW105/'Unadjusted-Total Exp by Cnty'!AW$5)</f>
        <v>0</v>
      </c>
      <c r="AX105" s="44">
        <f>('Unadjusted-Total Exp by Cnty'!AX105/'Unadjusted-Total Exp by Cnty'!AX$5)</f>
        <v>0</v>
      </c>
      <c r="AY105" s="44">
        <f>('Unadjusted-Total Exp by Cnty'!AY105/'Unadjusted-Total Exp by Cnty'!AY$5)</f>
        <v>0</v>
      </c>
      <c r="AZ105" s="44">
        <f>('Unadjusted-Total Exp by Cnty'!AZ105/'Unadjusted-Total Exp by Cnty'!AZ$5)</f>
        <v>0</v>
      </c>
      <c r="BA105" s="44">
        <f>('Unadjusted-Total Exp by Cnty'!BA105/'Unadjusted-Total Exp by Cnty'!BA$5)</f>
        <v>0</v>
      </c>
      <c r="BB105" s="44">
        <f>('Unadjusted-Total Exp by Cnty'!BB105/'Unadjusted-Total Exp by Cnty'!BB$5)</f>
        <v>0</v>
      </c>
      <c r="BC105" s="44">
        <f>('Unadjusted-Total Exp by Cnty'!BC105/'Unadjusted-Total Exp by Cnty'!BC$5)</f>
        <v>0</v>
      </c>
      <c r="BD105" s="44">
        <f>('Unadjusted-Total Exp by Cnty'!BD105/'Unadjusted-Total Exp by Cnty'!BD$5)</f>
        <v>0</v>
      </c>
      <c r="BE105" s="44">
        <f>('Unadjusted-Total Exp by Cnty'!BE105/'Unadjusted-Total Exp by Cnty'!BE$5)</f>
        <v>0</v>
      </c>
      <c r="BF105" s="44">
        <f>('Unadjusted-Total Exp by Cnty'!BF105/'Unadjusted-Total Exp by Cnty'!BF$5)</f>
        <v>0</v>
      </c>
      <c r="BG105" s="44">
        <f>('Unadjusted-Total Exp by Cnty'!BG105/'Unadjusted-Total Exp by Cnty'!BG$5)</f>
        <v>0</v>
      </c>
      <c r="BH105" s="44">
        <f>('Unadjusted-Total Exp by Cnty'!BH105/'Unadjusted-Total Exp by Cnty'!BH$5)</f>
        <v>0</v>
      </c>
      <c r="BI105" s="44">
        <f>('Unadjusted-Total Exp by Cnty'!BI105/'Unadjusted-Total Exp by Cnty'!BI$5)</f>
        <v>0</v>
      </c>
      <c r="BJ105" s="44">
        <f>('Unadjusted-Total Exp by Cnty'!BJ105/'Unadjusted-Total Exp by Cnty'!BJ$5)</f>
        <v>0</v>
      </c>
      <c r="BK105" s="44">
        <f>('Unadjusted-Total Exp by Cnty'!BK105/'Unadjusted-Total Exp by Cnty'!BK$5)</f>
        <v>0</v>
      </c>
      <c r="BL105" s="44">
        <f>('Unadjusted-Total Exp by Cnty'!BL105/'Unadjusted-Total Exp by Cnty'!BL$5)</f>
        <v>0</v>
      </c>
      <c r="BM105" s="44">
        <f>('Unadjusted-Total Exp by Cnty'!BM105/'Unadjusted-Total Exp by Cnty'!BM$5)</f>
        <v>0</v>
      </c>
      <c r="BN105" s="44">
        <f>('Unadjusted-Total Exp by Cnty'!BN105/'Unadjusted-Total Exp by Cnty'!BN$5)</f>
        <v>0</v>
      </c>
      <c r="BO105" s="44">
        <f>('Unadjusted-Total Exp by Cnty'!BO105/'Unadjusted-Total Exp by Cnty'!BO$5)</f>
        <v>0</v>
      </c>
      <c r="BP105" s="44">
        <f>('Unadjusted-Total Exp by Cnty'!BP105/'Unadjusted-Total Exp by Cnty'!BP$5)</f>
        <v>0</v>
      </c>
      <c r="BQ105" s="45">
        <f>('Unadjusted-Total Exp by Cnty'!BQ105/'Unadjusted-Total Exp by Cnty'!BQ$5)</f>
        <v>0</v>
      </c>
    </row>
    <row r="106" spans="1:69">
      <c r="A106" s="7"/>
      <c r="B106" s="8">
        <v>641</v>
      </c>
      <c r="C106" s="9" t="s">
        <v>108</v>
      </c>
      <c r="D106" s="44">
        <f>('Unadjusted-Total Exp by Cnty'!D106/'Unadjusted-Total Exp by Cnty'!D$5)</f>
        <v>0</v>
      </c>
      <c r="E106" s="44">
        <f>('Unadjusted-Total Exp by Cnty'!E106/'Unadjusted-Total Exp by Cnty'!E$5)</f>
        <v>0</v>
      </c>
      <c r="F106" s="44">
        <f>('Unadjusted-Total Exp by Cnty'!F106/'Unadjusted-Total Exp by Cnty'!F$5)</f>
        <v>0</v>
      </c>
      <c r="G106" s="44">
        <f>('Unadjusted-Total Exp by Cnty'!G106/'Unadjusted-Total Exp by Cnty'!G$5)</f>
        <v>0</v>
      </c>
      <c r="H106" s="44">
        <f>('Unadjusted-Total Exp by Cnty'!H106/'Unadjusted-Total Exp by Cnty'!H$5)</f>
        <v>0</v>
      </c>
      <c r="I106" s="44">
        <f>('Unadjusted-Total Exp by Cnty'!I106/'Unadjusted-Total Exp by Cnty'!I$5)</f>
        <v>0</v>
      </c>
      <c r="J106" s="44">
        <f>('Unadjusted-Total Exp by Cnty'!J106/'Unadjusted-Total Exp by Cnty'!J$5)</f>
        <v>0</v>
      </c>
      <c r="K106" s="44">
        <f>('Unadjusted-Total Exp by Cnty'!K106/'Unadjusted-Total Exp by Cnty'!K$5)</f>
        <v>0</v>
      </c>
      <c r="L106" s="44">
        <f>('Unadjusted-Total Exp by Cnty'!L106/'Unadjusted-Total Exp by Cnty'!L$5)</f>
        <v>0</v>
      </c>
      <c r="M106" s="44">
        <f>('Unadjusted-Total Exp by Cnty'!M106/'Unadjusted-Total Exp by Cnty'!M$5)</f>
        <v>0</v>
      </c>
      <c r="N106" s="44">
        <f>('Unadjusted-Total Exp by Cnty'!N106/'Unadjusted-Total Exp by Cnty'!N$5)</f>
        <v>0</v>
      </c>
      <c r="O106" s="44">
        <f>('Unadjusted-Total Exp by Cnty'!O106/'Unadjusted-Total Exp by Cnty'!O$5)</f>
        <v>0</v>
      </c>
      <c r="P106" s="44">
        <f>('Unadjusted-Total Exp by Cnty'!P106/'Unadjusted-Total Exp by Cnty'!P$5)</f>
        <v>0</v>
      </c>
      <c r="Q106" s="44">
        <f>('Unadjusted-Total Exp by Cnty'!Q106/'Unadjusted-Total Exp by Cnty'!Q$5)</f>
        <v>0</v>
      </c>
      <c r="R106" s="44">
        <f>('Unadjusted-Total Exp by Cnty'!R106/'Unadjusted-Total Exp by Cnty'!R$5)</f>
        <v>0</v>
      </c>
      <c r="S106" s="44">
        <f>('Unadjusted-Total Exp by Cnty'!S106/'Unadjusted-Total Exp by Cnty'!S$5)</f>
        <v>0</v>
      </c>
      <c r="T106" s="44">
        <f>('Unadjusted-Total Exp by Cnty'!T106/'Unadjusted-Total Exp by Cnty'!T$5)</f>
        <v>0</v>
      </c>
      <c r="U106" s="44">
        <f>('Unadjusted-Total Exp by Cnty'!U106/'Unadjusted-Total Exp by Cnty'!U$5)</f>
        <v>0</v>
      </c>
      <c r="V106" s="44">
        <f>('Unadjusted-Total Exp by Cnty'!V106/'Unadjusted-Total Exp by Cnty'!V$5)</f>
        <v>0</v>
      </c>
      <c r="W106" s="44">
        <f>('Unadjusted-Total Exp by Cnty'!W106/'Unadjusted-Total Exp by Cnty'!W$5)</f>
        <v>0</v>
      </c>
      <c r="X106" s="44">
        <f>('Unadjusted-Total Exp by Cnty'!X106/'Unadjusted-Total Exp by Cnty'!X$5)</f>
        <v>0</v>
      </c>
      <c r="Y106" s="44">
        <f>('Unadjusted-Total Exp by Cnty'!Y106/'Unadjusted-Total Exp by Cnty'!Y$5)</f>
        <v>0</v>
      </c>
      <c r="Z106" s="44">
        <f>('Unadjusted-Total Exp by Cnty'!Z106/'Unadjusted-Total Exp by Cnty'!Z$5)</f>
        <v>0</v>
      </c>
      <c r="AA106" s="44">
        <f>('Unadjusted-Total Exp by Cnty'!AA106/'Unadjusted-Total Exp by Cnty'!AA$5)</f>
        <v>0</v>
      </c>
      <c r="AB106" s="44">
        <f>('Unadjusted-Total Exp by Cnty'!AB106/'Unadjusted-Total Exp by Cnty'!AB$5)</f>
        <v>0</v>
      </c>
      <c r="AC106" s="44">
        <f>('Unadjusted-Total Exp by Cnty'!AC106/'Unadjusted-Total Exp by Cnty'!AC$5)</f>
        <v>0</v>
      </c>
      <c r="AD106" s="44">
        <f>('Unadjusted-Total Exp by Cnty'!AD106/'Unadjusted-Total Exp by Cnty'!AD$5)</f>
        <v>0</v>
      </c>
      <c r="AE106" s="44">
        <f>('Unadjusted-Total Exp by Cnty'!AE106/'Unadjusted-Total Exp by Cnty'!AE$5)</f>
        <v>0</v>
      </c>
      <c r="AF106" s="44">
        <f>('Unadjusted-Total Exp by Cnty'!AF106/'Unadjusted-Total Exp by Cnty'!AF$5)</f>
        <v>0</v>
      </c>
      <c r="AG106" s="44">
        <f>('Unadjusted-Total Exp by Cnty'!AG106/'Unadjusted-Total Exp by Cnty'!AG$5)</f>
        <v>0</v>
      </c>
      <c r="AH106" s="44">
        <f>('Unadjusted-Total Exp by Cnty'!AH106/'Unadjusted-Total Exp by Cnty'!AH$5)</f>
        <v>0</v>
      </c>
      <c r="AI106" s="44">
        <f>('Unadjusted-Total Exp by Cnty'!AI106/'Unadjusted-Total Exp by Cnty'!AI$5)</f>
        <v>0</v>
      </c>
      <c r="AJ106" s="44">
        <f>('Unadjusted-Total Exp by Cnty'!AJ106/'Unadjusted-Total Exp by Cnty'!AJ$5)</f>
        <v>0</v>
      </c>
      <c r="AK106" s="44">
        <f>('Unadjusted-Total Exp by Cnty'!AK106/'Unadjusted-Total Exp by Cnty'!AK$5)</f>
        <v>0</v>
      </c>
      <c r="AL106" s="44">
        <f>('Unadjusted-Total Exp by Cnty'!AL106/'Unadjusted-Total Exp by Cnty'!AL$5)</f>
        <v>0</v>
      </c>
      <c r="AM106" s="44">
        <f>('Unadjusted-Total Exp by Cnty'!AM106/'Unadjusted-Total Exp by Cnty'!AM$5)</f>
        <v>0</v>
      </c>
      <c r="AN106" s="44">
        <f>('Unadjusted-Total Exp by Cnty'!AN106/'Unadjusted-Total Exp by Cnty'!AN$5)</f>
        <v>0</v>
      </c>
      <c r="AO106" s="44">
        <f>('Unadjusted-Total Exp by Cnty'!AO106/'Unadjusted-Total Exp by Cnty'!AO$5)</f>
        <v>0</v>
      </c>
      <c r="AP106" s="44">
        <f>('Unadjusted-Total Exp by Cnty'!AP106/'Unadjusted-Total Exp by Cnty'!AP$5)</f>
        <v>0</v>
      </c>
      <c r="AQ106" s="44">
        <f>('Unadjusted-Total Exp by Cnty'!AQ106/'Unadjusted-Total Exp by Cnty'!AQ$5)</f>
        <v>0</v>
      </c>
      <c r="AR106" s="44">
        <f>('Unadjusted-Total Exp by Cnty'!AR106/'Unadjusted-Total Exp by Cnty'!AR$5)</f>
        <v>0</v>
      </c>
      <c r="AS106" s="44">
        <f>('Unadjusted-Total Exp by Cnty'!AS106/'Unadjusted-Total Exp by Cnty'!AS$5)</f>
        <v>0</v>
      </c>
      <c r="AT106" s="44">
        <f>('Unadjusted-Total Exp by Cnty'!AT106/'Unadjusted-Total Exp by Cnty'!AT$5)</f>
        <v>0</v>
      </c>
      <c r="AU106" s="44">
        <f>('Unadjusted-Total Exp by Cnty'!AU106/'Unadjusted-Total Exp by Cnty'!AU$5)</f>
        <v>0</v>
      </c>
      <c r="AV106" s="44">
        <f>('Unadjusted-Total Exp by Cnty'!AV106/'Unadjusted-Total Exp by Cnty'!AV$5)</f>
        <v>0</v>
      </c>
      <c r="AW106" s="44">
        <f>('Unadjusted-Total Exp by Cnty'!AW106/'Unadjusted-Total Exp by Cnty'!AW$5)</f>
        <v>0</v>
      </c>
      <c r="AX106" s="44">
        <f>('Unadjusted-Total Exp by Cnty'!AX106/'Unadjusted-Total Exp by Cnty'!AX$5)</f>
        <v>0</v>
      </c>
      <c r="AY106" s="44">
        <f>('Unadjusted-Total Exp by Cnty'!AY106/'Unadjusted-Total Exp by Cnty'!AY$5)</f>
        <v>0</v>
      </c>
      <c r="AZ106" s="44">
        <f>('Unadjusted-Total Exp by Cnty'!AZ106/'Unadjusted-Total Exp by Cnty'!AZ$5)</f>
        <v>0</v>
      </c>
      <c r="BA106" s="44">
        <f>('Unadjusted-Total Exp by Cnty'!BA106/'Unadjusted-Total Exp by Cnty'!BA$5)</f>
        <v>0</v>
      </c>
      <c r="BB106" s="44">
        <f>('Unadjusted-Total Exp by Cnty'!BB106/'Unadjusted-Total Exp by Cnty'!BB$5)</f>
        <v>0</v>
      </c>
      <c r="BC106" s="44">
        <f>('Unadjusted-Total Exp by Cnty'!BC106/'Unadjusted-Total Exp by Cnty'!BC$5)</f>
        <v>0</v>
      </c>
      <c r="BD106" s="44">
        <f>('Unadjusted-Total Exp by Cnty'!BD106/'Unadjusted-Total Exp by Cnty'!BD$5)</f>
        <v>0</v>
      </c>
      <c r="BE106" s="44">
        <f>('Unadjusted-Total Exp by Cnty'!BE106/'Unadjusted-Total Exp by Cnty'!BE$5)</f>
        <v>0</v>
      </c>
      <c r="BF106" s="44">
        <f>('Unadjusted-Total Exp by Cnty'!BF106/'Unadjusted-Total Exp by Cnty'!BF$5)</f>
        <v>0</v>
      </c>
      <c r="BG106" s="44">
        <f>('Unadjusted-Total Exp by Cnty'!BG106/'Unadjusted-Total Exp by Cnty'!BG$5)</f>
        <v>0</v>
      </c>
      <c r="BH106" s="44">
        <f>('Unadjusted-Total Exp by Cnty'!BH106/'Unadjusted-Total Exp by Cnty'!BH$5)</f>
        <v>0</v>
      </c>
      <c r="BI106" s="44">
        <f>('Unadjusted-Total Exp by Cnty'!BI106/'Unadjusted-Total Exp by Cnty'!BI$5)</f>
        <v>0</v>
      </c>
      <c r="BJ106" s="44">
        <f>('Unadjusted-Total Exp by Cnty'!BJ106/'Unadjusted-Total Exp by Cnty'!BJ$5)</f>
        <v>0</v>
      </c>
      <c r="BK106" s="44">
        <f>('Unadjusted-Total Exp by Cnty'!BK106/'Unadjusted-Total Exp by Cnty'!BK$5)</f>
        <v>0</v>
      </c>
      <c r="BL106" s="44">
        <f>('Unadjusted-Total Exp by Cnty'!BL106/'Unadjusted-Total Exp by Cnty'!BL$5)</f>
        <v>0</v>
      </c>
      <c r="BM106" s="44">
        <f>('Unadjusted-Total Exp by Cnty'!BM106/'Unadjusted-Total Exp by Cnty'!BM$5)</f>
        <v>0</v>
      </c>
      <c r="BN106" s="44">
        <f>('Unadjusted-Total Exp by Cnty'!BN106/'Unadjusted-Total Exp by Cnty'!BN$5)</f>
        <v>0</v>
      </c>
      <c r="BO106" s="44">
        <f>('Unadjusted-Total Exp by Cnty'!BO106/'Unadjusted-Total Exp by Cnty'!BO$5)</f>
        <v>0</v>
      </c>
      <c r="BP106" s="44">
        <f>('Unadjusted-Total Exp by Cnty'!BP106/'Unadjusted-Total Exp by Cnty'!BP$5)</f>
        <v>0</v>
      </c>
      <c r="BQ106" s="45">
        <f>('Unadjusted-Total Exp by Cnty'!BQ106/'Unadjusted-Total Exp by Cnty'!BQ$5)</f>
        <v>0</v>
      </c>
    </row>
    <row r="107" spans="1:69">
      <c r="A107" s="7"/>
      <c r="B107" s="8">
        <v>642</v>
      </c>
      <c r="C107" s="9" t="s">
        <v>109</v>
      </c>
      <c r="D107" s="44">
        <f>('Unadjusted-Total Exp by Cnty'!D107/'Unadjusted-Total Exp by Cnty'!D$5)</f>
        <v>0</v>
      </c>
      <c r="E107" s="44">
        <f>('Unadjusted-Total Exp by Cnty'!E107/'Unadjusted-Total Exp by Cnty'!E$5)</f>
        <v>0</v>
      </c>
      <c r="F107" s="44">
        <f>('Unadjusted-Total Exp by Cnty'!F107/'Unadjusted-Total Exp by Cnty'!F$5)</f>
        <v>0</v>
      </c>
      <c r="G107" s="44">
        <f>('Unadjusted-Total Exp by Cnty'!G107/'Unadjusted-Total Exp by Cnty'!G$5)</f>
        <v>0</v>
      </c>
      <c r="H107" s="44">
        <f>('Unadjusted-Total Exp by Cnty'!H107/'Unadjusted-Total Exp by Cnty'!H$5)</f>
        <v>0</v>
      </c>
      <c r="I107" s="44">
        <f>('Unadjusted-Total Exp by Cnty'!I107/'Unadjusted-Total Exp by Cnty'!I$5)</f>
        <v>0</v>
      </c>
      <c r="J107" s="44">
        <f>('Unadjusted-Total Exp by Cnty'!J107/'Unadjusted-Total Exp by Cnty'!J$5)</f>
        <v>0</v>
      </c>
      <c r="K107" s="44">
        <f>('Unadjusted-Total Exp by Cnty'!K107/'Unadjusted-Total Exp by Cnty'!K$5)</f>
        <v>0</v>
      </c>
      <c r="L107" s="44">
        <f>('Unadjusted-Total Exp by Cnty'!L107/'Unadjusted-Total Exp by Cnty'!L$5)</f>
        <v>0</v>
      </c>
      <c r="M107" s="44">
        <f>('Unadjusted-Total Exp by Cnty'!M107/'Unadjusted-Total Exp by Cnty'!M$5)</f>
        <v>0</v>
      </c>
      <c r="N107" s="44">
        <f>('Unadjusted-Total Exp by Cnty'!N107/'Unadjusted-Total Exp by Cnty'!N$5)</f>
        <v>0</v>
      </c>
      <c r="O107" s="44">
        <f>('Unadjusted-Total Exp by Cnty'!O107/'Unadjusted-Total Exp by Cnty'!O$5)</f>
        <v>0</v>
      </c>
      <c r="P107" s="44">
        <f>('Unadjusted-Total Exp by Cnty'!P107/'Unadjusted-Total Exp by Cnty'!P$5)</f>
        <v>0</v>
      </c>
      <c r="Q107" s="44">
        <f>('Unadjusted-Total Exp by Cnty'!Q107/'Unadjusted-Total Exp by Cnty'!Q$5)</f>
        <v>0</v>
      </c>
      <c r="R107" s="44">
        <f>('Unadjusted-Total Exp by Cnty'!R107/'Unadjusted-Total Exp by Cnty'!R$5)</f>
        <v>0</v>
      </c>
      <c r="S107" s="44">
        <f>('Unadjusted-Total Exp by Cnty'!S107/'Unadjusted-Total Exp by Cnty'!S$5)</f>
        <v>0</v>
      </c>
      <c r="T107" s="44">
        <f>('Unadjusted-Total Exp by Cnty'!T107/'Unadjusted-Total Exp by Cnty'!T$5)</f>
        <v>0</v>
      </c>
      <c r="U107" s="44">
        <f>('Unadjusted-Total Exp by Cnty'!U107/'Unadjusted-Total Exp by Cnty'!U$5)</f>
        <v>0</v>
      </c>
      <c r="V107" s="44">
        <f>('Unadjusted-Total Exp by Cnty'!V107/'Unadjusted-Total Exp by Cnty'!V$5)</f>
        <v>0</v>
      </c>
      <c r="W107" s="44">
        <f>('Unadjusted-Total Exp by Cnty'!W107/'Unadjusted-Total Exp by Cnty'!W$5)</f>
        <v>0</v>
      </c>
      <c r="X107" s="44">
        <f>('Unadjusted-Total Exp by Cnty'!X107/'Unadjusted-Total Exp by Cnty'!X$5)</f>
        <v>0</v>
      </c>
      <c r="Y107" s="44">
        <f>('Unadjusted-Total Exp by Cnty'!Y107/'Unadjusted-Total Exp by Cnty'!Y$5)</f>
        <v>0</v>
      </c>
      <c r="Z107" s="44">
        <f>('Unadjusted-Total Exp by Cnty'!Z107/'Unadjusted-Total Exp by Cnty'!Z$5)</f>
        <v>0</v>
      </c>
      <c r="AA107" s="44">
        <f>('Unadjusted-Total Exp by Cnty'!AA107/'Unadjusted-Total Exp by Cnty'!AA$5)</f>
        <v>0</v>
      </c>
      <c r="AB107" s="44">
        <f>('Unadjusted-Total Exp by Cnty'!AB107/'Unadjusted-Total Exp by Cnty'!AB$5)</f>
        <v>0</v>
      </c>
      <c r="AC107" s="44">
        <f>('Unadjusted-Total Exp by Cnty'!AC107/'Unadjusted-Total Exp by Cnty'!AC$5)</f>
        <v>0</v>
      </c>
      <c r="AD107" s="44">
        <f>('Unadjusted-Total Exp by Cnty'!AD107/'Unadjusted-Total Exp by Cnty'!AD$5)</f>
        <v>2.0758583512105823E-4</v>
      </c>
      <c r="AE107" s="44">
        <f>('Unadjusted-Total Exp by Cnty'!AE107/'Unadjusted-Total Exp by Cnty'!AE$5)</f>
        <v>0</v>
      </c>
      <c r="AF107" s="44">
        <f>('Unadjusted-Total Exp by Cnty'!AF107/'Unadjusted-Total Exp by Cnty'!AF$5)</f>
        <v>0</v>
      </c>
      <c r="AG107" s="44">
        <f>('Unadjusted-Total Exp by Cnty'!AG107/'Unadjusted-Total Exp by Cnty'!AG$5)</f>
        <v>0</v>
      </c>
      <c r="AH107" s="44">
        <f>('Unadjusted-Total Exp by Cnty'!AH107/'Unadjusted-Total Exp by Cnty'!AH$5)</f>
        <v>0</v>
      </c>
      <c r="AI107" s="44">
        <f>('Unadjusted-Total Exp by Cnty'!AI107/'Unadjusted-Total Exp by Cnty'!AI$5)</f>
        <v>0</v>
      </c>
      <c r="AJ107" s="44">
        <f>('Unadjusted-Total Exp by Cnty'!AJ107/'Unadjusted-Total Exp by Cnty'!AJ$5)</f>
        <v>0</v>
      </c>
      <c r="AK107" s="44">
        <f>('Unadjusted-Total Exp by Cnty'!AK107/'Unadjusted-Total Exp by Cnty'!AK$5)</f>
        <v>0</v>
      </c>
      <c r="AL107" s="44">
        <f>('Unadjusted-Total Exp by Cnty'!AL107/'Unadjusted-Total Exp by Cnty'!AL$5)</f>
        <v>0</v>
      </c>
      <c r="AM107" s="44">
        <f>('Unadjusted-Total Exp by Cnty'!AM107/'Unadjusted-Total Exp by Cnty'!AM$5)</f>
        <v>0.22562551067729611</v>
      </c>
      <c r="AN107" s="44">
        <f>('Unadjusted-Total Exp by Cnty'!AN107/'Unadjusted-Total Exp by Cnty'!AN$5)</f>
        <v>0</v>
      </c>
      <c r="AO107" s="44">
        <f>('Unadjusted-Total Exp by Cnty'!AO107/'Unadjusted-Total Exp by Cnty'!AO$5)</f>
        <v>0</v>
      </c>
      <c r="AP107" s="44">
        <f>('Unadjusted-Total Exp by Cnty'!AP107/'Unadjusted-Total Exp by Cnty'!AP$5)</f>
        <v>0</v>
      </c>
      <c r="AQ107" s="44">
        <f>('Unadjusted-Total Exp by Cnty'!AQ107/'Unadjusted-Total Exp by Cnty'!AQ$5)</f>
        <v>0</v>
      </c>
      <c r="AR107" s="44">
        <f>('Unadjusted-Total Exp by Cnty'!AR107/'Unadjusted-Total Exp by Cnty'!AR$5)</f>
        <v>0</v>
      </c>
      <c r="AS107" s="44">
        <f>('Unadjusted-Total Exp by Cnty'!AS107/'Unadjusted-Total Exp by Cnty'!AS$5)</f>
        <v>0</v>
      </c>
      <c r="AT107" s="44">
        <f>('Unadjusted-Total Exp by Cnty'!AT107/'Unadjusted-Total Exp by Cnty'!AT$5)</f>
        <v>0</v>
      </c>
      <c r="AU107" s="44">
        <f>('Unadjusted-Total Exp by Cnty'!AU107/'Unadjusted-Total Exp by Cnty'!AU$5)</f>
        <v>0</v>
      </c>
      <c r="AV107" s="44">
        <f>('Unadjusted-Total Exp by Cnty'!AV107/'Unadjusted-Total Exp by Cnty'!AV$5)</f>
        <v>0</v>
      </c>
      <c r="AW107" s="44">
        <f>('Unadjusted-Total Exp by Cnty'!AW107/'Unadjusted-Total Exp by Cnty'!AW$5)</f>
        <v>0</v>
      </c>
      <c r="AX107" s="44">
        <f>('Unadjusted-Total Exp by Cnty'!AX107/'Unadjusted-Total Exp by Cnty'!AX$5)</f>
        <v>0</v>
      </c>
      <c r="AY107" s="44">
        <f>('Unadjusted-Total Exp by Cnty'!AY107/'Unadjusted-Total Exp by Cnty'!AY$5)</f>
        <v>0</v>
      </c>
      <c r="AZ107" s="44">
        <f>('Unadjusted-Total Exp by Cnty'!AZ107/'Unadjusted-Total Exp by Cnty'!AZ$5)</f>
        <v>0</v>
      </c>
      <c r="BA107" s="44">
        <f>('Unadjusted-Total Exp by Cnty'!BA107/'Unadjusted-Total Exp by Cnty'!BA$5)</f>
        <v>0</v>
      </c>
      <c r="BB107" s="44">
        <f>('Unadjusted-Total Exp by Cnty'!BB107/'Unadjusted-Total Exp by Cnty'!BB$5)</f>
        <v>0</v>
      </c>
      <c r="BC107" s="44">
        <f>('Unadjusted-Total Exp by Cnty'!BC107/'Unadjusted-Total Exp by Cnty'!BC$5)</f>
        <v>9.5283946159555478E-4</v>
      </c>
      <c r="BD107" s="44">
        <f>('Unadjusted-Total Exp by Cnty'!BD107/'Unadjusted-Total Exp by Cnty'!BD$5)</f>
        <v>0</v>
      </c>
      <c r="BE107" s="44">
        <f>('Unadjusted-Total Exp by Cnty'!BE107/'Unadjusted-Total Exp by Cnty'!BE$5)</f>
        <v>0</v>
      </c>
      <c r="BF107" s="44">
        <f>('Unadjusted-Total Exp by Cnty'!BF107/'Unadjusted-Total Exp by Cnty'!BF$5)</f>
        <v>0</v>
      </c>
      <c r="BG107" s="44">
        <f>('Unadjusted-Total Exp by Cnty'!BG107/'Unadjusted-Total Exp by Cnty'!BG$5)</f>
        <v>0</v>
      </c>
      <c r="BH107" s="44">
        <f>('Unadjusted-Total Exp by Cnty'!BH107/'Unadjusted-Total Exp by Cnty'!BH$5)</f>
        <v>0</v>
      </c>
      <c r="BI107" s="44">
        <f>('Unadjusted-Total Exp by Cnty'!BI107/'Unadjusted-Total Exp by Cnty'!BI$5)</f>
        <v>0</v>
      </c>
      <c r="BJ107" s="44">
        <f>('Unadjusted-Total Exp by Cnty'!BJ107/'Unadjusted-Total Exp by Cnty'!BJ$5)</f>
        <v>0</v>
      </c>
      <c r="BK107" s="44">
        <f>('Unadjusted-Total Exp by Cnty'!BK107/'Unadjusted-Total Exp by Cnty'!BK$5)</f>
        <v>0</v>
      </c>
      <c r="BL107" s="44">
        <f>('Unadjusted-Total Exp by Cnty'!BL107/'Unadjusted-Total Exp by Cnty'!BL$5)</f>
        <v>0</v>
      </c>
      <c r="BM107" s="44">
        <f>('Unadjusted-Total Exp by Cnty'!BM107/'Unadjusted-Total Exp by Cnty'!BM$5)</f>
        <v>0</v>
      </c>
      <c r="BN107" s="44">
        <f>('Unadjusted-Total Exp by Cnty'!BN107/'Unadjusted-Total Exp by Cnty'!BN$5)</f>
        <v>0</v>
      </c>
      <c r="BO107" s="44">
        <f>('Unadjusted-Total Exp by Cnty'!BO107/'Unadjusted-Total Exp by Cnty'!BO$5)</f>
        <v>0</v>
      </c>
      <c r="BP107" s="44">
        <f>('Unadjusted-Total Exp by Cnty'!BP107/'Unadjusted-Total Exp by Cnty'!BP$5)</f>
        <v>0</v>
      </c>
      <c r="BQ107" s="45">
        <f>('Unadjusted-Total Exp by Cnty'!BQ107/'Unadjusted-Total Exp by Cnty'!BQ$5)</f>
        <v>0</v>
      </c>
    </row>
    <row r="108" spans="1:69">
      <c r="A108" s="7"/>
      <c r="B108" s="8">
        <v>649</v>
      </c>
      <c r="C108" s="9" t="s">
        <v>110</v>
      </c>
      <c r="D108" s="44">
        <f>('Unadjusted-Total Exp by Cnty'!D108/'Unadjusted-Total Exp by Cnty'!D$5)</f>
        <v>0</v>
      </c>
      <c r="E108" s="44">
        <f>('Unadjusted-Total Exp by Cnty'!E108/'Unadjusted-Total Exp by Cnty'!E$5)</f>
        <v>0.26306503405201315</v>
      </c>
      <c r="F108" s="44">
        <f>('Unadjusted-Total Exp by Cnty'!F108/'Unadjusted-Total Exp by Cnty'!F$5)</f>
        <v>0</v>
      </c>
      <c r="G108" s="44">
        <f>('Unadjusted-Total Exp by Cnty'!G108/'Unadjusted-Total Exp by Cnty'!G$5)</f>
        <v>0</v>
      </c>
      <c r="H108" s="44">
        <f>('Unadjusted-Total Exp by Cnty'!H108/'Unadjusted-Total Exp by Cnty'!H$5)</f>
        <v>0</v>
      </c>
      <c r="I108" s="44">
        <f>('Unadjusted-Total Exp by Cnty'!I108/'Unadjusted-Total Exp by Cnty'!I$5)</f>
        <v>0</v>
      </c>
      <c r="J108" s="44">
        <f>('Unadjusted-Total Exp by Cnty'!J108/'Unadjusted-Total Exp by Cnty'!J$5)</f>
        <v>0</v>
      </c>
      <c r="K108" s="44">
        <f>('Unadjusted-Total Exp by Cnty'!K108/'Unadjusted-Total Exp by Cnty'!K$5)</f>
        <v>0</v>
      </c>
      <c r="L108" s="44">
        <f>('Unadjusted-Total Exp by Cnty'!L108/'Unadjusted-Total Exp by Cnty'!L$5)</f>
        <v>0</v>
      </c>
      <c r="M108" s="44">
        <f>('Unadjusted-Total Exp by Cnty'!M108/'Unadjusted-Total Exp by Cnty'!M$5)</f>
        <v>0</v>
      </c>
      <c r="N108" s="44">
        <f>('Unadjusted-Total Exp by Cnty'!N108/'Unadjusted-Total Exp by Cnty'!N$5)</f>
        <v>0</v>
      </c>
      <c r="O108" s="44">
        <f>('Unadjusted-Total Exp by Cnty'!O108/'Unadjusted-Total Exp by Cnty'!O$5)</f>
        <v>0</v>
      </c>
      <c r="P108" s="44">
        <f>('Unadjusted-Total Exp by Cnty'!P108/'Unadjusted-Total Exp by Cnty'!P$5)</f>
        <v>0</v>
      </c>
      <c r="Q108" s="44">
        <f>('Unadjusted-Total Exp by Cnty'!Q108/'Unadjusted-Total Exp by Cnty'!Q$5)</f>
        <v>175.98361415088877</v>
      </c>
      <c r="R108" s="44">
        <f>('Unadjusted-Total Exp by Cnty'!R108/'Unadjusted-Total Exp by Cnty'!R$5)</f>
        <v>0</v>
      </c>
      <c r="S108" s="44">
        <f>('Unadjusted-Total Exp by Cnty'!S108/'Unadjusted-Total Exp by Cnty'!S$5)</f>
        <v>0</v>
      </c>
      <c r="T108" s="44">
        <f>('Unadjusted-Total Exp by Cnty'!T108/'Unadjusted-Total Exp by Cnty'!T$5)</f>
        <v>0</v>
      </c>
      <c r="U108" s="44">
        <f>('Unadjusted-Total Exp by Cnty'!U108/'Unadjusted-Total Exp by Cnty'!U$5)</f>
        <v>0</v>
      </c>
      <c r="V108" s="44">
        <f>('Unadjusted-Total Exp by Cnty'!V108/'Unadjusted-Total Exp by Cnty'!V$5)</f>
        <v>0</v>
      </c>
      <c r="W108" s="44">
        <f>('Unadjusted-Total Exp by Cnty'!W108/'Unadjusted-Total Exp by Cnty'!W$5)</f>
        <v>0</v>
      </c>
      <c r="X108" s="44">
        <f>('Unadjusted-Total Exp by Cnty'!X108/'Unadjusted-Total Exp by Cnty'!X$5)</f>
        <v>0</v>
      </c>
      <c r="Y108" s="44">
        <f>('Unadjusted-Total Exp by Cnty'!Y108/'Unadjusted-Total Exp by Cnty'!Y$5)</f>
        <v>0</v>
      </c>
      <c r="Z108" s="44">
        <f>('Unadjusted-Total Exp by Cnty'!Z108/'Unadjusted-Total Exp by Cnty'!Z$5)</f>
        <v>0</v>
      </c>
      <c r="AA108" s="44">
        <f>('Unadjusted-Total Exp by Cnty'!AA108/'Unadjusted-Total Exp by Cnty'!AA$5)</f>
        <v>0</v>
      </c>
      <c r="AB108" s="44">
        <f>('Unadjusted-Total Exp by Cnty'!AB108/'Unadjusted-Total Exp by Cnty'!AB$5)</f>
        <v>86.890744865738128</v>
      </c>
      <c r="AC108" s="44">
        <f>('Unadjusted-Total Exp by Cnty'!AC108/'Unadjusted-Total Exp by Cnty'!AC$5)</f>
        <v>0</v>
      </c>
      <c r="AD108" s="44">
        <f>('Unadjusted-Total Exp by Cnty'!AD108/'Unadjusted-Total Exp by Cnty'!AD$5)</f>
        <v>0</v>
      </c>
      <c r="AE108" s="44">
        <f>('Unadjusted-Total Exp by Cnty'!AE108/'Unadjusted-Total Exp by Cnty'!AE$5)</f>
        <v>0</v>
      </c>
      <c r="AF108" s="44">
        <f>('Unadjusted-Total Exp by Cnty'!AF108/'Unadjusted-Total Exp by Cnty'!AF$5)</f>
        <v>0</v>
      </c>
      <c r="AG108" s="44">
        <f>('Unadjusted-Total Exp by Cnty'!AG108/'Unadjusted-Total Exp by Cnty'!AG$5)</f>
        <v>0</v>
      </c>
      <c r="AH108" s="44">
        <f>('Unadjusted-Total Exp by Cnty'!AH108/'Unadjusted-Total Exp by Cnty'!AH$5)</f>
        <v>0</v>
      </c>
      <c r="AI108" s="44">
        <f>('Unadjusted-Total Exp by Cnty'!AI108/'Unadjusted-Total Exp by Cnty'!AI$5)</f>
        <v>0</v>
      </c>
      <c r="AJ108" s="44">
        <f>('Unadjusted-Total Exp by Cnty'!AJ108/'Unadjusted-Total Exp by Cnty'!AJ$5)</f>
        <v>0</v>
      </c>
      <c r="AK108" s="44">
        <f>('Unadjusted-Total Exp by Cnty'!AK108/'Unadjusted-Total Exp by Cnty'!AK$5)</f>
        <v>0</v>
      </c>
      <c r="AL108" s="44">
        <f>('Unadjusted-Total Exp by Cnty'!AL108/'Unadjusted-Total Exp by Cnty'!AL$5)</f>
        <v>0</v>
      </c>
      <c r="AM108" s="44">
        <f>('Unadjusted-Total Exp by Cnty'!AM108/'Unadjusted-Total Exp by Cnty'!AM$5)</f>
        <v>0</v>
      </c>
      <c r="AN108" s="44">
        <f>('Unadjusted-Total Exp by Cnty'!AN108/'Unadjusted-Total Exp by Cnty'!AN$5)</f>
        <v>0</v>
      </c>
      <c r="AO108" s="44">
        <f>('Unadjusted-Total Exp by Cnty'!AO108/'Unadjusted-Total Exp by Cnty'!AO$5)</f>
        <v>0</v>
      </c>
      <c r="AP108" s="44">
        <f>('Unadjusted-Total Exp by Cnty'!AP108/'Unadjusted-Total Exp by Cnty'!AP$5)</f>
        <v>0</v>
      </c>
      <c r="AQ108" s="44">
        <f>('Unadjusted-Total Exp by Cnty'!AQ108/'Unadjusted-Total Exp by Cnty'!AQ$5)</f>
        <v>60.801396652193503</v>
      </c>
      <c r="AR108" s="44">
        <f>('Unadjusted-Total Exp by Cnty'!AR108/'Unadjusted-Total Exp by Cnty'!AR$5)</f>
        <v>0</v>
      </c>
      <c r="AS108" s="44">
        <f>('Unadjusted-Total Exp by Cnty'!AS108/'Unadjusted-Total Exp by Cnty'!AS$5)</f>
        <v>0</v>
      </c>
      <c r="AT108" s="44">
        <f>('Unadjusted-Total Exp by Cnty'!AT108/'Unadjusted-Total Exp by Cnty'!AT$5)</f>
        <v>0</v>
      </c>
      <c r="AU108" s="44">
        <f>('Unadjusted-Total Exp by Cnty'!AU108/'Unadjusted-Total Exp by Cnty'!AU$5)</f>
        <v>0</v>
      </c>
      <c r="AV108" s="44">
        <f>('Unadjusted-Total Exp by Cnty'!AV108/'Unadjusted-Total Exp by Cnty'!AV$5)</f>
        <v>0</v>
      </c>
      <c r="AW108" s="44">
        <f>('Unadjusted-Total Exp by Cnty'!AW108/'Unadjusted-Total Exp by Cnty'!AW$5)</f>
        <v>0</v>
      </c>
      <c r="AX108" s="44">
        <f>('Unadjusted-Total Exp by Cnty'!AX108/'Unadjusted-Total Exp by Cnty'!AX$5)</f>
        <v>0</v>
      </c>
      <c r="AY108" s="44">
        <f>('Unadjusted-Total Exp by Cnty'!AY108/'Unadjusted-Total Exp by Cnty'!AY$5)</f>
        <v>152.33289544083328</v>
      </c>
      <c r="AZ108" s="44">
        <f>('Unadjusted-Total Exp by Cnty'!AZ108/'Unadjusted-Total Exp by Cnty'!AZ$5)</f>
        <v>0</v>
      </c>
      <c r="BA108" s="44">
        <f>('Unadjusted-Total Exp by Cnty'!BA108/'Unadjusted-Total Exp by Cnty'!BA$5)</f>
        <v>0</v>
      </c>
      <c r="BB108" s="44">
        <f>('Unadjusted-Total Exp by Cnty'!BB108/'Unadjusted-Total Exp by Cnty'!BB$5)</f>
        <v>0</v>
      </c>
      <c r="BC108" s="44">
        <f>('Unadjusted-Total Exp by Cnty'!BC108/'Unadjusted-Total Exp by Cnty'!BC$5)</f>
        <v>0</v>
      </c>
      <c r="BD108" s="44">
        <f>('Unadjusted-Total Exp by Cnty'!BD108/'Unadjusted-Total Exp by Cnty'!BD$5)</f>
        <v>0</v>
      </c>
      <c r="BE108" s="44">
        <f>('Unadjusted-Total Exp by Cnty'!BE108/'Unadjusted-Total Exp by Cnty'!BE$5)</f>
        <v>0</v>
      </c>
      <c r="BF108" s="44">
        <f>('Unadjusted-Total Exp by Cnty'!BF108/'Unadjusted-Total Exp by Cnty'!BF$5)</f>
        <v>0</v>
      </c>
      <c r="BG108" s="44">
        <f>('Unadjusted-Total Exp by Cnty'!BG108/'Unadjusted-Total Exp by Cnty'!BG$5)</f>
        <v>0</v>
      </c>
      <c r="BH108" s="44">
        <f>('Unadjusted-Total Exp by Cnty'!BH108/'Unadjusted-Total Exp by Cnty'!BH$5)</f>
        <v>0</v>
      </c>
      <c r="BI108" s="44">
        <f>('Unadjusted-Total Exp by Cnty'!BI108/'Unadjusted-Total Exp by Cnty'!BI$5)</f>
        <v>67.956636588276623</v>
      </c>
      <c r="BJ108" s="44">
        <f>('Unadjusted-Total Exp by Cnty'!BJ108/'Unadjusted-Total Exp by Cnty'!BJ$5)</f>
        <v>0</v>
      </c>
      <c r="BK108" s="44">
        <f>('Unadjusted-Total Exp by Cnty'!BK108/'Unadjusted-Total Exp by Cnty'!BK$5)</f>
        <v>0</v>
      </c>
      <c r="BL108" s="44">
        <f>('Unadjusted-Total Exp by Cnty'!BL108/'Unadjusted-Total Exp by Cnty'!BL$5)</f>
        <v>0</v>
      </c>
      <c r="BM108" s="44">
        <f>('Unadjusted-Total Exp by Cnty'!BM108/'Unadjusted-Total Exp by Cnty'!BM$5)</f>
        <v>0</v>
      </c>
      <c r="BN108" s="44">
        <f>('Unadjusted-Total Exp by Cnty'!BN108/'Unadjusted-Total Exp by Cnty'!BN$5)</f>
        <v>0</v>
      </c>
      <c r="BO108" s="44">
        <f>('Unadjusted-Total Exp by Cnty'!BO108/'Unadjusted-Total Exp by Cnty'!BO$5)</f>
        <v>0</v>
      </c>
      <c r="BP108" s="44">
        <f>('Unadjusted-Total Exp by Cnty'!BP108/'Unadjusted-Total Exp by Cnty'!BP$5)</f>
        <v>0</v>
      </c>
      <c r="BQ108" s="45">
        <f>('Unadjusted-Total Exp by Cnty'!BQ108/'Unadjusted-Total Exp by Cnty'!BQ$5)</f>
        <v>0</v>
      </c>
    </row>
    <row r="109" spans="1:69">
      <c r="A109" s="7"/>
      <c r="B109" s="8">
        <v>651</v>
      </c>
      <c r="C109" s="9" t="s">
        <v>111</v>
      </c>
      <c r="D109" s="44">
        <f>('Unadjusted-Total Exp by Cnty'!D109/'Unadjusted-Total Exp by Cnty'!D$5)</f>
        <v>0</v>
      </c>
      <c r="E109" s="44">
        <f>('Unadjusted-Total Exp by Cnty'!E109/'Unadjusted-Total Exp by Cnty'!E$5)</f>
        <v>0</v>
      </c>
      <c r="F109" s="44">
        <f>('Unadjusted-Total Exp by Cnty'!F109/'Unadjusted-Total Exp by Cnty'!F$5)</f>
        <v>0</v>
      </c>
      <c r="G109" s="44">
        <f>('Unadjusted-Total Exp by Cnty'!G109/'Unadjusted-Total Exp by Cnty'!G$5)</f>
        <v>0</v>
      </c>
      <c r="H109" s="44">
        <f>('Unadjusted-Total Exp by Cnty'!H109/'Unadjusted-Total Exp by Cnty'!H$5)</f>
        <v>0</v>
      </c>
      <c r="I109" s="44">
        <f>('Unadjusted-Total Exp by Cnty'!I109/'Unadjusted-Total Exp by Cnty'!I$5)</f>
        <v>0</v>
      </c>
      <c r="J109" s="44">
        <f>('Unadjusted-Total Exp by Cnty'!J109/'Unadjusted-Total Exp by Cnty'!J$5)</f>
        <v>0</v>
      </c>
      <c r="K109" s="44">
        <f>('Unadjusted-Total Exp by Cnty'!K109/'Unadjusted-Total Exp by Cnty'!K$5)</f>
        <v>0</v>
      </c>
      <c r="L109" s="44">
        <f>('Unadjusted-Total Exp by Cnty'!L109/'Unadjusted-Total Exp by Cnty'!L$5)</f>
        <v>0</v>
      </c>
      <c r="M109" s="44">
        <f>('Unadjusted-Total Exp by Cnty'!M109/'Unadjusted-Total Exp by Cnty'!M$5)</f>
        <v>0</v>
      </c>
      <c r="N109" s="44">
        <f>('Unadjusted-Total Exp by Cnty'!N109/'Unadjusted-Total Exp by Cnty'!N$5)</f>
        <v>0</v>
      </c>
      <c r="O109" s="44">
        <f>('Unadjusted-Total Exp by Cnty'!O109/'Unadjusted-Total Exp by Cnty'!O$5)</f>
        <v>0</v>
      </c>
      <c r="P109" s="44">
        <f>('Unadjusted-Total Exp by Cnty'!P109/'Unadjusted-Total Exp by Cnty'!P$5)</f>
        <v>0</v>
      </c>
      <c r="Q109" s="44">
        <f>('Unadjusted-Total Exp by Cnty'!Q109/'Unadjusted-Total Exp by Cnty'!Q$5)</f>
        <v>0</v>
      </c>
      <c r="R109" s="44">
        <f>('Unadjusted-Total Exp by Cnty'!R109/'Unadjusted-Total Exp by Cnty'!R$5)</f>
        <v>0</v>
      </c>
      <c r="S109" s="44">
        <f>('Unadjusted-Total Exp by Cnty'!S109/'Unadjusted-Total Exp by Cnty'!S$5)</f>
        <v>0</v>
      </c>
      <c r="T109" s="44">
        <f>('Unadjusted-Total Exp by Cnty'!T109/'Unadjusted-Total Exp by Cnty'!T$5)</f>
        <v>0</v>
      </c>
      <c r="U109" s="44">
        <f>('Unadjusted-Total Exp by Cnty'!U109/'Unadjusted-Total Exp by Cnty'!U$5)</f>
        <v>0</v>
      </c>
      <c r="V109" s="44">
        <f>('Unadjusted-Total Exp by Cnty'!V109/'Unadjusted-Total Exp by Cnty'!V$5)</f>
        <v>0</v>
      </c>
      <c r="W109" s="44">
        <f>('Unadjusted-Total Exp by Cnty'!W109/'Unadjusted-Total Exp by Cnty'!W$5)</f>
        <v>0</v>
      </c>
      <c r="X109" s="44">
        <f>('Unadjusted-Total Exp by Cnty'!X109/'Unadjusted-Total Exp by Cnty'!X$5)</f>
        <v>0</v>
      </c>
      <c r="Y109" s="44">
        <f>('Unadjusted-Total Exp by Cnty'!Y109/'Unadjusted-Total Exp by Cnty'!Y$5)</f>
        <v>0</v>
      </c>
      <c r="Z109" s="44">
        <f>('Unadjusted-Total Exp by Cnty'!Z109/'Unadjusted-Total Exp by Cnty'!Z$5)</f>
        <v>0</v>
      </c>
      <c r="AA109" s="44">
        <f>('Unadjusted-Total Exp by Cnty'!AA109/'Unadjusted-Total Exp by Cnty'!AA$5)</f>
        <v>0</v>
      </c>
      <c r="AB109" s="44">
        <f>('Unadjusted-Total Exp by Cnty'!AB109/'Unadjusted-Total Exp by Cnty'!AB$5)</f>
        <v>0</v>
      </c>
      <c r="AC109" s="44">
        <f>('Unadjusted-Total Exp by Cnty'!AC109/'Unadjusted-Total Exp by Cnty'!AC$5)</f>
        <v>0</v>
      </c>
      <c r="AD109" s="44">
        <f>('Unadjusted-Total Exp by Cnty'!AD109/'Unadjusted-Total Exp by Cnty'!AD$5)</f>
        <v>0</v>
      </c>
      <c r="AE109" s="44">
        <f>('Unadjusted-Total Exp by Cnty'!AE109/'Unadjusted-Total Exp by Cnty'!AE$5)</f>
        <v>0</v>
      </c>
      <c r="AF109" s="44">
        <f>('Unadjusted-Total Exp by Cnty'!AF109/'Unadjusted-Total Exp by Cnty'!AF$5)</f>
        <v>0</v>
      </c>
      <c r="AG109" s="44">
        <f>('Unadjusted-Total Exp by Cnty'!AG109/'Unadjusted-Total Exp by Cnty'!AG$5)</f>
        <v>0</v>
      </c>
      <c r="AH109" s="44">
        <f>('Unadjusted-Total Exp by Cnty'!AH109/'Unadjusted-Total Exp by Cnty'!AH$5)</f>
        <v>0</v>
      </c>
      <c r="AI109" s="44">
        <f>('Unadjusted-Total Exp by Cnty'!AI109/'Unadjusted-Total Exp by Cnty'!AI$5)</f>
        <v>0</v>
      </c>
      <c r="AJ109" s="44">
        <f>('Unadjusted-Total Exp by Cnty'!AJ109/'Unadjusted-Total Exp by Cnty'!AJ$5)</f>
        <v>0</v>
      </c>
      <c r="AK109" s="44">
        <f>('Unadjusted-Total Exp by Cnty'!AK109/'Unadjusted-Total Exp by Cnty'!AK$5)</f>
        <v>0</v>
      </c>
      <c r="AL109" s="44">
        <f>('Unadjusted-Total Exp by Cnty'!AL109/'Unadjusted-Total Exp by Cnty'!AL$5)</f>
        <v>0</v>
      </c>
      <c r="AM109" s="44">
        <f>('Unadjusted-Total Exp by Cnty'!AM109/'Unadjusted-Total Exp by Cnty'!AM$5)</f>
        <v>0</v>
      </c>
      <c r="AN109" s="44">
        <f>('Unadjusted-Total Exp by Cnty'!AN109/'Unadjusted-Total Exp by Cnty'!AN$5)</f>
        <v>0</v>
      </c>
      <c r="AO109" s="44">
        <f>('Unadjusted-Total Exp by Cnty'!AO109/'Unadjusted-Total Exp by Cnty'!AO$5)</f>
        <v>0</v>
      </c>
      <c r="AP109" s="44">
        <f>('Unadjusted-Total Exp by Cnty'!AP109/'Unadjusted-Total Exp by Cnty'!AP$5)</f>
        <v>0</v>
      </c>
      <c r="AQ109" s="44">
        <f>('Unadjusted-Total Exp by Cnty'!AQ109/'Unadjusted-Total Exp by Cnty'!AQ$5)</f>
        <v>0</v>
      </c>
      <c r="AR109" s="44">
        <f>('Unadjusted-Total Exp by Cnty'!AR109/'Unadjusted-Total Exp by Cnty'!AR$5)</f>
        <v>0</v>
      </c>
      <c r="AS109" s="44">
        <f>('Unadjusted-Total Exp by Cnty'!AS109/'Unadjusted-Total Exp by Cnty'!AS$5)</f>
        <v>0</v>
      </c>
      <c r="AT109" s="44">
        <f>('Unadjusted-Total Exp by Cnty'!AT109/'Unadjusted-Total Exp by Cnty'!AT$5)</f>
        <v>0</v>
      </c>
      <c r="AU109" s="44">
        <f>('Unadjusted-Total Exp by Cnty'!AU109/'Unadjusted-Total Exp by Cnty'!AU$5)</f>
        <v>0</v>
      </c>
      <c r="AV109" s="44">
        <f>('Unadjusted-Total Exp by Cnty'!AV109/'Unadjusted-Total Exp by Cnty'!AV$5)</f>
        <v>0</v>
      </c>
      <c r="AW109" s="44">
        <f>('Unadjusted-Total Exp by Cnty'!AW109/'Unadjusted-Total Exp by Cnty'!AW$5)</f>
        <v>0</v>
      </c>
      <c r="AX109" s="44">
        <f>('Unadjusted-Total Exp by Cnty'!AX109/'Unadjusted-Total Exp by Cnty'!AX$5)</f>
        <v>0.42879036217531585</v>
      </c>
      <c r="AY109" s="44">
        <f>('Unadjusted-Total Exp by Cnty'!AY109/'Unadjusted-Total Exp by Cnty'!AY$5)</f>
        <v>0</v>
      </c>
      <c r="AZ109" s="44">
        <f>('Unadjusted-Total Exp by Cnty'!AZ109/'Unadjusted-Total Exp by Cnty'!AZ$5)</f>
        <v>0</v>
      </c>
      <c r="BA109" s="44">
        <f>('Unadjusted-Total Exp by Cnty'!BA109/'Unadjusted-Total Exp by Cnty'!BA$5)</f>
        <v>0</v>
      </c>
      <c r="BB109" s="44">
        <f>('Unadjusted-Total Exp by Cnty'!BB109/'Unadjusted-Total Exp by Cnty'!BB$5)</f>
        <v>0</v>
      </c>
      <c r="BC109" s="44">
        <f>('Unadjusted-Total Exp by Cnty'!BC109/'Unadjusted-Total Exp by Cnty'!BC$5)</f>
        <v>0</v>
      </c>
      <c r="BD109" s="44">
        <f>('Unadjusted-Total Exp by Cnty'!BD109/'Unadjusted-Total Exp by Cnty'!BD$5)</f>
        <v>0</v>
      </c>
      <c r="BE109" s="44">
        <f>('Unadjusted-Total Exp by Cnty'!BE109/'Unadjusted-Total Exp by Cnty'!BE$5)</f>
        <v>0</v>
      </c>
      <c r="BF109" s="44">
        <f>('Unadjusted-Total Exp by Cnty'!BF109/'Unadjusted-Total Exp by Cnty'!BF$5)</f>
        <v>0</v>
      </c>
      <c r="BG109" s="44">
        <f>('Unadjusted-Total Exp by Cnty'!BG109/'Unadjusted-Total Exp by Cnty'!BG$5)</f>
        <v>0</v>
      </c>
      <c r="BH109" s="44">
        <f>('Unadjusted-Total Exp by Cnty'!BH109/'Unadjusted-Total Exp by Cnty'!BH$5)</f>
        <v>0</v>
      </c>
      <c r="BI109" s="44">
        <f>('Unadjusted-Total Exp by Cnty'!BI109/'Unadjusted-Total Exp by Cnty'!BI$5)</f>
        <v>0</v>
      </c>
      <c r="BJ109" s="44">
        <f>('Unadjusted-Total Exp by Cnty'!BJ109/'Unadjusted-Total Exp by Cnty'!BJ$5)</f>
        <v>0</v>
      </c>
      <c r="BK109" s="44">
        <f>('Unadjusted-Total Exp by Cnty'!BK109/'Unadjusted-Total Exp by Cnty'!BK$5)</f>
        <v>0</v>
      </c>
      <c r="BL109" s="44">
        <f>('Unadjusted-Total Exp by Cnty'!BL109/'Unadjusted-Total Exp by Cnty'!BL$5)</f>
        <v>0</v>
      </c>
      <c r="BM109" s="44">
        <f>('Unadjusted-Total Exp by Cnty'!BM109/'Unadjusted-Total Exp by Cnty'!BM$5)</f>
        <v>0</v>
      </c>
      <c r="BN109" s="44">
        <f>('Unadjusted-Total Exp by Cnty'!BN109/'Unadjusted-Total Exp by Cnty'!BN$5)</f>
        <v>0</v>
      </c>
      <c r="BO109" s="44">
        <f>('Unadjusted-Total Exp by Cnty'!BO109/'Unadjusted-Total Exp by Cnty'!BO$5)</f>
        <v>0</v>
      </c>
      <c r="BP109" s="44">
        <f>('Unadjusted-Total Exp by Cnty'!BP109/'Unadjusted-Total Exp by Cnty'!BP$5)</f>
        <v>0</v>
      </c>
      <c r="BQ109" s="45">
        <f>('Unadjusted-Total Exp by Cnty'!BQ109/'Unadjusted-Total Exp by Cnty'!BQ$5)</f>
        <v>0</v>
      </c>
    </row>
    <row r="110" spans="1:69">
      <c r="A110" s="7"/>
      <c r="B110" s="8">
        <v>654</v>
      </c>
      <c r="C110" s="9" t="s">
        <v>112</v>
      </c>
      <c r="D110" s="44">
        <f>('Unadjusted-Total Exp by Cnty'!D110/'Unadjusted-Total Exp by Cnty'!D$5)</f>
        <v>1.5744915369915371</v>
      </c>
      <c r="E110" s="44">
        <f>('Unadjusted-Total Exp by Cnty'!E110/'Unadjusted-Total Exp by Cnty'!E$5)</f>
        <v>1.0888881047319947</v>
      </c>
      <c r="F110" s="44">
        <f>('Unadjusted-Total Exp by Cnty'!F110/'Unadjusted-Total Exp by Cnty'!F$5)</f>
        <v>1.2076728251886213</v>
      </c>
      <c r="G110" s="44">
        <f>('Unadjusted-Total Exp by Cnty'!G110/'Unadjusted-Total Exp by Cnty'!G$5)</f>
        <v>5.8523494833692355</v>
      </c>
      <c r="H110" s="44">
        <f>('Unadjusted-Total Exp by Cnty'!H110/'Unadjusted-Total Exp by Cnty'!H$5)</f>
        <v>1.1659464428120412</v>
      </c>
      <c r="I110" s="44">
        <f>('Unadjusted-Total Exp by Cnty'!I110/'Unadjusted-Total Exp by Cnty'!I$5)</f>
        <v>2.0298148693313012</v>
      </c>
      <c r="J110" s="44">
        <f>('Unadjusted-Total Exp by Cnty'!J110/'Unadjusted-Total Exp by Cnty'!J$5)</f>
        <v>1.8866531557614361</v>
      </c>
      <c r="K110" s="44">
        <f>('Unadjusted-Total Exp by Cnty'!K110/'Unadjusted-Total Exp by Cnty'!K$5)</f>
        <v>0.34215141628210027</v>
      </c>
      <c r="L110" s="44">
        <f>('Unadjusted-Total Exp by Cnty'!L110/'Unadjusted-Total Exp by Cnty'!L$5)</f>
        <v>2.9389792899408285</v>
      </c>
      <c r="M110" s="44">
        <f>('Unadjusted-Total Exp by Cnty'!M110/'Unadjusted-Total Exp by Cnty'!M$5)</f>
        <v>2.603587226564867</v>
      </c>
      <c r="N110" s="44">
        <f>('Unadjusted-Total Exp by Cnty'!N110/'Unadjusted-Total Exp by Cnty'!N$5)</f>
        <v>0</v>
      </c>
      <c r="O110" s="44">
        <f>('Unadjusted-Total Exp by Cnty'!O110/'Unadjusted-Total Exp by Cnty'!O$5)</f>
        <v>0</v>
      </c>
      <c r="P110" s="44">
        <f>('Unadjusted-Total Exp by Cnty'!P110/'Unadjusted-Total Exp by Cnty'!P$5)</f>
        <v>0</v>
      </c>
      <c r="Q110" s="44">
        <f>('Unadjusted-Total Exp by Cnty'!Q110/'Unadjusted-Total Exp by Cnty'!Q$5)</f>
        <v>0</v>
      </c>
      <c r="R110" s="44">
        <f>('Unadjusted-Total Exp by Cnty'!R110/'Unadjusted-Total Exp by Cnty'!R$5)</f>
        <v>1.3078314120173218</v>
      </c>
      <c r="S110" s="44">
        <f>('Unadjusted-Total Exp by Cnty'!S110/'Unadjusted-Total Exp by Cnty'!S$5)</f>
        <v>1.6325369390314786</v>
      </c>
      <c r="T110" s="44">
        <f>('Unadjusted-Total Exp by Cnty'!T110/'Unadjusted-Total Exp by Cnty'!T$5)</f>
        <v>5.0106391180325343</v>
      </c>
      <c r="U110" s="44">
        <f>('Unadjusted-Total Exp by Cnty'!U110/'Unadjusted-Total Exp by Cnty'!U$5)</f>
        <v>0</v>
      </c>
      <c r="V110" s="44">
        <f>('Unadjusted-Total Exp by Cnty'!V110/'Unadjusted-Total Exp by Cnty'!V$5)</f>
        <v>2.7152120483187785</v>
      </c>
      <c r="W110" s="44">
        <f>('Unadjusted-Total Exp by Cnty'!W110/'Unadjusted-Total Exp by Cnty'!W$5)</f>
        <v>0</v>
      </c>
      <c r="X110" s="44">
        <f>('Unadjusted-Total Exp by Cnty'!X110/'Unadjusted-Total Exp by Cnty'!X$5)</f>
        <v>4.1255283955155306</v>
      </c>
      <c r="Y110" s="44">
        <f>('Unadjusted-Total Exp by Cnty'!Y110/'Unadjusted-Total Exp by Cnty'!Y$5)</f>
        <v>2.9059322653792701</v>
      </c>
      <c r="Z110" s="44">
        <f>('Unadjusted-Total Exp by Cnty'!Z110/'Unadjusted-Total Exp by Cnty'!Z$5)</f>
        <v>2.3245856892181713</v>
      </c>
      <c r="AA110" s="44">
        <f>('Unadjusted-Total Exp by Cnty'!AA110/'Unadjusted-Total Exp by Cnty'!AA$5)</f>
        <v>0</v>
      </c>
      <c r="AB110" s="44">
        <f>('Unadjusted-Total Exp by Cnty'!AB110/'Unadjusted-Total Exp by Cnty'!AB$5)</f>
        <v>2.1017550730668493</v>
      </c>
      <c r="AC110" s="44">
        <f>('Unadjusted-Total Exp by Cnty'!AC110/'Unadjusted-Total Exp by Cnty'!AC$5)</f>
        <v>5.8841596014753081</v>
      </c>
      <c r="AD110" s="44">
        <f>('Unadjusted-Total Exp by Cnty'!AD110/'Unadjusted-Total Exp by Cnty'!AD$5)</f>
        <v>0</v>
      </c>
      <c r="AE110" s="44">
        <f>('Unadjusted-Total Exp by Cnty'!AE110/'Unadjusted-Total Exp by Cnty'!AE$5)</f>
        <v>0</v>
      </c>
      <c r="AF110" s="44">
        <f>('Unadjusted-Total Exp by Cnty'!AF110/'Unadjusted-Total Exp by Cnty'!AF$5)</f>
        <v>2.1381145660116463</v>
      </c>
      <c r="AG110" s="44">
        <f>('Unadjusted-Total Exp by Cnty'!AG110/'Unadjusted-Total Exp by Cnty'!AG$5)</f>
        <v>4.2645461598138095</v>
      </c>
      <c r="AH110" s="44">
        <f>('Unadjusted-Total Exp by Cnty'!AH110/'Unadjusted-Total Exp by Cnty'!AH$5)</f>
        <v>0</v>
      </c>
      <c r="AI110" s="44">
        <f>('Unadjusted-Total Exp by Cnty'!AI110/'Unadjusted-Total Exp by Cnty'!AI$5)</f>
        <v>0</v>
      </c>
      <c r="AJ110" s="44">
        <f>('Unadjusted-Total Exp by Cnty'!AJ110/'Unadjusted-Total Exp by Cnty'!AJ$5)</f>
        <v>1.0998989750427366</v>
      </c>
      <c r="AK110" s="44">
        <f>('Unadjusted-Total Exp by Cnty'!AK110/'Unadjusted-Total Exp by Cnty'!AK$5)</f>
        <v>2.3556740479582117</v>
      </c>
      <c r="AL110" s="44">
        <f>('Unadjusted-Total Exp by Cnty'!AL110/'Unadjusted-Total Exp by Cnty'!AL$5)</f>
        <v>1.6923347164958704</v>
      </c>
      <c r="AM110" s="44">
        <f>('Unadjusted-Total Exp by Cnty'!AM110/'Unadjusted-Total Exp by Cnty'!AM$5)</f>
        <v>1.1226508844378684</v>
      </c>
      <c r="AN110" s="44">
        <f>('Unadjusted-Total Exp by Cnty'!AN110/'Unadjusted-Total Exp by Cnty'!AN$5)</f>
        <v>6.6405917011407798</v>
      </c>
      <c r="AO110" s="44">
        <f>('Unadjusted-Total Exp by Cnty'!AO110/'Unadjusted-Total Exp by Cnty'!AO$5)</f>
        <v>2.6653652797090599</v>
      </c>
      <c r="AP110" s="44">
        <f>('Unadjusted-Total Exp by Cnty'!AP110/'Unadjusted-Total Exp by Cnty'!AP$5)</f>
        <v>0.63016702838709093</v>
      </c>
      <c r="AQ110" s="44">
        <f>('Unadjusted-Total Exp by Cnty'!AQ110/'Unadjusted-Total Exp by Cnty'!AQ$5)</f>
        <v>2.2966115960254081</v>
      </c>
      <c r="AR110" s="44">
        <f>('Unadjusted-Total Exp by Cnty'!AR110/'Unadjusted-Total Exp by Cnty'!AR$5)</f>
        <v>2.0088180930566728</v>
      </c>
      <c r="AS110" s="44">
        <f>('Unadjusted-Total Exp by Cnty'!AS110/'Unadjusted-Total Exp by Cnty'!AS$5)</f>
        <v>0.73385112212048309</v>
      </c>
      <c r="AT110" s="44">
        <f>('Unadjusted-Total Exp by Cnty'!AT110/'Unadjusted-Total Exp by Cnty'!AT$5)</f>
        <v>1.980251091573878</v>
      </c>
      <c r="AU110" s="44">
        <f>('Unadjusted-Total Exp by Cnty'!AU110/'Unadjusted-Total Exp by Cnty'!AU$5)</f>
        <v>2.5302343121979298</v>
      </c>
      <c r="AV110" s="44">
        <f>('Unadjusted-Total Exp by Cnty'!AV110/'Unadjusted-Total Exp by Cnty'!AV$5)</f>
        <v>0</v>
      </c>
      <c r="AW110" s="44">
        <f>('Unadjusted-Total Exp by Cnty'!AW110/'Unadjusted-Total Exp by Cnty'!AW$5)</f>
        <v>0.94261322017630267</v>
      </c>
      <c r="AX110" s="44">
        <f>('Unadjusted-Total Exp by Cnty'!AX110/'Unadjusted-Total Exp by Cnty'!AX$5)</f>
        <v>2.3039697886936676</v>
      </c>
      <c r="AY110" s="44">
        <f>('Unadjusted-Total Exp by Cnty'!AY110/'Unadjusted-Total Exp by Cnty'!AY$5)</f>
        <v>0</v>
      </c>
      <c r="AZ110" s="44">
        <f>('Unadjusted-Total Exp by Cnty'!AZ110/'Unadjusted-Total Exp by Cnty'!AZ$5)</f>
        <v>2.02775722605202</v>
      </c>
      <c r="BA110" s="44">
        <f>('Unadjusted-Total Exp by Cnty'!BA110/'Unadjusted-Total Exp by Cnty'!BA$5)</f>
        <v>1.0208139921374457</v>
      </c>
      <c r="BB110" s="44">
        <f>('Unadjusted-Total Exp by Cnty'!BB110/'Unadjusted-Total Exp by Cnty'!BB$5)</f>
        <v>3.6416210709262136</v>
      </c>
      <c r="BC110" s="44">
        <f>('Unadjusted-Total Exp by Cnty'!BC110/'Unadjusted-Total Exp by Cnty'!BC$5)</f>
        <v>1.873187097550701</v>
      </c>
      <c r="BD110" s="44">
        <f>('Unadjusted-Total Exp by Cnty'!BD110/'Unadjusted-Total Exp by Cnty'!BD$5)</f>
        <v>4.5687033963059571</v>
      </c>
      <c r="BE110" s="44">
        <f>('Unadjusted-Total Exp by Cnty'!BE110/'Unadjusted-Total Exp by Cnty'!BE$5)</f>
        <v>2.0023309875458666</v>
      </c>
      <c r="BF110" s="44">
        <f>('Unadjusted-Total Exp by Cnty'!BF110/'Unadjusted-Total Exp by Cnty'!BF$5)</f>
        <v>1.7389048037588029</v>
      </c>
      <c r="BG110" s="44">
        <f>('Unadjusted-Total Exp by Cnty'!BG110/'Unadjusted-Total Exp by Cnty'!BG$5)</f>
        <v>0</v>
      </c>
      <c r="BH110" s="44">
        <f>('Unadjusted-Total Exp by Cnty'!BH110/'Unadjusted-Total Exp by Cnty'!BH$5)</f>
        <v>0</v>
      </c>
      <c r="BI110" s="44">
        <f>('Unadjusted-Total Exp by Cnty'!BI110/'Unadjusted-Total Exp by Cnty'!BI$5)</f>
        <v>3.8894213487415756</v>
      </c>
      <c r="BJ110" s="44">
        <f>('Unadjusted-Total Exp by Cnty'!BJ110/'Unadjusted-Total Exp by Cnty'!BJ$5)</f>
        <v>2.2244363177481037</v>
      </c>
      <c r="BK110" s="44">
        <f>('Unadjusted-Total Exp by Cnty'!BK110/'Unadjusted-Total Exp by Cnty'!BK$5)</f>
        <v>0</v>
      </c>
      <c r="BL110" s="44">
        <f>('Unadjusted-Total Exp by Cnty'!BL110/'Unadjusted-Total Exp by Cnty'!BL$5)</f>
        <v>0</v>
      </c>
      <c r="BM110" s="44">
        <f>('Unadjusted-Total Exp by Cnty'!BM110/'Unadjusted-Total Exp by Cnty'!BM$5)</f>
        <v>6.5861064634070772</v>
      </c>
      <c r="BN110" s="44">
        <f>('Unadjusted-Total Exp by Cnty'!BN110/'Unadjusted-Total Exp by Cnty'!BN$5)</f>
        <v>3.1882074703730043</v>
      </c>
      <c r="BO110" s="44">
        <f>('Unadjusted-Total Exp by Cnty'!BO110/'Unadjusted-Total Exp by Cnty'!BO$5)</f>
        <v>0</v>
      </c>
      <c r="BP110" s="44">
        <f>('Unadjusted-Total Exp by Cnty'!BP110/'Unadjusted-Total Exp by Cnty'!BP$5)</f>
        <v>0</v>
      </c>
      <c r="BQ110" s="45">
        <f>('Unadjusted-Total Exp by Cnty'!BQ110/'Unadjusted-Total Exp by Cnty'!BQ$5)</f>
        <v>0</v>
      </c>
    </row>
    <row r="111" spans="1:69">
      <c r="A111" s="7"/>
      <c r="B111" s="8">
        <v>655</v>
      </c>
      <c r="C111" s="9" t="s">
        <v>113</v>
      </c>
      <c r="D111" s="44">
        <f>('Unadjusted-Total Exp by Cnty'!D111/'Unadjusted-Total Exp by Cnty'!D$5)</f>
        <v>0</v>
      </c>
      <c r="E111" s="44">
        <f>('Unadjusted-Total Exp by Cnty'!E111/'Unadjusted-Total Exp by Cnty'!E$5)</f>
        <v>0</v>
      </c>
      <c r="F111" s="44">
        <f>('Unadjusted-Total Exp by Cnty'!F111/'Unadjusted-Total Exp by Cnty'!F$5)</f>
        <v>0</v>
      </c>
      <c r="G111" s="44">
        <f>('Unadjusted-Total Exp by Cnty'!G111/'Unadjusted-Total Exp by Cnty'!G$5)</f>
        <v>0</v>
      </c>
      <c r="H111" s="44">
        <f>('Unadjusted-Total Exp by Cnty'!H111/'Unadjusted-Total Exp by Cnty'!H$5)</f>
        <v>0</v>
      </c>
      <c r="I111" s="44">
        <f>('Unadjusted-Total Exp by Cnty'!I111/'Unadjusted-Total Exp by Cnty'!I$5)</f>
        <v>0</v>
      </c>
      <c r="J111" s="44">
        <f>('Unadjusted-Total Exp by Cnty'!J111/'Unadjusted-Total Exp by Cnty'!J$5)</f>
        <v>0</v>
      </c>
      <c r="K111" s="44">
        <f>('Unadjusted-Total Exp by Cnty'!K111/'Unadjusted-Total Exp by Cnty'!K$5)</f>
        <v>0</v>
      </c>
      <c r="L111" s="44">
        <f>('Unadjusted-Total Exp by Cnty'!L111/'Unadjusted-Total Exp by Cnty'!L$5)</f>
        <v>0</v>
      </c>
      <c r="M111" s="44">
        <f>('Unadjusted-Total Exp by Cnty'!M111/'Unadjusted-Total Exp by Cnty'!M$5)</f>
        <v>0</v>
      </c>
      <c r="N111" s="44">
        <f>('Unadjusted-Total Exp by Cnty'!N111/'Unadjusted-Total Exp by Cnty'!N$5)</f>
        <v>0</v>
      </c>
      <c r="O111" s="44">
        <f>('Unadjusted-Total Exp by Cnty'!O111/'Unadjusted-Total Exp by Cnty'!O$5)</f>
        <v>0</v>
      </c>
      <c r="P111" s="44">
        <f>('Unadjusted-Total Exp by Cnty'!P111/'Unadjusted-Total Exp by Cnty'!P$5)</f>
        <v>0</v>
      </c>
      <c r="Q111" s="44">
        <f>('Unadjusted-Total Exp by Cnty'!Q111/'Unadjusted-Total Exp by Cnty'!Q$5)</f>
        <v>0</v>
      </c>
      <c r="R111" s="44">
        <f>('Unadjusted-Total Exp by Cnty'!R111/'Unadjusted-Total Exp by Cnty'!R$5)</f>
        <v>0</v>
      </c>
      <c r="S111" s="44">
        <f>('Unadjusted-Total Exp by Cnty'!S111/'Unadjusted-Total Exp by Cnty'!S$5)</f>
        <v>0</v>
      </c>
      <c r="T111" s="44">
        <f>('Unadjusted-Total Exp by Cnty'!T111/'Unadjusted-Total Exp by Cnty'!T$5)</f>
        <v>0</v>
      </c>
      <c r="U111" s="44">
        <f>('Unadjusted-Total Exp by Cnty'!U111/'Unadjusted-Total Exp by Cnty'!U$5)</f>
        <v>0</v>
      </c>
      <c r="V111" s="44">
        <f>('Unadjusted-Total Exp by Cnty'!V111/'Unadjusted-Total Exp by Cnty'!V$5)</f>
        <v>0</v>
      </c>
      <c r="W111" s="44">
        <f>('Unadjusted-Total Exp by Cnty'!W111/'Unadjusted-Total Exp by Cnty'!W$5)</f>
        <v>0</v>
      </c>
      <c r="X111" s="44">
        <f>('Unadjusted-Total Exp by Cnty'!X111/'Unadjusted-Total Exp by Cnty'!X$5)</f>
        <v>0</v>
      </c>
      <c r="Y111" s="44">
        <f>('Unadjusted-Total Exp by Cnty'!Y111/'Unadjusted-Total Exp by Cnty'!Y$5)</f>
        <v>0</v>
      </c>
      <c r="Z111" s="44">
        <f>('Unadjusted-Total Exp by Cnty'!Z111/'Unadjusted-Total Exp by Cnty'!Z$5)</f>
        <v>0</v>
      </c>
      <c r="AA111" s="44">
        <f>('Unadjusted-Total Exp by Cnty'!AA111/'Unadjusted-Total Exp by Cnty'!AA$5)</f>
        <v>0</v>
      </c>
      <c r="AB111" s="44">
        <f>('Unadjusted-Total Exp by Cnty'!AB111/'Unadjusted-Total Exp by Cnty'!AB$5)</f>
        <v>0</v>
      </c>
      <c r="AC111" s="44">
        <f>('Unadjusted-Total Exp by Cnty'!AC111/'Unadjusted-Total Exp by Cnty'!AC$5)</f>
        <v>0</v>
      </c>
      <c r="AD111" s="44">
        <f>('Unadjusted-Total Exp by Cnty'!AD111/'Unadjusted-Total Exp by Cnty'!AD$5)</f>
        <v>0</v>
      </c>
      <c r="AE111" s="44">
        <f>('Unadjusted-Total Exp by Cnty'!AE111/'Unadjusted-Total Exp by Cnty'!AE$5)</f>
        <v>0</v>
      </c>
      <c r="AF111" s="44">
        <f>('Unadjusted-Total Exp by Cnty'!AF111/'Unadjusted-Total Exp by Cnty'!AF$5)</f>
        <v>0</v>
      </c>
      <c r="AG111" s="44">
        <f>('Unadjusted-Total Exp by Cnty'!AG111/'Unadjusted-Total Exp by Cnty'!AG$5)</f>
        <v>0</v>
      </c>
      <c r="AH111" s="44">
        <f>('Unadjusted-Total Exp by Cnty'!AH111/'Unadjusted-Total Exp by Cnty'!AH$5)</f>
        <v>0</v>
      </c>
      <c r="AI111" s="44">
        <f>('Unadjusted-Total Exp by Cnty'!AI111/'Unadjusted-Total Exp by Cnty'!AI$5)</f>
        <v>0</v>
      </c>
      <c r="AJ111" s="44">
        <f>('Unadjusted-Total Exp by Cnty'!AJ111/'Unadjusted-Total Exp by Cnty'!AJ$5)</f>
        <v>0</v>
      </c>
      <c r="AK111" s="44">
        <f>('Unadjusted-Total Exp by Cnty'!AK111/'Unadjusted-Total Exp by Cnty'!AK$5)</f>
        <v>0</v>
      </c>
      <c r="AL111" s="44">
        <f>('Unadjusted-Total Exp by Cnty'!AL111/'Unadjusted-Total Exp by Cnty'!AL$5)</f>
        <v>0</v>
      </c>
      <c r="AM111" s="44">
        <f>('Unadjusted-Total Exp by Cnty'!AM111/'Unadjusted-Total Exp by Cnty'!AM$5)</f>
        <v>0</v>
      </c>
      <c r="AN111" s="44">
        <f>('Unadjusted-Total Exp by Cnty'!AN111/'Unadjusted-Total Exp by Cnty'!AN$5)</f>
        <v>0</v>
      </c>
      <c r="AO111" s="44">
        <f>('Unadjusted-Total Exp by Cnty'!AO111/'Unadjusted-Total Exp by Cnty'!AO$5)</f>
        <v>0</v>
      </c>
      <c r="AP111" s="44">
        <f>('Unadjusted-Total Exp by Cnty'!AP111/'Unadjusted-Total Exp by Cnty'!AP$5)</f>
        <v>0</v>
      </c>
      <c r="AQ111" s="44">
        <f>('Unadjusted-Total Exp by Cnty'!AQ111/'Unadjusted-Total Exp by Cnty'!AQ$5)</f>
        <v>0</v>
      </c>
      <c r="AR111" s="44">
        <f>('Unadjusted-Total Exp by Cnty'!AR111/'Unadjusted-Total Exp by Cnty'!AR$5)</f>
        <v>0</v>
      </c>
      <c r="AS111" s="44">
        <f>('Unadjusted-Total Exp by Cnty'!AS111/'Unadjusted-Total Exp by Cnty'!AS$5)</f>
        <v>0</v>
      </c>
      <c r="AT111" s="44">
        <f>('Unadjusted-Total Exp by Cnty'!AT111/'Unadjusted-Total Exp by Cnty'!AT$5)</f>
        <v>0</v>
      </c>
      <c r="AU111" s="44">
        <f>('Unadjusted-Total Exp by Cnty'!AU111/'Unadjusted-Total Exp by Cnty'!AU$5)</f>
        <v>0</v>
      </c>
      <c r="AV111" s="44">
        <f>('Unadjusted-Total Exp by Cnty'!AV111/'Unadjusted-Total Exp by Cnty'!AV$5)</f>
        <v>0</v>
      </c>
      <c r="AW111" s="44">
        <f>('Unadjusted-Total Exp by Cnty'!AW111/'Unadjusted-Total Exp by Cnty'!AW$5)</f>
        <v>0</v>
      </c>
      <c r="AX111" s="44">
        <f>('Unadjusted-Total Exp by Cnty'!AX111/'Unadjusted-Total Exp by Cnty'!AX$5)</f>
        <v>0</v>
      </c>
      <c r="AY111" s="44">
        <f>('Unadjusted-Total Exp by Cnty'!AY111/'Unadjusted-Total Exp by Cnty'!AY$5)</f>
        <v>0</v>
      </c>
      <c r="AZ111" s="44">
        <f>('Unadjusted-Total Exp by Cnty'!AZ111/'Unadjusted-Total Exp by Cnty'!AZ$5)</f>
        <v>0</v>
      </c>
      <c r="BA111" s="44">
        <f>('Unadjusted-Total Exp by Cnty'!BA111/'Unadjusted-Total Exp by Cnty'!BA$5)</f>
        <v>0</v>
      </c>
      <c r="BB111" s="44">
        <f>('Unadjusted-Total Exp by Cnty'!BB111/'Unadjusted-Total Exp by Cnty'!BB$5)</f>
        <v>0</v>
      </c>
      <c r="BC111" s="44">
        <f>('Unadjusted-Total Exp by Cnty'!BC111/'Unadjusted-Total Exp by Cnty'!BC$5)</f>
        <v>0</v>
      </c>
      <c r="BD111" s="44">
        <f>('Unadjusted-Total Exp by Cnty'!BD111/'Unadjusted-Total Exp by Cnty'!BD$5)</f>
        <v>0</v>
      </c>
      <c r="BE111" s="44">
        <f>('Unadjusted-Total Exp by Cnty'!BE111/'Unadjusted-Total Exp by Cnty'!BE$5)</f>
        <v>0</v>
      </c>
      <c r="BF111" s="44">
        <f>('Unadjusted-Total Exp by Cnty'!BF111/'Unadjusted-Total Exp by Cnty'!BF$5)</f>
        <v>0</v>
      </c>
      <c r="BG111" s="44">
        <f>('Unadjusted-Total Exp by Cnty'!BG111/'Unadjusted-Total Exp by Cnty'!BG$5)</f>
        <v>0</v>
      </c>
      <c r="BH111" s="44">
        <f>('Unadjusted-Total Exp by Cnty'!BH111/'Unadjusted-Total Exp by Cnty'!BH$5)</f>
        <v>0</v>
      </c>
      <c r="BI111" s="44">
        <f>('Unadjusted-Total Exp by Cnty'!BI111/'Unadjusted-Total Exp by Cnty'!BI$5)</f>
        <v>0</v>
      </c>
      <c r="BJ111" s="44">
        <f>('Unadjusted-Total Exp by Cnty'!BJ111/'Unadjusted-Total Exp by Cnty'!BJ$5)</f>
        <v>0</v>
      </c>
      <c r="BK111" s="44">
        <f>('Unadjusted-Total Exp by Cnty'!BK111/'Unadjusted-Total Exp by Cnty'!BK$5)</f>
        <v>0</v>
      </c>
      <c r="BL111" s="44">
        <f>('Unadjusted-Total Exp by Cnty'!BL111/'Unadjusted-Total Exp by Cnty'!BL$5)</f>
        <v>0</v>
      </c>
      <c r="BM111" s="44">
        <f>('Unadjusted-Total Exp by Cnty'!BM111/'Unadjusted-Total Exp by Cnty'!BM$5)</f>
        <v>0</v>
      </c>
      <c r="BN111" s="44">
        <f>('Unadjusted-Total Exp by Cnty'!BN111/'Unadjusted-Total Exp by Cnty'!BN$5)</f>
        <v>0</v>
      </c>
      <c r="BO111" s="44">
        <f>('Unadjusted-Total Exp by Cnty'!BO111/'Unadjusted-Total Exp by Cnty'!BO$5)</f>
        <v>0</v>
      </c>
      <c r="BP111" s="44">
        <f>('Unadjusted-Total Exp by Cnty'!BP111/'Unadjusted-Total Exp by Cnty'!BP$5)</f>
        <v>0</v>
      </c>
      <c r="BQ111" s="45">
        <f>('Unadjusted-Total Exp by Cnty'!BQ111/'Unadjusted-Total Exp by Cnty'!BQ$5)</f>
        <v>0</v>
      </c>
    </row>
    <row r="112" spans="1:69">
      <c r="A112" s="7"/>
      <c r="B112" s="8">
        <v>656</v>
      </c>
      <c r="C112" s="9" t="s">
        <v>114</v>
      </c>
      <c r="D112" s="44">
        <f>('Unadjusted-Total Exp by Cnty'!D112/'Unadjusted-Total Exp by Cnty'!D$5)</f>
        <v>0</v>
      </c>
      <c r="E112" s="44">
        <f>('Unadjusted-Total Exp by Cnty'!E112/'Unadjusted-Total Exp by Cnty'!E$5)</f>
        <v>0</v>
      </c>
      <c r="F112" s="44">
        <f>('Unadjusted-Total Exp by Cnty'!F112/'Unadjusted-Total Exp by Cnty'!F$5)</f>
        <v>0</v>
      </c>
      <c r="G112" s="44">
        <f>('Unadjusted-Total Exp by Cnty'!G112/'Unadjusted-Total Exp by Cnty'!G$5)</f>
        <v>0</v>
      </c>
      <c r="H112" s="44">
        <f>('Unadjusted-Total Exp by Cnty'!H112/'Unadjusted-Total Exp by Cnty'!H$5)</f>
        <v>0</v>
      </c>
      <c r="I112" s="44">
        <f>('Unadjusted-Total Exp by Cnty'!I112/'Unadjusted-Total Exp by Cnty'!I$5)</f>
        <v>0</v>
      </c>
      <c r="J112" s="44">
        <f>('Unadjusted-Total Exp by Cnty'!J112/'Unadjusted-Total Exp by Cnty'!J$5)</f>
        <v>0</v>
      </c>
      <c r="K112" s="44">
        <f>('Unadjusted-Total Exp by Cnty'!K112/'Unadjusted-Total Exp by Cnty'!K$5)</f>
        <v>0</v>
      </c>
      <c r="L112" s="44">
        <f>('Unadjusted-Total Exp by Cnty'!L112/'Unadjusted-Total Exp by Cnty'!L$5)</f>
        <v>0</v>
      </c>
      <c r="M112" s="44">
        <f>('Unadjusted-Total Exp by Cnty'!M112/'Unadjusted-Total Exp by Cnty'!M$5)</f>
        <v>0</v>
      </c>
      <c r="N112" s="44">
        <f>('Unadjusted-Total Exp by Cnty'!N112/'Unadjusted-Total Exp by Cnty'!N$5)</f>
        <v>0</v>
      </c>
      <c r="O112" s="44">
        <f>('Unadjusted-Total Exp by Cnty'!O112/'Unadjusted-Total Exp by Cnty'!O$5)</f>
        <v>0</v>
      </c>
      <c r="P112" s="44">
        <f>('Unadjusted-Total Exp by Cnty'!P112/'Unadjusted-Total Exp by Cnty'!P$5)</f>
        <v>0</v>
      </c>
      <c r="Q112" s="44">
        <f>('Unadjusted-Total Exp by Cnty'!Q112/'Unadjusted-Total Exp by Cnty'!Q$5)</f>
        <v>0</v>
      </c>
      <c r="R112" s="44">
        <f>('Unadjusted-Total Exp by Cnty'!R112/'Unadjusted-Total Exp by Cnty'!R$5)</f>
        <v>0</v>
      </c>
      <c r="S112" s="44">
        <f>('Unadjusted-Total Exp by Cnty'!S112/'Unadjusted-Total Exp by Cnty'!S$5)</f>
        <v>0</v>
      </c>
      <c r="T112" s="44">
        <f>('Unadjusted-Total Exp by Cnty'!T112/'Unadjusted-Total Exp by Cnty'!T$5)</f>
        <v>0</v>
      </c>
      <c r="U112" s="44">
        <f>('Unadjusted-Total Exp by Cnty'!U112/'Unadjusted-Total Exp by Cnty'!U$5)</f>
        <v>0</v>
      </c>
      <c r="V112" s="44">
        <f>('Unadjusted-Total Exp by Cnty'!V112/'Unadjusted-Total Exp by Cnty'!V$5)</f>
        <v>0</v>
      </c>
      <c r="W112" s="44">
        <f>('Unadjusted-Total Exp by Cnty'!W112/'Unadjusted-Total Exp by Cnty'!W$5)</f>
        <v>0</v>
      </c>
      <c r="X112" s="44">
        <f>('Unadjusted-Total Exp by Cnty'!X112/'Unadjusted-Total Exp by Cnty'!X$5)</f>
        <v>0</v>
      </c>
      <c r="Y112" s="44">
        <f>('Unadjusted-Total Exp by Cnty'!Y112/'Unadjusted-Total Exp by Cnty'!Y$5)</f>
        <v>0</v>
      </c>
      <c r="Z112" s="44">
        <f>('Unadjusted-Total Exp by Cnty'!Z112/'Unadjusted-Total Exp by Cnty'!Z$5)</f>
        <v>0</v>
      </c>
      <c r="AA112" s="44">
        <f>('Unadjusted-Total Exp by Cnty'!AA112/'Unadjusted-Total Exp by Cnty'!AA$5)</f>
        <v>0</v>
      </c>
      <c r="AB112" s="44">
        <f>('Unadjusted-Total Exp by Cnty'!AB112/'Unadjusted-Total Exp by Cnty'!AB$5)</f>
        <v>0</v>
      </c>
      <c r="AC112" s="44">
        <f>('Unadjusted-Total Exp by Cnty'!AC112/'Unadjusted-Total Exp by Cnty'!AC$5)</f>
        <v>0</v>
      </c>
      <c r="AD112" s="44">
        <f>('Unadjusted-Total Exp by Cnty'!AD112/'Unadjusted-Total Exp by Cnty'!AD$5)</f>
        <v>0</v>
      </c>
      <c r="AE112" s="44">
        <f>('Unadjusted-Total Exp by Cnty'!AE112/'Unadjusted-Total Exp by Cnty'!AE$5)</f>
        <v>0</v>
      </c>
      <c r="AF112" s="44">
        <f>('Unadjusted-Total Exp by Cnty'!AF112/'Unadjusted-Total Exp by Cnty'!AF$5)</f>
        <v>0</v>
      </c>
      <c r="AG112" s="44">
        <f>('Unadjusted-Total Exp by Cnty'!AG112/'Unadjusted-Total Exp by Cnty'!AG$5)</f>
        <v>0</v>
      </c>
      <c r="AH112" s="44">
        <f>('Unadjusted-Total Exp by Cnty'!AH112/'Unadjusted-Total Exp by Cnty'!AH$5)</f>
        <v>0</v>
      </c>
      <c r="AI112" s="44">
        <f>('Unadjusted-Total Exp by Cnty'!AI112/'Unadjusted-Total Exp by Cnty'!AI$5)</f>
        <v>0</v>
      </c>
      <c r="AJ112" s="44">
        <f>('Unadjusted-Total Exp by Cnty'!AJ112/'Unadjusted-Total Exp by Cnty'!AJ$5)</f>
        <v>0</v>
      </c>
      <c r="AK112" s="44">
        <f>('Unadjusted-Total Exp by Cnty'!AK112/'Unadjusted-Total Exp by Cnty'!AK$5)</f>
        <v>0</v>
      </c>
      <c r="AL112" s="44">
        <f>('Unadjusted-Total Exp by Cnty'!AL112/'Unadjusted-Total Exp by Cnty'!AL$5)</f>
        <v>0</v>
      </c>
      <c r="AM112" s="44">
        <f>('Unadjusted-Total Exp by Cnty'!AM112/'Unadjusted-Total Exp by Cnty'!AM$5)</f>
        <v>0.36437515182297991</v>
      </c>
      <c r="AN112" s="44">
        <f>('Unadjusted-Total Exp by Cnty'!AN112/'Unadjusted-Total Exp by Cnty'!AN$5)</f>
        <v>0</v>
      </c>
      <c r="AO112" s="44">
        <f>('Unadjusted-Total Exp by Cnty'!AO112/'Unadjusted-Total Exp by Cnty'!AO$5)</f>
        <v>0</v>
      </c>
      <c r="AP112" s="44">
        <f>('Unadjusted-Total Exp by Cnty'!AP112/'Unadjusted-Total Exp by Cnty'!AP$5)</f>
        <v>0</v>
      </c>
      <c r="AQ112" s="44">
        <f>('Unadjusted-Total Exp by Cnty'!AQ112/'Unadjusted-Total Exp by Cnty'!AQ$5)</f>
        <v>0</v>
      </c>
      <c r="AR112" s="44">
        <f>('Unadjusted-Total Exp by Cnty'!AR112/'Unadjusted-Total Exp by Cnty'!AR$5)</f>
        <v>0</v>
      </c>
      <c r="AS112" s="44">
        <f>('Unadjusted-Total Exp by Cnty'!AS112/'Unadjusted-Total Exp by Cnty'!AS$5)</f>
        <v>0</v>
      </c>
      <c r="AT112" s="44">
        <f>('Unadjusted-Total Exp by Cnty'!AT112/'Unadjusted-Total Exp by Cnty'!AT$5)</f>
        <v>0</v>
      </c>
      <c r="AU112" s="44">
        <f>('Unadjusted-Total Exp by Cnty'!AU112/'Unadjusted-Total Exp by Cnty'!AU$5)</f>
        <v>0</v>
      </c>
      <c r="AV112" s="44">
        <f>('Unadjusted-Total Exp by Cnty'!AV112/'Unadjusted-Total Exp by Cnty'!AV$5)</f>
        <v>0</v>
      </c>
      <c r="AW112" s="44">
        <f>('Unadjusted-Total Exp by Cnty'!AW112/'Unadjusted-Total Exp by Cnty'!AW$5)</f>
        <v>0</v>
      </c>
      <c r="AX112" s="44">
        <f>('Unadjusted-Total Exp by Cnty'!AX112/'Unadjusted-Total Exp by Cnty'!AX$5)</f>
        <v>0</v>
      </c>
      <c r="AY112" s="44">
        <f>('Unadjusted-Total Exp by Cnty'!AY112/'Unadjusted-Total Exp by Cnty'!AY$5)</f>
        <v>0</v>
      </c>
      <c r="AZ112" s="44">
        <f>('Unadjusted-Total Exp by Cnty'!AZ112/'Unadjusted-Total Exp by Cnty'!AZ$5)</f>
        <v>0</v>
      </c>
      <c r="BA112" s="44">
        <f>('Unadjusted-Total Exp by Cnty'!BA112/'Unadjusted-Total Exp by Cnty'!BA$5)</f>
        <v>0</v>
      </c>
      <c r="BB112" s="44">
        <f>('Unadjusted-Total Exp by Cnty'!BB112/'Unadjusted-Total Exp by Cnty'!BB$5)</f>
        <v>0</v>
      </c>
      <c r="BC112" s="44">
        <f>('Unadjusted-Total Exp by Cnty'!BC112/'Unadjusted-Total Exp by Cnty'!BC$5)</f>
        <v>0</v>
      </c>
      <c r="BD112" s="44">
        <f>('Unadjusted-Total Exp by Cnty'!BD112/'Unadjusted-Total Exp by Cnty'!BD$5)</f>
        <v>0</v>
      </c>
      <c r="BE112" s="44">
        <f>('Unadjusted-Total Exp by Cnty'!BE112/'Unadjusted-Total Exp by Cnty'!BE$5)</f>
        <v>0</v>
      </c>
      <c r="BF112" s="44">
        <f>('Unadjusted-Total Exp by Cnty'!BF112/'Unadjusted-Total Exp by Cnty'!BF$5)</f>
        <v>0</v>
      </c>
      <c r="BG112" s="44">
        <f>('Unadjusted-Total Exp by Cnty'!BG112/'Unadjusted-Total Exp by Cnty'!BG$5)</f>
        <v>0</v>
      </c>
      <c r="BH112" s="44">
        <f>('Unadjusted-Total Exp by Cnty'!BH112/'Unadjusted-Total Exp by Cnty'!BH$5)</f>
        <v>0</v>
      </c>
      <c r="BI112" s="44">
        <f>('Unadjusted-Total Exp by Cnty'!BI112/'Unadjusted-Total Exp by Cnty'!BI$5)</f>
        <v>0</v>
      </c>
      <c r="BJ112" s="44">
        <f>('Unadjusted-Total Exp by Cnty'!BJ112/'Unadjusted-Total Exp by Cnty'!BJ$5)</f>
        <v>0</v>
      </c>
      <c r="BK112" s="44">
        <f>('Unadjusted-Total Exp by Cnty'!BK112/'Unadjusted-Total Exp by Cnty'!BK$5)</f>
        <v>0</v>
      </c>
      <c r="BL112" s="44">
        <f>('Unadjusted-Total Exp by Cnty'!BL112/'Unadjusted-Total Exp by Cnty'!BL$5)</f>
        <v>0</v>
      </c>
      <c r="BM112" s="44">
        <f>('Unadjusted-Total Exp by Cnty'!BM112/'Unadjusted-Total Exp by Cnty'!BM$5)</f>
        <v>0</v>
      </c>
      <c r="BN112" s="44">
        <f>('Unadjusted-Total Exp by Cnty'!BN112/'Unadjusted-Total Exp by Cnty'!BN$5)</f>
        <v>0</v>
      </c>
      <c r="BO112" s="44">
        <f>('Unadjusted-Total Exp by Cnty'!BO112/'Unadjusted-Total Exp by Cnty'!BO$5)</f>
        <v>0</v>
      </c>
      <c r="BP112" s="44">
        <f>('Unadjusted-Total Exp by Cnty'!BP112/'Unadjusted-Total Exp by Cnty'!BP$5)</f>
        <v>0</v>
      </c>
      <c r="BQ112" s="45">
        <f>('Unadjusted-Total Exp by Cnty'!BQ112/'Unadjusted-Total Exp by Cnty'!BQ$5)</f>
        <v>0</v>
      </c>
    </row>
    <row r="113" spans="1:69">
      <c r="A113" s="7"/>
      <c r="B113" s="8">
        <v>657</v>
      </c>
      <c r="C113" s="9" t="s">
        <v>115</v>
      </c>
      <c r="D113" s="44">
        <f>('Unadjusted-Total Exp by Cnty'!D113/'Unadjusted-Total Exp by Cnty'!D$5)</f>
        <v>0</v>
      </c>
      <c r="E113" s="44">
        <f>('Unadjusted-Total Exp by Cnty'!E113/'Unadjusted-Total Exp by Cnty'!E$5)</f>
        <v>0</v>
      </c>
      <c r="F113" s="44">
        <f>('Unadjusted-Total Exp by Cnty'!F113/'Unadjusted-Total Exp by Cnty'!F$5)</f>
        <v>0</v>
      </c>
      <c r="G113" s="44">
        <f>('Unadjusted-Total Exp by Cnty'!G113/'Unadjusted-Total Exp by Cnty'!G$5)</f>
        <v>0</v>
      </c>
      <c r="H113" s="44">
        <f>('Unadjusted-Total Exp by Cnty'!H113/'Unadjusted-Total Exp by Cnty'!H$5)</f>
        <v>0</v>
      </c>
      <c r="I113" s="44">
        <f>('Unadjusted-Total Exp by Cnty'!I113/'Unadjusted-Total Exp by Cnty'!I$5)</f>
        <v>0</v>
      </c>
      <c r="J113" s="44">
        <f>('Unadjusted-Total Exp by Cnty'!J113/'Unadjusted-Total Exp by Cnty'!J$5)</f>
        <v>0</v>
      </c>
      <c r="K113" s="44">
        <f>('Unadjusted-Total Exp by Cnty'!K113/'Unadjusted-Total Exp by Cnty'!K$5)</f>
        <v>0</v>
      </c>
      <c r="L113" s="44">
        <f>('Unadjusted-Total Exp by Cnty'!L113/'Unadjusted-Total Exp by Cnty'!L$5)</f>
        <v>0</v>
      </c>
      <c r="M113" s="44">
        <f>('Unadjusted-Total Exp by Cnty'!M113/'Unadjusted-Total Exp by Cnty'!M$5)</f>
        <v>0</v>
      </c>
      <c r="N113" s="44">
        <f>('Unadjusted-Total Exp by Cnty'!N113/'Unadjusted-Total Exp by Cnty'!N$5)</f>
        <v>0</v>
      </c>
      <c r="O113" s="44">
        <f>('Unadjusted-Total Exp by Cnty'!O113/'Unadjusted-Total Exp by Cnty'!O$5)</f>
        <v>0</v>
      </c>
      <c r="P113" s="44">
        <f>('Unadjusted-Total Exp by Cnty'!P113/'Unadjusted-Total Exp by Cnty'!P$5)</f>
        <v>0</v>
      </c>
      <c r="Q113" s="44">
        <f>('Unadjusted-Total Exp by Cnty'!Q113/'Unadjusted-Total Exp by Cnty'!Q$5)</f>
        <v>0</v>
      </c>
      <c r="R113" s="44">
        <f>('Unadjusted-Total Exp by Cnty'!R113/'Unadjusted-Total Exp by Cnty'!R$5)</f>
        <v>0</v>
      </c>
      <c r="S113" s="44">
        <f>('Unadjusted-Total Exp by Cnty'!S113/'Unadjusted-Total Exp by Cnty'!S$5)</f>
        <v>0</v>
      </c>
      <c r="T113" s="44">
        <f>('Unadjusted-Total Exp by Cnty'!T113/'Unadjusted-Total Exp by Cnty'!T$5)</f>
        <v>0</v>
      </c>
      <c r="U113" s="44">
        <f>('Unadjusted-Total Exp by Cnty'!U113/'Unadjusted-Total Exp by Cnty'!U$5)</f>
        <v>0</v>
      </c>
      <c r="V113" s="44">
        <f>('Unadjusted-Total Exp by Cnty'!V113/'Unadjusted-Total Exp by Cnty'!V$5)</f>
        <v>0</v>
      </c>
      <c r="W113" s="44">
        <f>('Unadjusted-Total Exp by Cnty'!W113/'Unadjusted-Total Exp by Cnty'!W$5)</f>
        <v>0</v>
      </c>
      <c r="X113" s="44">
        <f>('Unadjusted-Total Exp by Cnty'!X113/'Unadjusted-Total Exp by Cnty'!X$5)</f>
        <v>0</v>
      </c>
      <c r="Y113" s="44">
        <f>('Unadjusted-Total Exp by Cnty'!Y113/'Unadjusted-Total Exp by Cnty'!Y$5)</f>
        <v>0</v>
      </c>
      <c r="Z113" s="44">
        <f>('Unadjusted-Total Exp by Cnty'!Z113/'Unadjusted-Total Exp by Cnty'!Z$5)</f>
        <v>0</v>
      </c>
      <c r="AA113" s="44">
        <f>('Unadjusted-Total Exp by Cnty'!AA113/'Unadjusted-Total Exp by Cnty'!AA$5)</f>
        <v>0</v>
      </c>
      <c r="AB113" s="44">
        <f>('Unadjusted-Total Exp by Cnty'!AB113/'Unadjusted-Total Exp by Cnty'!AB$5)</f>
        <v>0</v>
      </c>
      <c r="AC113" s="44">
        <f>('Unadjusted-Total Exp by Cnty'!AC113/'Unadjusted-Total Exp by Cnty'!AC$5)</f>
        <v>0</v>
      </c>
      <c r="AD113" s="44">
        <f>('Unadjusted-Total Exp by Cnty'!AD113/'Unadjusted-Total Exp by Cnty'!AD$5)</f>
        <v>0</v>
      </c>
      <c r="AE113" s="44">
        <f>('Unadjusted-Total Exp by Cnty'!AE113/'Unadjusted-Total Exp by Cnty'!AE$5)</f>
        <v>0</v>
      </c>
      <c r="AF113" s="44">
        <f>('Unadjusted-Total Exp by Cnty'!AF113/'Unadjusted-Total Exp by Cnty'!AF$5)</f>
        <v>0.53355862701974599</v>
      </c>
      <c r="AG113" s="44">
        <f>('Unadjusted-Total Exp by Cnty'!AG113/'Unadjusted-Total Exp by Cnty'!AG$5)</f>
        <v>0</v>
      </c>
      <c r="AH113" s="44">
        <f>('Unadjusted-Total Exp by Cnty'!AH113/'Unadjusted-Total Exp by Cnty'!AH$5)</f>
        <v>0</v>
      </c>
      <c r="AI113" s="44">
        <f>('Unadjusted-Total Exp by Cnty'!AI113/'Unadjusted-Total Exp by Cnty'!AI$5)</f>
        <v>0</v>
      </c>
      <c r="AJ113" s="44">
        <f>('Unadjusted-Total Exp by Cnty'!AJ113/'Unadjusted-Total Exp by Cnty'!AJ$5)</f>
        <v>0</v>
      </c>
      <c r="AK113" s="44">
        <f>('Unadjusted-Total Exp by Cnty'!AK113/'Unadjusted-Total Exp by Cnty'!AK$5)</f>
        <v>0</v>
      </c>
      <c r="AL113" s="44">
        <f>('Unadjusted-Total Exp by Cnty'!AL113/'Unadjusted-Total Exp by Cnty'!AL$5)</f>
        <v>0</v>
      </c>
      <c r="AM113" s="44">
        <f>('Unadjusted-Total Exp by Cnty'!AM113/'Unadjusted-Total Exp by Cnty'!AM$5)</f>
        <v>0</v>
      </c>
      <c r="AN113" s="44">
        <f>('Unadjusted-Total Exp by Cnty'!AN113/'Unadjusted-Total Exp by Cnty'!AN$5)</f>
        <v>0</v>
      </c>
      <c r="AO113" s="44">
        <f>('Unadjusted-Total Exp by Cnty'!AO113/'Unadjusted-Total Exp by Cnty'!AO$5)</f>
        <v>0</v>
      </c>
      <c r="AP113" s="44">
        <f>('Unadjusted-Total Exp by Cnty'!AP113/'Unadjusted-Total Exp by Cnty'!AP$5)</f>
        <v>0</v>
      </c>
      <c r="AQ113" s="44">
        <f>('Unadjusted-Total Exp by Cnty'!AQ113/'Unadjusted-Total Exp by Cnty'!AQ$5)</f>
        <v>0</v>
      </c>
      <c r="AR113" s="44">
        <f>('Unadjusted-Total Exp by Cnty'!AR113/'Unadjusted-Total Exp by Cnty'!AR$5)</f>
        <v>0</v>
      </c>
      <c r="AS113" s="44">
        <f>('Unadjusted-Total Exp by Cnty'!AS113/'Unadjusted-Total Exp by Cnty'!AS$5)</f>
        <v>0</v>
      </c>
      <c r="AT113" s="44">
        <f>('Unadjusted-Total Exp by Cnty'!AT113/'Unadjusted-Total Exp by Cnty'!AT$5)</f>
        <v>0</v>
      </c>
      <c r="AU113" s="44">
        <f>('Unadjusted-Total Exp by Cnty'!AU113/'Unadjusted-Total Exp by Cnty'!AU$5)</f>
        <v>0</v>
      </c>
      <c r="AV113" s="44">
        <f>('Unadjusted-Total Exp by Cnty'!AV113/'Unadjusted-Total Exp by Cnty'!AV$5)</f>
        <v>0</v>
      </c>
      <c r="AW113" s="44">
        <f>('Unadjusted-Total Exp by Cnty'!AW113/'Unadjusted-Total Exp by Cnty'!AW$5)</f>
        <v>0</v>
      </c>
      <c r="AX113" s="44">
        <f>('Unadjusted-Total Exp by Cnty'!AX113/'Unadjusted-Total Exp by Cnty'!AX$5)</f>
        <v>0</v>
      </c>
      <c r="AY113" s="44">
        <f>('Unadjusted-Total Exp by Cnty'!AY113/'Unadjusted-Total Exp by Cnty'!AY$5)</f>
        <v>0</v>
      </c>
      <c r="AZ113" s="44">
        <f>('Unadjusted-Total Exp by Cnty'!AZ113/'Unadjusted-Total Exp by Cnty'!AZ$5)</f>
        <v>0</v>
      </c>
      <c r="BA113" s="44">
        <f>('Unadjusted-Total Exp by Cnty'!BA113/'Unadjusted-Total Exp by Cnty'!BA$5)</f>
        <v>0</v>
      </c>
      <c r="BB113" s="44">
        <f>('Unadjusted-Total Exp by Cnty'!BB113/'Unadjusted-Total Exp by Cnty'!BB$5)</f>
        <v>0</v>
      </c>
      <c r="BC113" s="44">
        <f>('Unadjusted-Total Exp by Cnty'!BC113/'Unadjusted-Total Exp by Cnty'!BC$5)</f>
        <v>0</v>
      </c>
      <c r="BD113" s="44">
        <f>('Unadjusted-Total Exp by Cnty'!BD113/'Unadjusted-Total Exp by Cnty'!BD$5)</f>
        <v>0</v>
      </c>
      <c r="BE113" s="44">
        <f>('Unadjusted-Total Exp by Cnty'!BE113/'Unadjusted-Total Exp by Cnty'!BE$5)</f>
        <v>0</v>
      </c>
      <c r="BF113" s="44">
        <f>('Unadjusted-Total Exp by Cnty'!BF113/'Unadjusted-Total Exp by Cnty'!BF$5)</f>
        <v>0</v>
      </c>
      <c r="BG113" s="44">
        <f>('Unadjusted-Total Exp by Cnty'!BG113/'Unadjusted-Total Exp by Cnty'!BG$5)</f>
        <v>0</v>
      </c>
      <c r="BH113" s="44">
        <f>('Unadjusted-Total Exp by Cnty'!BH113/'Unadjusted-Total Exp by Cnty'!BH$5)</f>
        <v>0</v>
      </c>
      <c r="BI113" s="44">
        <f>('Unadjusted-Total Exp by Cnty'!BI113/'Unadjusted-Total Exp by Cnty'!BI$5)</f>
        <v>0</v>
      </c>
      <c r="BJ113" s="44">
        <f>('Unadjusted-Total Exp by Cnty'!BJ113/'Unadjusted-Total Exp by Cnty'!BJ$5)</f>
        <v>0</v>
      </c>
      <c r="BK113" s="44">
        <f>('Unadjusted-Total Exp by Cnty'!BK113/'Unadjusted-Total Exp by Cnty'!BK$5)</f>
        <v>0</v>
      </c>
      <c r="BL113" s="44">
        <f>('Unadjusted-Total Exp by Cnty'!BL113/'Unadjusted-Total Exp by Cnty'!BL$5)</f>
        <v>0</v>
      </c>
      <c r="BM113" s="44">
        <f>('Unadjusted-Total Exp by Cnty'!BM113/'Unadjusted-Total Exp by Cnty'!BM$5)</f>
        <v>0</v>
      </c>
      <c r="BN113" s="44">
        <f>('Unadjusted-Total Exp by Cnty'!BN113/'Unadjusted-Total Exp by Cnty'!BN$5)</f>
        <v>0</v>
      </c>
      <c r="BO113" s="44">
        <f>('Unadjusted-Total Exp by Cnty'!BO113/'Unadjusted-Total Exp by Cnty'!BO$5)</f>
        <v>0</v>
      </c>
      <c r="BP113" s="44">
        <f>('Unadjusted-Total Exp by Cnty'!BP113/'Unadjusted-Total Exp by Cnty'!BP$5)</f>
        <v>0</v>
      </c>
      <c r="BQ113" s="45">
        <f>('Unadjusted-Total Exp by Cnty'!BQ113/'Unadjusted-Total Exp by Cnty'!BQ$5)</f>
        <v>0</v>
      </c>
    </row>
    <row r="114" spans="1:69">
      <c r="A114" s="7"/>
      <c r="B114" s="8">
        <v>658</v>
      </c>
      <c r="C114" s="9" t="s">
        <v>116</v>
      </c>
      <c r="D114" s="44">
        <f>('Unadjusted-Total Exp by Cnty'!D114/'Unadjusted-Total Exp by Cnty'!D$5)</f>
        <v>0</v>
      </c>
      <c r="E114" s="44">
        <f>('Unadjusted-Total Exp by Cnty'!E114/'Unadjusted-Total Exp by Cnty'!E$5)</f>
        <v>0</v>
      </c>
      <c r="F114" s="44">
        <f>('Unadjusted-Total Exp by Cnty'!F114/'Unadjusted-Total Exp by Cnty'!F$5)</f>
        <v>0</v>
      </c>
      <c r="G114" s="44">
        <f>('Unadjusted-Total Exp by Cnty'!G114/'Unadjusted-Total Exp by Cnty'!G$5)</f>
        <v>0</v>
      </c>
      <c r="H114" s="44">
        <f>('Unadjusted-Total Exp by Cnty'!H114/'Unadjusted-Total Exp by Cnty'!H$5)</f>
        <v>0</v>
      </c>
      <c r="I114" s="44">
        <f>('Unadjusted-Total Exp by Cnty'!I114/'Unadjusted-Total Exp by Cnty'!I$5)</f>
        <v>0</v>
      </c>
      <c r="J114" s="44">
        <f>('Unadjusted-Total Exp by Cnty'!J114/'Unadjusted-Total Exp by Cnty'!J$5)</f>
        <v>0</v>
      </c>
      <c r="K114" s="44">
        <f>('Unadjusted-Total Exp by Cnty'!K114/'Unadjusted-Total Exp by Cnty'!K$5)</f>
        <v>0</v>
      </c>
      <c r="L114" s="44">
        <f>('Unadjusted-Total Exp by Cnty'!L114/'Unadjusted-Total Exp by Cnty'!L$5)</f>
        <v>0</v>
      </c>
      <c r="M114" s="44">
        <f>('Unadjusted-Total Exp by Cnty'!M114/'Unadjusted-Total Exp by Cnty'!M$5)</f>
        <v>0</v>
      </c>
      <c r="N114" s="44">
        <f>('Unadjusted-Total Exp by Cnty'!N114/'Unadjusted-Total Exp by Cnty'!N$5)</f>
        <v>0</v>
      </c>
      <c r="O114" s="44">
        <f>('Unadjusted-Total Exp by Cnty'!O114/'Unadjusted-Total Exp by Cnty'!O$5)</f>
        <v>0</v>
      </c>
      <c r="P114" s="44">
        <f>('Unadjusted-Total Exp by Cnty'!P114/'Unadjusted-Total Exp by Cnty'!P$5)</f>
        <v>0</v>
      </c>
      <c r="Q114" s="44">
        <f>('Unadjusted-Total Exp by Cnty'!Q114/'Unadjusted-Total Exp by Cnty'!Q$5)</f>
        <v>0</v>
      </c>
      <c r="R114" s="44">
        <f>('Unadjusted-Total Exp by Cnty'!R114/'Unadjusted-Total Exp by Cnty'!R$5)</f>
        <v>0</v>
      </c>
      <c r="S114" s="44">
        <f>('Unadjusted-Total Exp by Cnty'!S114/'Unadjusted-Total Exp by Cnty'!S$5)</f>
        <v>0</v>
      </c>
      <c r="T114" s="44">
        <f>('Unadjusted-Total Exp by Cnty'!T114/'Unadjusted-Total Exp by Cnty'!T$5)</f>
        <v>0</v>
      </c>
      <c r="U114" s="44">
        <f>('Unadjusted-Total Exp by Cnty'!U114/'Unadjusted-Total Exp by Cnty'!U$5)</f>
        <v>0</v>
      </c>
      <c r="V114" s="44">
        <f>('Unadjusted-Total Exp by Cnty'!V114/'Unadjusted-Total Exp by Cnty'!V$5)</f>
        <v>0</v>
      </c>
      <c r="W114" s="44">
        <f>('Unadjusted-Total Exp by Cnty'!W114/'Unadjusted-Total Exp by Cnty'!W$5)</f>
        <v>0</v>
      </c>
      <c r="X114" s="44">
        <f>('Unadjusted-Total Exp by Cnty'!X114/'Unadjusted-Total Exp by Cnty'!X$5)</f>
        <v>0</v>
      </c>
      <c r="Y114" s="44">
        <f>('Unadjusted-Total Exp by Cnty'!Y114/'Unadjusted-Total Exp by Cnty'!Y$5)</f>
        <v>0</v>
      </c>
      <c r="Z114" s="44">
        <f>('Unadjusted-Total Exp by Cnty'!Z114/'Unadjusted-Total Exp by Cnty'!Z$5)</f>
        <v>0</v>
      </c>
      <c r="AA114" s="44">
        <f>('Unadjusted-Total Exp by Cnty'!AA114/'Unadjusted-Total Exp by Cnty'!AA$5)</f>
        <v>0</v>
      </c>
      <c r="AB114" s="44">
        <f>('Unadjusted-Total Exp by Cnty'!AB114/'Unadjusted-Total Exp by Cnty'!AB$5)</f>
        <v>0</v>
      </c>
      <c r="AC114" s="44">
        <f>('Unadjusted-Total Exp by Cnty'!AC114/'Unadjusted-Total Exp by Cnty'!AC$5)</f>
        <v>0</v>
      </c>
      <c r="AD114" s="44">
        <f>('Unadjusted-Total Exp by Cnty'!AD114/'Unadjusted-Total Exp by Cnty'!AD$5)</f>
        <v>0</v>
      </c>
      <c r="AE114" s="44">
        <f>('Unadjusted-Total Exp by Cnty'!AE114/'Unadjusted-Total Exp by Cnty'!AE$5)</f>
        <v>0</v>
      </c>
      <c r="AF114" s="44">
        <f>('Unadjusted-Total Exp by Cnty'!AF114/'Unadjusted-Total Exp by Cnty'!AF$5)</f>
        <v>0</v>
      </c>
      <c r="AG114" s="44">
        <f>('Unadjusted-Total Exp by Cnty'!AG114/'Unadjusted-Total Exp by Cnty'!AG$5)</f>
        <v>0</v>
      </c>
      <c r="AH114" s="44">
        <f>('Unadjusted-Total Exp by Cnty'!AH114/'Unadjusted-Total Exp by Cnty'!AH$5)</f>
        <v>0</v>
      </c>
      <c r="AI114" s="44">
        <f>('Unadjusted-Total Exp by Cnty'!AI114/'Unadjusted-Total Exp by Cnty'!AI$5)</f>
        <v>0</v>
      </c>
      <c r="AJ114" s="44">
        <f>('Unadjusted-Total Exp by Cnty'!AJ114/'Unadjusted-Total Exp by Cnty'!AJ$5)</f>
        <v>0</v>
      </c>
      <c r="AK114" s="44">
        <f>('Unadjusted-Total Exp by Cnty'!AK114/'Unadjusted-Total Exp by Cnty'!AK$5)</f>
        <v>0</v>
      </c>
      <c r="AL114" s="44">
        <f>('Unadjusted-Total Exp by Cnty'!AL114/'Unadjusted-Total Exp by Cnty'!AL$5)</f>
        <v>0</v>
      </c>
      <c r="AM114" s="44">
        <f>('Unadjusted-Total Exp by Cnty'!AM114/'Unadjusted-Total Exp by Cnty'!AM$5)</f>
        <v>0</v>
      </c>
      <c r="AN114" s="44">
        <f>('Unadjusted-Total Exp by Cnty'!AN114/'Unadjusted-Total Exp by Cnty'!AN$5)</f>
        <v>0</v>
      </c>
      <c r="AO114" s="44">
        <f>('Unadjusted-Total Exp by Cnty'!AO114/'Unadjusted-Total Exp by Cnty'!AO$5)</f>
        <v>0</v>
      </c>
      <c r="AP114" s="44">
        <f>('Unadjusted-Total Exp by Cnty'!AP114/'Unadjusted-Total Exp by Cnty'!AP$5)</f>
        <v>0</v>
      </c>
      <c r="AQ114" s="44">
        <f>('Unadjusted-Total Exp by Cnty'!AQ114/'Unadjusted-Total Exp by Cnty'!AQ$5)</f>
        <v>0</v>
      </c>
      <c r="AR114" s="44">
        <f>('Unadjusted-Total Exp by Cnty'!AR114/'Unadjusted-Total Exp by Cnty'!AR$5)</f>
        <v>0</v>
      </c>
      <c r="AS114" s="44">
        <f>('Unadjusted-Total Exp by Cnty'!AS114/'Unadjusted-Total Exp by Cnty'!AS$5)</f>
        <v>0</v>
      </c>
      <c r="AT114" s="44">
        <f>('Unadjusted-Total Exp by Cnty'!AT114/'Unadjusted-Total Exp by Cnty'!AT$5)</f>
        <v>0</v>
      </c>
      <c r="AU114" s="44">
        <f>('Unadjusted-Total Exp by Cnty'!AU114/'Unadjusted-Total Exp by Cnty'!AU$5)</f>
        <v>0</v>
      </c>
      <c r="AV114" s="44">
        <f>('Unadjusted-Total Exp by Cnty'!AV114/'Unadjusted-Total Exp by Cnty'!AV$5)</f>
        <v>0</v>
      </c>
      <c r="AW114" s="44">
        <f>('Unadjusted-Total Exp by Cnty'!AW114/'Unadjusted-Total Exp by Cnty'!AW$5)</f>
        <v>0</v>
      </c>
      <c r="AX114" s="44">
        <f>('Unadjusted-Total Exp by Cnty'!AX114/'Unadjusted-Total Exp by Cnty'!AX$5)</f>
        <v>0</v>
      </c>
      <c r="AY114" s="44">
        <f>('Unadjusted-Total Exp by Cnty'!AY114/'Unadjusted-Total Exp by Cnty'!AY$5)</f>
        <v>0</v>
      </c>
      <c r="AZ114" s="44">
        <f>('Unadjusted-Total Exp by Cnty'!AZ114/'Unadjusted-Total Exp by Cnty'!AZ$5)</f>
        <v>0</v>
      </c>
      <c r="BA114" s="44">
        <f>('Unadjusted-Total Exp by Cnty'!BA114/'Unadjusted-Total Exp by Cnty'!BA$5)</f>
        <v>0</v>
      </c>
      <c r="BB114" s="44">
        <f>('Unadjusted-Total Exp by Cnty'!BB114/'Unadjusted-Total Exp by Cnty'!BB$5)</f>
        <v>0</v>
      </c>
      <c r="BC114" s="44">
        <f>('Unadjusted-Total Exp by Cnty'!BC114/'Unadjusted-Total Exp by Cnty'!BC$5)</f>
        <v>0</v>
      </c>
      <c r="BD114" s="44">
        <f>('Unadjusted-Total Exp by Cnty'!BD114/'Unadjusted-Total Exp by Cnty'!BD$5)</f>
        <v>0</v>
      </c>
      <c r="BE114" s="44">
        <f>('Unadjusted-Total Exp by Cnty'!BE114/'Unadjusted-Total Exp by Cnty'!BE$5)</f>
        <v>0</v>
      </c>
      <c r="BF114" s="44">
        <f>('Unadjusted-Total Exp by Cnty'!BF114/'Unadjusted-Total Exp by Cnty'!BF$5)</f>
        <v>0</v>
      </c>
      <c r="BG114" s="44">
        <f>('Unadjusted-Total Exp by Cnty'!BG114/'Unadjusted-Total Exp by Cnty'!BG$5)</f>
        <v>0</v>
      </c>
      <c r="BH114" s="44">
        <f>('Unadjusted-Total Exp by Cnty'!BH114/'Unadjusted-Total Exp by Cnty'!BH$5)</f>
        <v>0</v>
      </c>
      <c r="BI114" s="44">
        <f>('Unadjusted-Total Exp by Cnty'!BI114/'Unadjusted-Total Exp by Cnty'!BI$5)</f>
        <v>0</v>
      </c>
      <c r="BJ114" s="44">
        <f>('Unadjusted-Total Exp by Cnty'!BJ114/'Unadjusted-Total Exp by Cnty'!BJ$5)</f>
        <v>0</v>
      </c>
      <c r="BK114" s="44">
        <f>('Unadjusted-Total Exp by Cnty'!BK114/'Unadjusted-Total Exp by Cnty'!BK$5)</f>
        <v>0</v>
      </c>
      <c r="BL114" s="44">
        <f>('Unadjusted-Total Exp by Cnty'!BL114/'Unadjusted-Total Exp by Cnty'!BL$5)</f>
        <v>0</v>
      </c>
      <c r="BM114" s="44">
        <f>('Unadjusted-Total Exp by Cnty'!BM114/'Unadjusted-Total Exp by Cnty'!BM$5)</f>
        <v>0</v>
      </c>
      <c r="BN114" s="44">
        <f>('Unadjusted-Total Exp by Cnty'!BN114/'Unadjusted-Total Exp by Cnty'!BN$5)</f>
        <v>0</v>
      </c>
      <c r="BO114" s="44">
        <f>('Unadjusted-Total Exp by Cnty'!BO114/'Unadjusted-Total Exp by Cnty'!BO$5)</f>
        <v>0</v>
      </c>
      <c r="BP114" s="44">
        <f>('Unadjusted-Total Exp by Cnty'!BP114/'Unadjusted-Total Exp by Cnty'!BP$5)</f>
        <v>0</v>
      </c>
      <c r="BQ114" s="45">
        <f>('Unadjusted-Total Exp by Cnty'!BQ114/'Unadjusted-Total Exp by Cnty'!BQ$5)</f>
        <v>0</v>
      </c>
    </row>
    <row r="115" spans="1:69">
      <c r="A115" s="7"/>
      <c r="B115" s="8">
        <v>659</v>
      </c>
      <c r="C115" s="9" t="s">
        <v>117</v>
      </c>
      <c r="D115" s="44">
        <f>('Unadjusted-Total Exp by Cnty'!D115/'Unadjusted-Total Exp by Cnty'!D$5)</f>
        <v>0</v>
      </c>
      <c r="E115" s="44">
        <f>('Unadjusted-Total Exp by Cnty'!E115/'Unadjusted-Total Exp by Cnty'!E$5)</f>
        <v>0</v>
      </c>
      <c r="F115" s="44">
        <f>('Unadjusted-Total Exp by Cnty'!F115/'Unadjusted-Total Exp by Cnty'!F$5)</f>
        <v>0</v>
      </c>
      <c r="G115" s="44">
        <f>('Unadjusted-Total Exp by Cnty'!G115/'Unadjusted-Total Exp by Cnty'!G$5)</f>
        <v>0</v>
      </c>
      <c r="H115" s="44">
        <f>('Unadjusted-Total Exp by Cnty'!H115/'Unadjusted-Total Exp by Cnty'!H$5)</f>
        <v>0</v>
      </c>
      <c r="I115" s="44">
        <f>('Unadjusted-Total Exp by Cnty'!I115/'Unadjusted-Total Exp by Cnty'!I$5)</f>
        <v>0</v>
      </c>
      <c r="J115" s="44">
        <f>('Unadjusted-Total Exp by Cnty'!J115/'Unadjusted-Total Exp by Cnty'!J$5)</f>
        <v>0</v>
      </c>
      <c r="K115" s="44">
        <f>('Unadjusted-Total Exp by Cnty'!K115/'Unadjusted-Total Exp by Cnty'!K$5)</f>
        <v>0</v>
      </c>
      <c r="L115" s="44">
        <f>('Unadjusted-Total Exp by Cnty'!L115/'Unadjusted-Total Exp by Cnty'!L$5)</f>
        <v>0</v>
      </c>
      <c r="M115" s="44">
        <f>('Unadjusted-Total Exp by Cnty'!M115/'Unadjusted-Total Exp by Cnty'!M$5)</f>
        <v>0</v>
      </c>
      <c r="N115" s="44">
        <f>('Unadjusted-Total Exp by Cnty'!N115/'Unadjusted-Total Exp by Cnty'!N$5)</f>
        <v>0</v>
      </c>
      <c r="O115" s="44">
        <f>('Unadjusted-Total Exp by Cnty'!O115/'Unadjusted-Total Exp by Cnty'!O$5)</f>
        <v>0</v>
      </c>
      <c r="P115" s="44">
        <f>('Unadjusted-Total Exp by Cnty'!P115/'Unadjusted-Total Exp by Cnty'!P$5)</f>
        <v>0</v>
      </c>
      <c r="Q115" s="44">
        <f>('Unadjusted-Total Exp by Cnty'!Q115/'Unadjusted-Total Exp by Cnty'!Q$5)</f>
        <v>0</v>
      </c>
      <c r="R115" s="44">
        <f>('Unadjusted-Total Exp by Cnty'!R115/'Unadjusted-Total Exp by Cnty'!R$5)</f>
        <v>0</v>
      </c>
      <c r="S115" s="44">
        <f>('Unadjusted-Total Exp by Cnty'!S115/'Unadjusted-Total Exp by Cnty'!S$5)</f>
        <v>0</v>
      </c>
      <c r="T115" s="44">
        <f>('Unadjusted-Total Exp by Cnty'!T115/'Unadjusted-Total Exp by Cnty'!T$5)</f>
        <v>0</v>
      </c>
      <c r="U115" s="44">
        <f>('Unadjusted-Total Exp by Cnty'!U115/'Unadjusted-Total Exp by Cnty'!U$5)</f>
        <v>0</v>
      </c>
      <c r="V115" s="44">
        <f>('Unadjusted-Total Exp by Cnty'!V115/'Unadjusted-Total Exp by Cnty'!V$5)</f>
        <v>0</v>
      </c>
      <c r="W115" s="44">
        <f>('Unadjusted-Total Exp by Cnty'!W115/'Unadjusted-Total Exp by Cnty'!W$5)</f>
        <v>0</v>
      </c>
      <c r="X115" s="44">
        <f>('Unadjusted-Total Exp by Cnty'!X115/'Unadjusted-Total Exp by Cnty'!X$5)</f>
        <v>0</v>
      </c>
      <c r="Y115" s="44">
        <f>('Unadjusted-Total Exp by Cnty'!Y115/'Unadjusted-Total Exp by Cnty'!Y$5)</f>
        <v>0</v>
      </c>
      <c r="Z115" s="44">
        <f>('Unadjusted-Total Exp by Cnty'!Z115/'Unadjusted-Total Exp by Cnty'!Z$5)</f>
        <v>0</v>
      </c>
      <c r="AA115" s="44">
        <f>('Unadjusted-Total Exp by Cnty'!AA115/'Unadjusted-Total Exp by Cnty'!AA$5)</f>
        <v>0</v>
      </c>
      <c r="AB115" s="44">
        <f>('Unadjusted-Total Exp by Cnty'!AB115/'Unadjusted-Total Exp by Cnty'!AB$5)</f>
        <v>0</v>
      </c>
      <c r="AC115" s="44">
        <f>('Unadjusted-Total Exp by Cnty'!AC115/'Unadjusted-Total Exp by Cnty'!AC$5)</f>
        <v>0</v>
      </c>
      <c r="AD115" s="44">
        <f>('Unadjusted-Total Exp by Cnty'!AD115/'Unadjusted-Total Exp by Cnty'!AD$5)</f>
        <v>0</v>
      </c>
      <c r="AE115" s="44">
        <f>('Unadjusted-Total Exp by Cnty'!AE115/'Unadjusted-Total Exp by Cnty'!AE$5)</f>
        <v>0</v>
      </c>
      <c r="AF115" s="44">
        <f>('Unadjusted-Total Exp by Cnty'!AF115/'Unadjusted-Total Exp by Cnty'!AF$5)</f>
        <v>0</v>
      </c>
      <c r="AG115" s="44">
        <f>('Unadjusted-Total Exp by Cnty'!AG115/'Unadjusted-Total Exp by Cnty'!AG$5)</f>
        <v>0</v>
      </c>
      <c r="AH115" s="44">
        <f>('Unadjusted-Total Exp by Cnty'!AH115/'Unadjusted-Total Exp by Cnty'!AH$5)</f>
        <v>0</v>
      </c>
      <c r="AI115" s="44">
        <f>('Unadjusted-Total Exp by Cnty'!AI115/'Unadjusted-Total Exp by Cnty'!AI$5)</f>
        <v>0</v>
      </c>
      <c r="AJ115" s="44">
        <f>('Unadjusted-Total Exp by Cnty'!AJ115/'Unadjusted-Total Exp by Cnty'!AJ$5)</f>
        <v>0</v>
      </c>
      <c r="AK115" s="44">
        <f>('Unadjusted-Total Exp by Cnty'!AK115/'Unadjusted-Total Exp by Cnty'!AK$5)</f>
        <v>0</v>
      </c>
      <c r="AL115" s="44">
        <f>('Unadjusted-Total Exp by Cnty'!AL115/'Unadjusted-Total Exp by Cnty'!AL$5)</f>
        <v>0</v>
      </c>
      <c r="AM115" s="44">
        <f>('Unadjusted-Total Exp by Cnty'!AM115/'Unadjusted-Total Exp by Cnty'!AM$5)</f>
        <v>0</v>
      </c>
      <c r="AN115" s="44">
        <f>('Unadjusted-Total Exp by Cnty'!AN115/'Unadjusted-Total Exp by Cnty'!AN$5)</f>
        <v>0</v>
      </c>
      <c r="AO115" s="44">
        <f>('Unadjusted-Total Exp by Cnty'!AO115/'Unadjusted-Total Exp by Cnty'!AO$5)</f>
        <v>0</v>
      </c>
      <c r="AP115" s="44">
        <f>('Unadjusted-Total Exp by Cnty'!AP115/'Unadjusted-Total Exp by Cnty'!AP$5)</f>
        <v>0</v>
      </c>
      <c r="AQ115" s="44">
        <f>('Unadjusted-Total Exp by Cnty'!AQ115/'Unadjusted-Total Exp by Cnty'!AQ$5)</f>
        <v>0</v>
      </c>
      <c r="AR115" s="44">
        <f>('Unadjusted-Total Exp by Cnty'!AR115/'Unadjusted-Total Exp by Cnty'!AR$5)</f>
        <v>0</v>
      </c>
      <c r="AS115" s="44">
        <f>('Unadjusted-Total Exp by Cnty'!AS115/'Unadjusted-Total Exp by Cnty'!AS$5)</f>
        <v>0</v>
      </c>
      <c r="AT115" s="44">
        <f>('Unadjusted-Total Exp by Cnty'!AT115/'Unadjusted-Total Exp by Cnty'!AT$5)</f>
        <v>0</v>
      </c>
      <c r="AU115" s="44">
        <f>('Unadjusted-Total Exp by Cnty'!AU115/'Unadjusted-Total Exp by Cnty'!AU$5)</f>
        <v>0</v>
      </c>
      <c r="AV115" s="44">
        <f>('Unadjusted-Total Exp by Cnty'!AV115/'Unadjusted-Total Exp by Cnty'!AV$5)</f>
        <v>0</v>
      </c>
      <c r="AW115" s="44">
        <f>('Unadjusted-Total Exp by Cnty'!AW115/'Unadjusted-Total Exp by Cnty'!AW$5)</f>
        <v>0</v>
      </c>
      <c r="AX115" s="44">
        <f>('Unadjusted-Total Exp by Cnty'!AX115/'Unadjusted-Total Exp by Cnty'!AX$5)</f>
        <v>0</v>
      </c>
      <c r="AY115" s="44">
        <f>('Unadjusted-Total Exp by Cnty'!AY115/'Unadjusted-Total Exp by Cnty'!AY$5)</f>
        <v>0</v>
      </c>
      <c r="AZ115" s="44">
        <f>('Unadjusted-Total Exp by Cnty'!AZ115/'Unadjusted-Total Exp by Cnty'!AZ$5)</f>
        <v>0</v>
      </c>
      <c r="BA115" s="44">
        <f>('Unadjusted-Total Exp by Cnty'!BA115/'Unadjusted-Total Exp by Cnty'!BA$5)</f>
        <v>0</v>
      </c>
      <c r="BB115" s="44">
        <f>('Unadjusted-Total Exp by Cnty'!BB115/'Unadjusted-Total Exp by Cnty'!BB$5)</f>
        <v>0</v>
      </c>
      <c r="BC115" s="44">
        <f>('Unadjusted-Total Exp by Cnty'!BC115/'Unadjusted-Total Exp by Cnty'!BC$5)</f>
        <v>0</v>
      </c>
      <c r="BD115" s="44">
        <f>('Unadjusted-Total Exp by Cnty'!BD115/'Unadjusted-Total Exp by Cnty'!BD$5)</f>
        <v>0</v>
      </c>
      <c r="BE115" s="44">
        <f>('Unadjusted-Total Exp by Cnty'!BE115/'Unadjusted-Total Exp by Cnty'!BE$5)</f>
        <v>0</v>
      </c>
      <c r="BF115" s="44">
        <f>('Unadjusted-Total Exp by Cnty'!BF115/'Unadjusted-Total Exp by Cnty'!BF$5)</f>
        <v>0</v>
      </c>
      <c r="BG115" s="44">
        <f>('Unadjusted-Total Exp by Cnty'!BG115/'Unadjusted-Total Exp by Cnty'!BG$5)</f>
        <v>0</v>
      </c>
      <c r="BH115" s="44">
        <f>('Unadjusted-Total Exp by Cnty'!BH115/'Unadjusted-Total Exp by Cnty'!BH$5)</f>
        <v>0</v>
      </c>
      <c r="BI115" s="44">
        <f>('Unadjusted-Total Exp by Cnty'!BI115/'Unadjusted-Total Exp by Cnty'!BI$5)</f>
        <v>0</v>
      </c>
      <c r="BJ115" s="44">
        <f>('Unadjusted-Total Exp by Cnty'!BJ115/'Unadjusted-Total Exp by Cnty'!BJ$5)</f>
        <v>0</v>
      </c>
      <c r="BK115" s="44">
        <f>('Unadjusted-Total Exp by Cnty'!BK115/'Unadjusted-Total Exp by Cnty'!BK$5)</f>
        <v>0</v>
      </c>
      <c r="BL115" s="44">
        <f>('Unadjusted-Total Exp by Cnty'!BL115/'Unadjusted-Total Exp by Cnty'!BL$5)</f>
        <v>0</v>
      </c>
      <c r="BM115" s="44">
        <f>('Unadjusted-Total Exp by Cnty'!BM115/'Unadjusted-Total Exp by Cnty'!BM$5)</f>
        <v>0</v>
      </c>
      <c r="BN115" s="44">
        <f>('Unadjusted-Total Exp by Cnty'!BN115/'Unadjusted-Total Exp by Cnty'!BN$5)</f>
        <v>0</v>
      </c>
      <c r="BO115" s="44">
        <f>('Unadjusted-Total Exp by Cnty'!BO115/'Unadjusted-Total Exp by Cnty'!BO$5)</f>
        <v>0</v>
      </c>
      <c r="BP115" s="44">
        <f>('Unadjusted-Total Exp by Cnty'!BP115/'Unadjusted-Total Exp by Cnty'!BP$5)</f>
        <v>0</v>
      </c>
      <c r="BQ115" s="45">
        <f>('Unadjusted-Total Exp by Cnty'!BQ115/'Unadjusted-Total Exp by Cnty'!BQ$5)</f>
        <v>0</v>
      </c>
    </row>
    <row r="116" spans="1:69">
      <c r="A116" s="7"/>
      <c r="B116" s="8">
        <v>661</v>
      </c>
      <c r="C116" s="9" t="s">
        <v>118</v>
      </c>
      <c r="D116" s="44">
        <f>('Unadjusted-Total Exp by Cnty'!D116/'Unadjusted-Total Exp by Cnty'!D$5)</f>
        <v>2.1021021021021022E-3</v>
      </c>
      <c r="E116" s="44">
        <f>('Unadjusted-Total Exp by Cnty'!E116/'Unadjusted-Total Exp by Cnty'!E$5)</f>
        <v>0</v>
      </c>
      <c r="F116" s="44">
        <f>('Unadjusted-Total Exp by Cnty'!F116/'Unadjusted-Total Exp by Cnty'!F$5)</f>
        <v>0</v>
      </c>
      <c r="G116" s="44">
        <f>('Unadjusted-Total Exp by Cnty'!G116/'Unadjusted-Total Exp by Cnty'!G$5)</f>
        <v>0</v>
      </c>
      <c r="H116" s="44">
        <f>('Unadjusted-Total Exp by Cnty'!H116/'Unadjusted-Total Exp by Cnty'!H$5)</f>
        <v>0.33541051199098587</v>
      </c>
      <c r="I116" s="44">
        <f>('Unadjusted-Total Exp by Cnty'!I116/'Unadjusted-Total Exp by Cnty'!I$5)</f>
        <v>1.9948023362632052E-2</v>
      </c>
      <c r="J116" s="44">
        <f>('Unadjusted-Total Exp by Cnty'!J116/'Unadjusted-Total Exp by Cnty'!J$5)</f>
        <v>0</v>
      </c>
      <c r="K116" s="44">
        <f>('Unadjusted-Total Exp by Cnty'!K116/'Unadjusted-Total Exp by Cnty'!K$5)</f>
        <v>0</v>
      </c>
      <c r="L116" s="44">
        <f>('Unadjusted-Total Exp by Cnty'!L116/'Unadjusted-Total Exp by Cnty'!L$5)</f>
        <v>0</v>
      </c>
      <c r="M116" s="44">
        <f>('Unadjusted-Total Exp by Cnty'!M116/'Unadjusted-Total Exp by Cnty'!M$5)</f>
        <v>0</v>
      </c>
      <c r="N116" s="44">
        <f>('Unadjusted-Total Exp by Cnty'!N116/'Unadjusted-Total Exp by Cnty'!N$5)</f>
        <v>0</v>
      </c>
      <c r="O116" s="44">
        <f>('Unadjusted-Total Exp by Cnty'!O116/'Unadjusted-Total Exp by Cnty'!O$5)</f>
        <v>0</v>
      </c>
      <c r="P116" s="44">
        <f>('Unadjusted-Total Exp by Cnty'!P116/'Unadjusted-Total Exp by Cnty'!P$5)</f>
        <v>0</v>
      </c>
      <c r="Q116" s="44">
        <f>('Unadjusted-Total Exp by Cnty'!Q116/'Unadjusted-Total Exp by Cnty'!Q$5)</f>
        <v>0</v>
      </c>
      <c r="R116" s="44">
        <f>('Unadjusted-Total Exp by Cnty'!R116/'Unadjusted-Total Exp by Cnty'!R$5)</f>
        <v>0</v>
      </c>
      <c r="S116" s="44">
        <f>('Unadjusted-Total Exp by Cnty'!S116/'Unadjusted-Total Exp by Cnty'!S$5)</f>
        <v>0</v>
      </c>
      <c r="T116" s="44">
        <f>('Unadjusted-Total Exp by Cnty'!T116/'Unadjusted-Total Exp by Cnty'!T$5)</f>
        <v>0</v>
      </c>
      <c r="U116" s="44">
        <f>('Unadjusted-Total Exp by Cnty'!U116/'Unadjusted-Total Exp by Cnty'!U$5)</f>
        <v>0</v>
      </c>
      <c r="V116" s="44">
        <f>('Unadjusted-Total Exp by Cnty'!V116/'Unadjusted-Total Exp by Cnty'!V$5)</f>
        <v>0</v>
      </c>
      <c r="W116" s="44">
        <f>('Unadjusted-Total Exp by Cnty'!W116/'Unadjusted-Total Exp by Cnty'!W$5)</f>
        <v>0</v>
      </c>
      <c r="X116" s="44">
        <f>('Unadjusted-Total Exp by Cnty'!X116/'Unadjusted-Total Exp by Cnty'!X$5)</f>
        <v>0</v>
      </c>
      <c r="Y116" s="44">
        <f>('Unadjusted-Total Exp by Cnty'!Y116/'Unadjusted-Total Exp by Cnty'!Y$5)</f>
        <v>0</v>
      </c>
      <c r="Z116" s="44">
        <f>('Unadjusted-Total Exp by Cnty'!Z116/'Unadjusted-Total Exp by Cnty'!Z$5)</f>
        <v>0</v>
      </c>
      <c r="AA116" s="44">
        <f>('Unadjusted-Total Exp by Cnty'!AA116/'Unadjusted-Total Exp by Cnty'!AA$5)</f>
        <v>0</v>
      </c>
      <c r="AB116" s="44">
        <f>('Unadjusted-Total Exp by Cnty'!AB116/'Unadjusted-Total Exp by Cnty'!AB$5)</f>
        <v>0</v>
      </c>
      <c r="AC116" s="44">
        <f>('Unadjusted-Total Exp by Cnty'!AC116/'Unadjusted-Total Exp by Cnty'!AC$5)</f>
        <v>0</v>
      </c>
      <c r="AD116" s="44">
        <f>('Unadjusted-Total Exp by Cnty'!AD116/'Unadjusted-Total Exp by Cnty'!AD$5)</f>
        <v>0</v>
      </c>
      <c r="AE116" s="44">
        <f>('Unadjusted-Total Exp by Cnty'!AE116/'Unadjusted-Total Exp by Cnty'!AE$5)</f>
        <v>0</v>
      </c>
      <c r="AF116" s="44">
        <f>('Unadjusted-Total Exp by Cnty'!AF116/'Unadjusted-Total Exp by Cnty'!AF$5)</f>
        <v>0</v>
      </c>
      <c r="AG116" s="44">
        <f>('Unadjusted-Total Exp by Cnty'!AG116/'Unadjusted-Total Exp by Cnty'!AG$5)</f>
        <v>0</v>
      </c>
      <c r="AH116" s="44">
        <f>('Unadjusted-Total Exp by Cnty'!AH116/'Unadjusted-Total Exp by Cnty'!AH$5)</f>
        <v>0</v>
      </c>
      <c r="AI116" s="44">
        <f>('Unadjusted-Total Exp by Cnty'!AI116/'Unadjusted-Total Exp by Cnty'!AI$5)</f>
        <v>0</v>
      </c>
      <c r="AJ116" s="44">
        <f>('Unadjusted-Total Exp by Cnty'!AJ116/'Unadjusted-Total Exp by Cnty'!AJ$5)</f>
        <v>0</v>
      </c>
      <c r="AK116" s="44">
        <f>('Unadjusted-Total Exp by Cnty'!AK116/'Unadjusted-Total Exp by Cnty'!AK$5)</f>
        <v>0</v>
      </c>
      <c r="AL116" s="44">
        <f>('Unadjusted-Total Exp by Cnty'!AL116/'Unadjusted-Total Exp by Cnty'!AL$5)</f>
        <v>0</v>
      </c>
      <c r="AM116" s="44">
        <f>('Unadjusted-Total Exp by Cnty'!AM116/'Unadjusted-Total Exp by Cnty'!AM$5)</f>
        <v>0</v>
      </c>
      <c r="AN116" s="44">
        <f>('Unadjusted-Total Exp by Cnty'!AN116/'Unadjusted-Total Exp by Cnty'!AN$5)</f>
        <v>0</v>
      </c>
      <c r="AO116" s="44">
        <f>('Unadjusted-Total Exp by Cnty'!AO116/'Unadjusted-Total Exp by Cnty'!AO$5)</f>
        <v>0</v>
      </c>
      <c r="AP116" s="44">
        <f>('Unadjusted-Total Exp by Cnty'!AP116/'Unadjusted-Total Exp by Cnty'!AP$5)</f>
        <v>0</v>
      </c>
      <c r="AQ116" s="44">
        <f>('Unadjusted-Total Exp by Cnty'!AQ116/'Unadjusted-Total Exp by Cnty'!AQ$5)</f>
        <v>0</v>
      </c>
      <c r="AR116" s="44">
        <f>('Unadjusted-Total Exp by Cnty'!AR116/'Unadjusted-Total Exp by Cnty'!AR$5)</f>
        <v>0</v>
      </c>
      <c r="AS116" s="44">
        <f>('Unadjusted-Total Exp by Cnty'!AS116/'Unadjusted-Total Exp by Cnty'!AS$5)</f>
        <v>0</v>
      </c>
      <c r="AT116" s="44">
        <f>('Unadjusted-Total Exp by Cnty'!AT116/'Unadjusted-Total Exp by Cnty'!AT$5)</f>
        <v>0</v>
      </c>
      <c r="AU116" s="44">
        <f>('Unadjusted-Total Exp by Cnty'!AU116/'Unadjusted-Total Exp by Cnty'!AU$5)</f>
        <v>0</v>
      </c>
      <c r="AV116" s="44">
        <f>('Unadjusted-Total Exp by Cnty'!AV116/'Unadjusted-Total Exp by Cnty'!AV$5)</f>
        <v>0</v>
      </c>
      <c r="AW116" s="44">
        <f>('Unadjusted-Total Exp by Cnty'!AW116/'Unadjusted-Total Exp by Cnty'!AW$5)</f>
        <v>0</v>
      </c>
      <c r="AX116" s="44">
        <f>('Unadjusted-Total Exp by Cnty'!AX116/'Unadjusted-Total Exp by Cnty'!AX$5)</f>
        <v>0</v>
      </c>
      <c r="AY116" s="44">
        <f>('Unadjusted-Total Exp by Cnty'!AY116/'Unadjusted-Total Exp by Cnty'!AY$5)</f>
        <v>0</v>
      </c>
      <c r="AZ116" s="44">
        <f>('Unadjusted-Total Exp by Cnty'!AZ116/'Unadjusted-Total Exp by Cnty'!AZ$5)</f>
        <v>0</v>
      </c>
      <c r="BA116" s="44">
        <f>('Unadjusted-Total Exp by Cnty'!BA116/'Unadjusted-Total Exp by Cnty'!BA$5)</f>
        <v>0</v>
      </c>
      <c r="BB116" s="44">
        <f>('Unadjusted-Total Exp by Cnty'!BB116/'Unadjusted-Total Exp by Cnty'!BB$5)</f>
        <v>0</v>
      </c>
      <c r="BC116" s="44">
        <f>('Unadjusted-Total Exp by Cnty'!BC116/'Unadjusted-Total Exp by Cnty'!BC$5)</f>
        <v>0</v>
      </c>
      <c r="BD116" s="44">
        <f>('Unadjusted-Total Exp by Cnty'!BD116/'Unadjusted-Total Exp by Cnty'!BD$5)</f>
        <v>0</v>
      </c>
      <c r="BE116" s="44">
        <f>('Unadjusted-Total Exp by Cnty'!BE116/'Unadjusted-Total Exp by Cnty'!BE$5)</f>
        <v>0</v>
      </c>
      <c r="BF116" s="44">
        <f>('Unadjusted-Total Exp by Cnty'!BF116/'Unadjusted-Total Exp by Cnty'!BF$5)</f>
        <v>0</v>
      </c>
      <c r="BG116" s="44">
        <f>('Unadjusted-Total Exp by Cnty'!BG116/'Unadjusted-Total Exp by Cnty'!BG$5)</f>
        <v>0</v>
      </c>
      <c r="BH116" s="44">
        <f>('Unadjusted-Total Exp by Cnty'!BH116/'Unadjusted-Total Exp by Cnty'!BH$5)</f>
        <v>0</v>
      </c>
      <c r="BI116" s="44">
        <f>('Unadjusted-Total Exp by Cnty'!BI116/'Unadjusted-Total Exp by Cnty'!BI$5)</f>
        <v>0</v>
      </c>
      <c r="BJ116" s="44">
        <f>('Unadjusted-Total Exp by Cnty'!BJ116/'Unadjusted-Total Exp by Cnty'!BJ$5)</f>
        <v>0</v>
      </c>
      <c r="BK116" s="44">
        <f>('Unadjusted-Total Exp by Cnty'!BK116/'Unadjusted-Total Exp by Cnty'!BK$5)</f>
        <v>0</v>
      </c>
      <c r="BL116" s="44">
        <f>('Unadjusted-Total Exp by Cnty'!BL116/'Unadjusted-Total Exp by Cnty'!BL$5)</f>
        <v>0</v>
      </c>
      <c r="BM116" s="44">
        <f>('Unadjusted-Total Exp by Cnty'!BM116/'Unadjusted-Total Exp by Cnty'!BM$5)</f>
        <v>0</v>
      </c>
      <c r="BN116" s="44">
        <f>('Unadjusted-Total Exp by Cnty'!BN116/'Unadjusted-Total Exp by Cnty'!BN$5)</f>
        <v>0</v>
      </c>
      <c r="BO116" s="44">
        <f>('Unadjusted-Total Exp by Cnty'!BO116/'Unadjusted-Total Exp by Cnty'!BO$5)</f>
        <v>0</v>
      </c>
      <c r="BP116" s="44">
        <f>('Unadjusted-Total Exp by Cnty'!BP116/'Unadjusted-Total Exp by Cnty'!BP$5)</f>
        <v>0</v>
      </c>
      <c r="BQ116" s="45">
        <f>('Unadjusted-Total Exp by Cnty'!BQ116/'Unadjusted-Total Exp by Cnty'!BQ$5)</f>
        <v>0</v>
      </c>
    </row>
    <row r="117" spans="1:69">
      <c r="A117" s="7"/>
      <c r="B117" s="8">
        <v>662</v>
      </c>
      <c r="C117" s="9" t="s">
        <v>119</v>
      </c>
      <c r="D117" s="44">
        <f>('Unadjusted-Total Exp by Cnty'!D117/'Unadjusted-Total Exp by Cnty'!D$5)</f>
        <v>0</v>
      </c>
      <c r="E117" s="44">
        <f>('Unadjusted-Total Exp by Cnty'!E117/'Unadjusted-Total Exp by Cnty'!E$5)</f>
        <v>0</v>
      </c>
      <c r="F117" s="44">
        <f>('Unadjusted-Total Exp by Cnty'!F117/'Unadjusted-Total Exp by Cnty'!F$5)</f>
        <v>0</v>
      </c>
      <c r="G117" s="44">
        <f>('Unadjusted-Total Exp by Cnty'!G117/'Unadjusted-Total Exp by Cnty'!G$5)</f>
        <v>0</v>
      </c>
      <c r="H117" s="44">
        <f>('Unadjusted-Total Exp by Cnty'!H117/'Unadjusted-Total Exp by Cnty'!H$5)</f>
        <v>0</v>
      </c>
      <c r="I117" s="44">
        <f>('Unadjusted-Total Exp by Cnty'!I117/'Unadjusted-Total Exp by Cnty'!I$5)</f>
        <v>0</v>
      </c>
      <c r="J117" s="44">
        <f>('Unadjusted-Total Exp by Cnty'!J117/'Unadjusted-Total Exp by Cnty'!J$5)</f>
        <v>0</v>
      </c>
      <c r="K117" s="44">
        <f>('Unadjusted-Total Exp by Cnty'!K117/'Unadjusted-Total Exp by Cnty'!K$5)</f>
        <v>0</v>
      </c>
      <c r="L117" s="44">
        <f>('Unadjusted-Total Exp by Cnty'!L117/'Unadjusted-Total Exp by Cnty'!L$5)</f>
        <v>0</v>
      </c>
      <c r="M117" s="44">
        <f>('Unadjusted-Total Exp by Cnty'!M117/'Unadjusted-Total Exp by Cnty'!M$5)</f>
        <v>0</v>
      </c>
      <c r="N117" s="44">
        <f>('Unadjusted-Total Exp by Cnty'!N117/'Unadjusted-Total Exp by Cnty'!N$5)</f>
        <v>0</v>
      </c>
      <c r="O117" s="44">
        <f>('Unadjusted-Total Exp by Cnty'!O117/'Unadjusted-Total Exp by Cnty'!O$5)</f>
        <v>0</v>
      </c>
      <c r="P117" s="44">
        <f>('Unadjusted-Total Exp by Cnty'!P117/'Unadjusted-Total Exp by Cnty'!P$5)</f>
        <v>0</v>
      </c>
      <c r="Q117" s="44">
        <f>('Unadjusted-Total Exp by Cnty'!Q117/'Unadjusted-Total Exp by Cnty'!Q$5)</f>
        <v>0</v>
      </c>
      <c r="R117" s="44">
        <f>('Unadjusted-Total Exp by Cnty'!R117/'Unadjusted-Total Exp by Cnty'!R$5)</f>
        <v>0</v>
      </c>
      <c r="S117" s="44">
        <f>('Unadjusted-Total Exp by Cnty'!S117/'Unadjusted-Total Exp by Cnty'!S$5)</f>
        <v>0</v>
      </c>
      <c r="T117" s="44">
        <f>('Unadjusted-Total Exp by Cnty'!T117/'Unadjusted-Total Exp by Cnty'!T$5)</f>
        <v>0</v>
      </c>
      <c r="U117" s="44">
        <f>('Unadjusted-Total Exp by Cnty'!U117/'Unadjusted-Total Exp by Cnty'!U$5)</f>
        <v>0</v>
      </c>
      <c r="V117" s="44">
        <f>('Unadjusted-Total Exp by Cnty'!V117/'Unadjusted-Total Exp by Cnty'!V$5)</f>
        <v>0</v>
      </c>
      <c r="W117" s="44">
        <f>('Unadjusted-Total Exp by Cnty'!W117/'Unadjusted-Total Exp by Cnty'!W$5)</f>
        <v>0</v>
      </c>
      <c r="X117" s="44">
        <f>('Unadjusted-Total Exp by Cnty'!X117/'Unadjusted-Total Exp by Cnty'!X$5)</f>
        <v>0</v>
      </c>
      <c r="Y117" s="44">
        <f>('Unadjusted-Total Exp by Cnty'!Y117/'Unadjusted-Total Exp by Cnty'!Y$5)</f>
        <v>0</v>
      </c>
      <c r="Z117" s="44">
        <f>('Unadjusted-Total Exp by Cnty'!Z117/'Unadjusted-Total Exp by Cnty'!Z$5)</f>
        <v>0</v>
      </c>
      <c r="AA117" s="44">
        <f>('Unadjusted-Total Exp by Cnty'!AA117/'Unadjusted-Total Exp by Cnty'!AA$5)</f>
        <v>0</v>
      </c>
      <c r="AB117" s="44">
        <f>('Unadjusted-Total Exp by Cnty'!AB117/'Unadjusted-Total Exp by Cnty'!AB$5)</f>
        <v>0</v>
      </c>
      <c r="AC117" s="44">
        <f>('Unadjusted-Total Exp by Cnty'!AC117/'Unadjusted-Total Exp by Cnty'!AC$5)</f>
        <v>0</v>
      </c>
      <c r="AD117" s="44">
        <f>('Unadjusted-Total Exp by Cnty'!AD117/'Unadjusted-Total Exp by Cnty'!AD$5)</f>
        <v>0</v>
      </c>
      <c r="AE117" s="44">
        <f>('Unadjusted-Total Exp by Cnty'!AE117/'Unadjusted-Total Exp by Cnty'!AE$5)</f>
        <v>0</v>
      </c>
      <c r="AF117" s="44">
        <f>('Unadjusted-Total Exp by Cnty'!AF117/'Unadjusted-Total Exp by Cnty'!AF$5)</f>
        <v>0</v>
      </c>
      <c r="AG117" s="44">
        <f>('Unadjusted-Total Exp by Cnty'!AG117/'Unadjusted-Total Exp by Cnty'!AG$5)</f>
        <v>0</v>
      </c>
      <c r="AH117" s="44">
        <f>('Unadjusted-Total Exp by Cnty'!AH117/'Unadjusted-Total Exp by Cnty'!AH$5)</f>
        <v>0</v>
      </c>
      <c r="AI117" s="44">
        <f>('Unadjusted-Total Exp by Cnty'!AI117/'Unadjusted-Total Exp by Cnty'!AI$5)</f>
        <v>0</v>
      </c>
      <c r="AJ117" s="44">
        <f>('Unadjusted-Total Exp by Cnty'!AJ117/'Unadjusted-Total Exp by Cnty'!AJ$5)</f>
        <v>0</v>
      </c>
      <c r="AK117" s="44">
        <f>('Unadjusted-Total Exp by Cnty'!AK117/'Unadjusted-Total Exp by Cnty'!AK$5)</f>
        <v>0.22775593672322592</v>
      </c>
      <c r="AL117" s="44">
        <f>('Unadjusted-Total Exp by Cnty'!AL117/'Unadjusted-Total Exp by Cnty'!AL$5)</f>
        <v>0.3727578846893187</v>
      </c>
      <c r="AM117" s="44">
        <f>('Unadjusted-Total Exp by Cnty'!AM117/'Unadjusted-Total Exp by Cnty'!AM$5)</f>
        <v>0</v>
      </c>
      <c r="AN117" s="44">
        <f>('Unadjusted-Total Exp by Cnty'!AN117/'Unadjusted-Total Exp by Cnty'!AN$5)</f>
        <v>0</v>
      </c>
      <c r="AO117" s="44">
        <f>('Unadjusted-Total Exp by Cnty'!AO117/'Unadjusted-Total Exp by Cnty'!AO$5)</f>
        <v>0</v>
      </c>
      <c r="AP117" s="44">
        <f>('Unadjusted-Total Exp by Cnty'!AP117/'Unadjusted-Total Exp by Cnty'!AP$5)</f>
        <v>0</v>
      </c>
      <c r="AQ117" s="44">
        <f>('Unadjusted-Total Exp by Cnty'!AQ117/'Unadjusted-Total Exp by Cnty'!AQ$5)</f>
        <v>0</v>
      </c>
      <c r="AR117" s="44">
        <f>('Unadjusted-Total Exp by Cnty'!AR117/'Unadjusted-Total Exp by Cnty'!AR$5)</f>
        <v>0</v>
      </c>
      <c r="AS117" s="44">
        <f>('Unadjusted-Total Exp by Cnty'!AS117/'Unadjusted-Total Exp by Cnty'!AS$5)</f>
        <v>0</v>
      </c>
      <c r="AT117" s="44">
        <f>('Unadjusted-Total Exp by Cnty'!AT117/'Unadjusted-Total Exp by Cnty'!AT$5)</f>
        <v>0</v>
      </c>
      <c r="AU117" s="44">
        <f>('Unadjusted-Total Exp by Cnty'!AU117/'Unadjusted-Total Exp by Cnty'!AU$5)</f>
        <v>0</v>
      </c>
      <c r="AV117" s="44">
        <f>('Unadjusted-Total Exp by Cnty'!AV117/'Unadjusted-Total Exp by Cnty'!AV$5)</f>
        <v>0</v>
      </c>
      <c r="AW117" s="44">
        <f>('Unadjusted-Total Exp by Cnty'!AW117/'Unadjusted-Total Exp by Cnty'!AW$5)</f>
        <v>0</v>
      </c>
      <c r="AX117" s="44">
        <f>('Unadjusted-Total Exp by Cnty'!AX117/'Unadjusted-Total Exp by Cnty'!AX$5)</f>
        <v>0</v>
      </c>
      <c r="AY117" s="44">
        <f>('Unadjusted-Total Exp by Cnty'!AY117/'Unadjusted-Total Exp by Cnty'!AY$5)</f>
        <v>0</v>
      </c>
      <c r="AZ117" s="44">
        <f>('Unadjusted-Total Exp by Cnty'!AZ117/'Unadjusted-Total Exp by Cnty'!AZ$5)</f>
        <v>0</v>
      </c>
      <c r="BA117" s="44">
        <f>('Unadjusted-Total Exp by Cnty'!BA117/'Unadjusted-Total Exp by Cnty'!BA$5)</f>
        <v>0</v>
      </c>
      <c r="BB117" s="44">
        <f>('Unadjusted-Total Exp by Cnty'!BB117/'Unadjusted-Total Exp by Cnty'!BB$5)</f>
        <v>0</v>
      </c>
      <c r="BC117" s="44">
        <f>('Unadjusted-Total Exp by Cnty'!BC117/'Unadjusted-Total Exp by Cnty'!BC$5)</f>
        <v>0</v>
      </c>
      <c r="BD117" s="44">
        <f>('Unadjusted-Total Exp by Cnty'!BD117/'Unadjusted-Total Exp by Cnty'!BD$5)</f>
        <v>0</v>
      </c>
      <c r="BE117" s="44">
        <f>('Unadjusted-Total Exp by Cnty'!BE117/'Unadjusted-Total Exp by Cnty'!BE$5)</f>
        <v>0</v>
      </c>
      <c r="BF117" s="44">
        <f>('Unadjusted-Total Exp by Cnty'!BF117/'Unadjusted-Total Exp by Cnty'!BF$5)</f>
        <v>0</v>
      </c>
      <c r="BG117" s="44">
        <f>('Unadjusted-Total Exp by Cnty'!BG117/'Unadjusted-Total Exp by Cnty'!BG$5)</f>
        <v>0</v>
      </c>
      <c r="BH117" s="44">
        <f>('Unadjusted-Total Exp by Cnty'!BH117/'Unadjusted-Total Exp by Cnty'!BH$5)</f>
        <v>0</v>
      </c>
      <c r="BI117" s="44">
        <f>('Unadjusted-Total Exp by Cnty'!BI117/'Unadjusted-Total Exp by Cnty'!BI$5)</f>
        <v>0</v>
      </c>
      <c r="BJ117" s="44">
        <f>('Unadjusted-Total Exp by Cnty'!BJ117/'Unadjusted-Total Exp by Cnty'!BJ$5)</f>
        <v>0</v>
      </c>
      <c r="BK117" s="44">
        <f>('Unadjusted-Total Exp by Cnty'!BK117/'Unadjusted-Total Exp by Cnty'!BK$5)</f>
        <v>0</v>
      </c>
      <c r="BL117" s="44">
        <f>('Unadjusted-Total Exp by Cnty'!BL117/'Unadjusted-Total Exp by Cnty'!BL$5)</f>
        <v>0</v>
      </c>
      <c r="BM117" s="44">
        <f>('Unadjusted-Total Exp by Cnty'!BM117/'Unadjusted-Total Exp by Cnty'!BM$5)</f>
        <v>0</v>
      </c>
      <c r="BN117" s="44">
        <f>('Unadjusted-Total Exp by Cnty'!BN117/'Unadjusted-Total Exp by Cnty'!BN$5)</f>
        <v>0</v>
      </c>
      <c r="BO117" s="44">
        <f>('Unadjusted-Total Exp by Cnty'!BO117/'Unadjusted-Total Exp by Cnty'!BO$5)</f>
        <v>0</v>
      </c>
      <c r="BP117" s="44">
        <f>('Unadjusted-Total Exp by Cnty'!BP117/'Unadjusted-Total Exp by Cnty'!BP$5)</f>
        <v>0</v>
      </c>
      <c r="BQ117" s="45">
        <f>('Unadjusted-Total Exp by Cnty'!BQ117/'Unadjusted-Total Exp by Cnty'!BQ$5)</f>
        <v>0</v>
      </c>
    </row>
    <row r="118" spans="1:69">
      <c r="A118" s="7"/>
      <c r="B118" s="8">
        <v>663</v>
      </c>
      <c r="C118" s="9" t="s">
        <v>120</v>
      </c>
      <c r="D118" s="44">
        <f>('Unadjusted-Total Exp by Cnty'!D118/'Unadjusted-Total Exp by Cnty'!D$5)</f>
        <v>0.58890595140595137</v>
      </c>
      <c r="E118" s="44">
        <f>('Unadjusted-Total Exp by Cnty'!E118/'Unadjusted-Total Exp by Cnty'!E$5)</f>
        <v>0</v>
      </c>
      <c r="F118" s="44">
        <f>('Unadjusted-Total Exp by Cnty'!F118/'Unadjusted-Total Exp by Cnty'!F$5)</f>
        <v>0</v>
      </c>
      <c r="G118" s="44">
        <f>('Unadjusted-Total Exp by Cnty'!G118/'Unadjusted-Total Exp by Cnty'!G$5)</f>
        <v>0.70674358319033193</v>
      </c>
      <c r="H118" s="44">
        <f>('Unadjusted-Total Exp by Cnty'!H118/'Unadjusted-Total Exp by Cnty'!H$5)</f>
        <v>0</v>
      </c>
      <c r="I118" s="44">
        <f>('Unadjusted-Total Exp by Cnty'!I118/'Unadjusted-Total Exp by Cnty'!I$5)</f>
        <v>0</v>
      </c>
      <c r="J118" s="44">
        <f>('Unadjusted-Total Exp by Cnty'!J118/'Unadjusted-Total Exp by Cnty'!J$5)</f>
        <v>0</v>
      </c>
      <c r="K118" s="44">
        <f>('Unadjusted-Total Exp by Cnty'!K118/'Unadjusted-Total Exp by Cnty'!K$5)</f>
        <v>0</v>
      </c>
      <c r="L118" s="44">
        <f>('Unadjusted-Total Exp by Cnty'!L118/'Unadjusted-Total Exp by Cnty'!L$5)</f>
        <v>0</v>
      </c>
      <c r="M118" s="44">
        <f>('Unadjusted-Total Exp by Cnty'!M118/'Unadjusted-Total Exp by Cnty'!M$5)</f>
        <v>0</v>
      </c>
      <c r="N118" s="44">
        <f>('Unadjusted-Total Exp by Cnty'!N118/'Unadjusted-Total Exp by Cnty'!N$5)</f>
        <v>0</v>
      </c>
      <c r="O118" s="44">
        <f>('Unadjusted-Total Exp by Cnty'!O118/'Unadjusted-Total Exp by Cnty'!O$5)</f>
        <v>0</v>
      </c>
      <c r="P118" s="44">
        <f>('Unadjusted-Total Exp by Cnty'!P118/'Unadjusted-Total Exp by Cnty'!P$5)</f>
        <v>0</v>
      </c>
      <c r="Q118" s="44">
        <f>('Unadjusted-Total Exp by Cnty'!Q118/'Unadjusted-Total Exp by Cnty'!Q$5)</f>
        <v>0</v>
      </c>
      <c r="R118" s="44">
        <f>('Unadjusted-Total Exp by Cnty'!R118/'Unadjusted-Total Exp by Cnty'!R$5)</f>
        <v>0</v>
      </c>
      <c r="S118" s="44">
        <f>('Unadjusted-Total Exp by Cnty'!S118/'Unadjusted-Total Exp by Cnty'!S$5)</f>
        <v>0</v>
      </c>
      <c r="T118" s="44">
        <f>('Unadjusted-Total Exp by Cnty'!T118/'Unadjusted-Total Exp by Cnty'!T$5)</f>
        <v>0</v>
      </c>
      <c r="U118" s="44">
        <f>('Unadjusted-Total Exp by Cnty'!U118/'Unadjusted-Total Exp by Cnty'!U$5)</f>
        <v>0</v>
      </c>
      <c r="V118" s="44">
        <f>('Unadjusted-Total Exp by Cnty'!V118/'Unadjusted-Total Exp by Cnty'!V$5)</f>
        <v>0</v>
      </c>
      <c r="W118" s="44">
        <f>('Unadjusted-Total Exp by Cnty'!W118/'Unadjusted-Total Exp by Cnty'!W$5)</f>
        <v>0</v>
      </c>
      <c r="X118" s="44">
        <f>('Unadjusted-Total Exp by Cnty'!X118/'Unadjusted-Total Exp by Cnty'!X$5)</f>
        <v>0</v>
      </c>
      <c r="Y118" s="44">
        <f>('Unadjusted-Total Exp by Cnty'!Y118/'Unadjusted-Total Exp by Cnty'!Y$5)</f>
        <v>0</v>
      </c>
      <c r="Z118" s="44">
        <f>('Unadjusted-Total Exp by Cnty'!Z118/'Unadjusted-Total Exp by Cnty'!Z$5)</f>
        <v>0</v>
      </c>
      <c r="AA118" s="44">
        <f>('Unadjusted-Total Exp by Cnty'!AA118/'Unadjusted-Total Exp by Cnty'!AA$5)</f>
        <v>0</v>
      </c>
      <c r="AB118" s="44">
        <f>('Unadjusted-Total Exp by Cnty'!AB118/'Unadjusted-Total Exp by Cnty'!AB$5)</f>
        <v>0</v>
      </c>
      <c r="AC118" s="44">
        <f>('Unadjusted-Total Exp by Cnty'!AC118/'Unadjusted-Total Exp by Cnty'!AC$5)</f>
        <v>0.7527901518417397</v>
      </c>
      <c r="AD118" s="44">
        <f>('Unadjusted-Total Exp by Cnty'!AD118/'Unadjusted-Total Exp by Cnty'!AD$5)</f>
        <v>0</v>
      </c>
      <c r="AE118" s="44">
        <f>('Unadjusted-Total Exp by Cnty'!AE118/'Unadjusted-Total Exp by Cnty'!AE$5)</f>
        <v>0</v>
      </c>
      <c r="AF118" s="44">
        <f>('Unadjusted-Total Exp by Cnty'!AF118/'Unadjusted-Total Exp by Cnty'!AF$5)</f>
        <v>0</v>
      </c>
      <c r="AG118" s="44">
        <f>('Unadjusted-Total Exp by Cnty'!AG118/'Unadjusted-Total Exp by Cnty'!AG$5)</f>
        <v>0</v>
      </c>
      <c r="AH118" s="44">
        <f>('Unadjusted-Total Exp by Cnty'!AH118/'Unadjusted-Total Exp by Cnty'!AH$5)</f>
        <v>0</v>
      </c>
      <c r="AI118" s="44">
        <f>('Unadjusted-Total Exp by Cnty'!AI118/'Unadjusted-Total Exp by Cnty'!AI$5)</f>
        <v>0</v>
      </c>
      <c r="AJ118" s="44">
        <f>('Unadjusted-Total Exp by Cnty'!AJ118/'Unadjusted-Total Exp by Cnty'!AJ$5)</f>
        <v>0</v>
      </c>
      <c r="AK118" s="44">
        <f>('Unadjusted-Total Exp by Cnty'!AK118/'Unadjusted-Total Exp by Cnty'!AK$5)</f>
        <v>1.6908496870743543</v>
      </c>
      <c r="AL118" s="44">
        <f>('Unadjusted-Total Exp by Cnty'!AL118/'Unadjusted-Total Exp by Cnty'!AL$5)</f>
        <v>0</v>
      </c>
      <c r="AM118" s="44">
        <f>('Unadjusted-Total Exp by Cnty'!AM118/'Unadjusted-Total Exp by Cnty'!AM$5)</f>
        <v>0</v>
      </c>
      <c r="AN118" s="44">
        <f>('Unadjusted-Total Exp by Cnty'!AN118/'Unadjusted-Total Exp by Cnty'!AN$5)</f>
        <v>0</v>
      </c>
      <c r="AO118" s="44">
        <f>('Unadjusted-Total Exp by Cnty'!AO118/'Unadjusted-Total Exp by Cnty'!AO$5)</f>
        <v>0</v>
      </c>
      <c r="AP118" s="44">
        <f>('Unadjusted-Total Exp by Cnty'!AP118/'Unadjusted-Total Exp by Cnty'!AP$5)</f>
        <v>0</v>
      </c>
      <c r="AQ118" s="44">
        <f>('Unadjusted-Total Exp by Cnty'!AQ118/'Unadjusted-Total Exp by Cnty'!AQ$5)</f>
        <v>0</v>
      </c>
      <c r="AR118" s="44">
        <f>('Unadjusted-Total Exp by Cnty'!AR118/'Unadjusted-Total Exp by Cnty'!AR$5)</f>
        <v>0</v>
      </c>
      <c r="AS118" s="44">
        <f>('Unadjusted-Total Exp by Cnty'!AS118/'Unadjusted-Total Exp by Cnty'!AS$5)</f>
        <v>0.43951614941960032</v>
      </c>
      <c r="AT118" s="44">
        <f>('Unadjusted-Total Exp by Cnty'!AT118/'Unadjusted-Total Exp by Cnty'!AT$5)</f>
        <v>0</v>
      </c>
      <c r="AU118" s="44">
        <f>('Unadjusted-Total Exp by Cnty'!AU118/'Unadjusted-Total Exp by Cnty'!AU$5)</f>
        <v>0</v>
      </c>
      <c r="AV118" s="44">
        <f>('Unadjusted-Total Exp by Cnty'!AV118/'Unadjusted-Total Exp by Cnty'!AV$5)</f>
        <v>0</v>
      </c>
      <c r="AW118" s="44">
        <f>('Unadjusted-Total Exp by Cnty'!AW118/'Unadjusted-Total Exp by Cnty'!AW$5)</f>
        <v>0</v>
      </c>
      <c r="AX118" s="44">
        <f>('Unadjusted-Total Exp by Cnty'!AX118/'Unadjusted-Total Exp by Cnty'!AX$5)</f>
        <v>0</v>
      </c>
      <c r="AY118" s="44">
        <f>('Unadjusted-Total Exp by Cnty'!AY118/'Unadjusted-Total Exp by Cnty'!AY$5)</f>
        <v>0</v>
      </c>
      <c r="AZ118" s="44">
        <f>('Unadjusted-Total Exp by Cnty'!AZ118/'Unadjusted-Total Exp by Cnty'!AZ$5)</f>
        <v>0</v>
      </c>
      <c r="BA118" s="44">
        <f>('Unadjusted-Total Exp by Cnty'!BA118/'Unadjusted-Total Exp by Cnty'!BA$5)</f>
        <v>0</v>
      </c>
      <c r="BB118" s="44">
        <f>('Unadjusted-Total Exp by Cnty'!BB118/'Unadjusted-Total Exp by Cnty'!BB$5)</f>
        <v>0</v>
      </c>
      <c r="BC118" s="44">
        <f>('Unadjusted-Total Exp by Cnty'!BC118/'Unadjusted-Total Exp by Cnty'!BC$5)</f>
        <v>0</v>
      </c>
      <c r="BD118" s="44">
        <f>('Unadjusted-Total Exp by Cnty'!BD118/'Unadjusted-Total Exp by Cnty'!BD$5)</f>
        <v>0</v>
      </c>
      <c r="BE118" s="44">
        <f>('Unadjusted-Total Exp by Cnty'!BE118/'Unadjusted-Total Exp by Cnty'!BE$5)</f>
        <v>0</v>
      </c>
      <c r="BF118" s="44">
        <f>('Unadjusted-Total Exp by Cnty'!BF118/'Unadjusted-Total Exp by Cnty'!BF$5)</f>
        <v>0</v>
      </c>
      <c r="BG118" s="44">
        <f>('Unadjusted-Total Exp by Cnty'!BG118/'Unadjusted-Total Exp by Cnty'!BG$5)</f>
        <v>0</v>
      </c>
      <c r="BH118" s="44">
        <f>('Unadjusted-Total Exp by Cnty'!BH118/'Unadjusted-Total Exp by Cnty'!BH$5)</f>
        <v>0</v>
      </c>
      <c r="BI118" s="44">
        <f>('Unadjusted-Total Exp by Cnty'!BI118/'Unadjusted-Total Exp by Cnty'!BI$5)</f>
        <v>0</v>
      </c>
      <c r="BJ118" s="44">
        <f>('Unadjusted-Total Exp by Cnty'!BJ118/'Unadjusted-Total Exp by Cnty'!BJ$5)</f>
        <v>0</v>
      </c>
      <c r="BK118" s="44">
        <f>('Unadjusted-Total Exp by Cnty'!BK118/'Unadjusted-Total Exp by Cnty'!BK$5)</f>
        <v>0</v>
      </c>
      <c r="BL118" s="44">
        <f>('Unadjusted-Total Exp by Cnty'!BL118/'Unadjusted-Total Exp by Cnty'!BL$5)</f>
        <v>0</v>
      </c>
      <c r="BM118" s="44">
        <f>('Unadjusted-Total Exp by Cnty'!BM118/'Unadjusted-Total Exp by Cnty'!BM$5)</f>
        <v>0</v>
      </c>
      <c r="BN118" s="44">
        <f>('Unadjusted-Total Exp by Cnty'!BN118/'Unadjusted-Total Exp by Cnty'!BN$5)</f>
        <v>0</v>
      </c>
      <c r="BO118" s="44">
        <f>('Unadjusted-Total Exp by Cnty'!BO118/'Unadjusted-Total Exp by Cnty'!BO$5)</f>
        <v>0</v>
      </c>
      <c r="BP118" s="44">
        <f>('Unadjusted-Total Exp by Cnty'!BP118/'Unadjusted-Total Exp by Cnty'!BP$5)</f>
        <v>0</v>
      </c>
      <c r="BQ118" s="45">
        <f>('Unadjusted-Total Exp by Cnty'!BQ118/'Unadjusted-Total Exp by Cnty'!BQ$5)</f>
        <v>0</v>
      </c>
    </row>
    <row r="119" spans="1:69">
      <c r="A119" s="7"/>
      <c r="B119" s="8">
        <v>664</v>
      </c>
      <c r="C119" s="9" t="s">
        <v>121</v>
      </c>
      <c r="D119" s="44">
        <f>('Unadjusted-Total Exp by Cnty'!D119/'Unadjusted-Total Exp by Cnty'!D$5)</f>
        <v>0</v>
      </c>
      <c r="E119" s="44">
        <f>('Unadjusted-Total Exp by Cnty'!E119/'Unadjusted-Total Exp by Cnty'!E$5)</f>
        <v>0</v>
      </c>
      <c r="F119" s="44">
        <f>('Unadjusted-Total Exp by Cnty'!F119/'Unadjusted-Total Exp by Cnty'!F$5)</f>
        <v>0</v>
      </c>
      <c r="G119" s="44">
        <f>('Unadjusted-Total Exp by Cnty'!G119/'Unadjusted-Total Exp by Cnty'!G$5)</f>
        <v>0</v>
      </c>
      <c r="H119" s="44">
        <f>('Unadjusted-Total Exp by Cnty'!H119/'Unadjusted-Total Exp by Cnty'!H$5)</f>
        <v>0</v>
      </c>
      <c r="I119" s="44">
        <f>('Unadjusted-Total Exp by Cnty'!I119/'Unadjusted-Total Exp by Cnty'!I$5)</f>
        <v>0</v>
      </c>
      <c r="J119" s="44">
        <f>('Unadjusted-Total Exp by Cnty'!J119/'Unadjusted-Total Exp by Cnty'!J$5)</f>
        <v>0</v>
      </c>
      <c r="K119" s="44">
        <f>('Unadjusted-Total Exp by Cnty'!K119/'Unadjusted-Total Exp by Cnty'!K$5)</f>
        <v>0.50147947836140427</v>
      </c>
      <c r="L119" s="44">
        <f>('Unadjusted-Total Exp by Cnty'!L119/'Unadjusted-Total Exp by Cnty'!L$5)</f>
        <v>0</v>
      </c>
      <c r="M119" s="44">
        <f>('Unadjusted-Total Exp by Cnty'!M119/'Unadjusted-Total Exp by Cnty'!M$5)</f>
        <v>0</v>
      </c>
      <c r="N119" s="44">
        <f>('Unadjusted-Total Exp by Cnty'!N119/'Unadjusted-Total Exp by Cnty'!N$5)</f>
        <v>0</v>
      </c>
      <c r="O119" s="44">
        <f>('Unadjusted-Total Exp by Cnty'!O119/'Unadjusted-Total Exp by Cnty'!O$5)</f>
        <v>0</v>
      </c>
      <c r="P119" s="44">
        <f>('Unadjusted-Total Exp by Cnty'!P119/'Unadjusted-Total Exp by Cnty'!P$5)</f>
        <v>0</v>
      </c>
      <c r="Q119" s="44">
        <f>('Unadjusted-Total Exp by Cnty'!Q119/'Unadjusted-Total Exp by Cnty'!Q$5)</f>
        <v>0</v>
      </c>
      <c r="R119" s="44">
        <f>('Unadjusted-Total Exp by Cnty'!R119/'Unadjusted-Total Exp by Cnty'!R$5)</f>
        <v>0.3203009728536641</v>
      </c>
      <c r="S119" s="44">
        <f>('Unadjusted-Total Exp by Cnty'!S119/'Unadjusted-Total Exp by Cnty'!S$5)</f>
        <v>0</v>
      </c>
      <c r="T119" s="44">
        <f>('Unadjusted-Total Exp by Cnty'!T119/'Unadjusted-Total Exp by Cnty'!T$5)</f>
        <v>0</v>
      </c>
      <c r="U119" s="44">
        <f>('Unadjusted-Total Exp by Cnty'!U119/'Unadjusted-Total Exp by Cnty'!U$5)</f>
        <v>0</v>
      </c>
      <c r="V119" s="44">
        <f>('Unadjusted-Total Exp by Cnty'!V119/'Unadjusted-Total Exp by Cnty'!V$5)</f>
        <v>0</v>
      </c>
      <c r="W119" s="44">
        <f>('Unadjusted-Total Exp by Cnty'!W119/'Unadjusted-Total Exp by Cnty'!W$5)</f>
        <v>0</v>
      </c>
      <c r="X119" s="44">
        <f>('Unadjusted-Total Exp by Cnty'!X119/'Unadjusted-Total Exp by Cnty'!X$5)</f>
        <v>0</v>
      </c>
      <c r="Y119" s="44">
        <f>('Unadjusted-Total Exp by Cnty'!Y119/'Unadjusted-Total Exp by Cnty'!Y$5)</f>
        <v>0</v>
      </c>
      <c r="Z119" s="44">
        <f>('Unadjusted-Total Exp by Cnty'!Z119/'Unadjusted-Total Exp by Cnty'!Z$5)</f>
        <v>0</v>
      </c>
      <c r="AA119" s="44">
        <f>('Unadjusted-Total Exp by Cnty'!AA119/'Unadjusted-Total Exp by Cnty'!AA$5)</f>
        <v>0</v>
      </c>
      <c r="AB119" s="44">
        <f>('Unadjusted-Total Exp by Cnty'!AB119/'Unadjusted-Total Exp by Cnty'!AB$5)</f>
        <v>0</v>
      </c>
      <c r="AC119" s="44">
        <f>('Unadjusted-Total Exp by Cnty'!AC119/'Unadjusted-Total Exp by Cnty'!AC$5)</f>
        <v>0</v>
      </c>
      <c r="AD119" s="44">
        <f>('Unadjusted-Total Exp by Cnty'!AD119/'Unadjusted-Total Exp by Cnty'!AD$5)</f>
        <v>0</v>
      </c>
      <c r="AE119" s="44">
        <f>('Unadjusted-Total Exp by Cnty'!AE119/'Unadjusted-Total Exp by Cnty'!AE$5)</f>
        <v>0</v>
      </c>
      <c r="AF119" s="44">
        <f>('Unadjusted-Total Exp by Cnty'!AF119/'Unadjusted-Total Exp by Cnty'!AF$5)</f>
        <v>0</v>
      </c>
      <c r="AG119" s="44">
        <f>('Unadjusted-Total Exp by Cnty'!AG119/'Unadjusted-Total Exp by Cnty'!AG$5)</f>
        <v>0</v>
      </c>
      <c r="AH119" s="44">
        <f>('Unadjusted-Total Exp by Cnty'!AH119/'Unadjusted-Total Exp by Cnty'!AH$5)</f>
        <v>0</v>
      </c>
      <c r="AI119" s="44">
        <f>('Unadjusted-Total Exp by Cnty'!AI119/'Unadjusted-Total Exp by Cnty'!AI$5)</f>
        <v>0</v>
      </c>
      <c r="AJ119" s="44">
        <f>('Unadjusted-Total Exp by Cnty'!AJ119/'Unadjusted-Total Exp by Cnty'!AJ$5)</f>
        <v>0</v>
      </c>
      <c r="AK119" s="44">
        <f>('Unadjusted-Total Exp by Cnty'!AK119/'Unadjusted-Total Exp by Cnty'!AK$5)</f>
        <v>0.42081976156975937</v>
      </c>
      <c r="AL119" s="44">
        <f>('Unadjusted-Total Exp by Cnty'!AL119/'Unadjusted-Total Exp by Cnty'!AL$5)</f>
        <v>0</v>
      </c>
      <c r="AM119" s="44">
        <f>('Unadjusted-Total Exp by Cnty'!AM119/'Unadjusted-Total Exp by Cnty'!AM$5)</f>
        <v>0</v>
      </c>
      <c r="AN119" s="44">
        <f>('Unadjusted-Total Exp by Cnty'!AN119/'Unadjusted-Total Exp by Cnty'!AN$5)</f>
        <v>0</v>
      </c>
      <c r="AO119" s="44">
        <f>('Unadjusted-Total Exp by Cnty'!AO119/'Unadjusted-Total Exp by Cnty'!AO$5)</f>
        <v>0</v>
      </c>
      <c r="AP119" s="44">
        <f>('Unadjusted-Total Exp by Cnty'!AP119/'Unadjusted-Total Exp by Cnty'!AP$5)</f>
        <v>0</v>
      </c>
      <c r="AQ119" s="44">
        <f>('Unadjusted-Total Exp by Cnty'!AQ119/'Unadjusted-Total Exp by Cnty'!AQ$5)</f>
        <v>0</v>
      </c>
      <c r="AR119" s="44">
        <f>('Unadjusted-Total Exp by Cnty'!AR119/'Unadjusted-Total Exp by Cnty'!AR$5)</f>
        <v>0</v>
      </c>
      <c r="AS119" s="44">
        <f>('Unadjusted-Total Exp by Cnty'!AS119/'Unadjusted-Total Exp by Cnty'!AS$5)</f>
        <v>1.8360723941242794</v>
      </c>
      <c r="AT119" s="44">
        <f>('Unadjusted-Total Exp by Cnty'!AT119/'Unadjusted-Total Exp by Cnty'!AT$5)</f>
        <v>0</v>
      </c>
      <c r="AU119" s="44">
        <f>('Unadjusted-Total Exp by Cnty'!AU119/'Unadjusted-Total Exp by Cnty'!AU$5)</f>
        <v>0</v>
      </c>
      <c r="AV119" s="44">
        <f>('Unadjusted-Total Exp by Cnty'!AV119/'Unadjusted-Total Exp by Cnty'!AV$5)</f>
        <v>0</v>
      </c>
      <c r="AW119" s="44">
        <f>('Unadjusted-Total Exp by Cnty'!AW119/'Unadjusted-Total Exp by Cnty'!AW$5)</f>
        <v>0</v>
      </c>
      <c r="AX119" s="44">
        <f>('Unadjusted-Total Exp by Cnty'!AX119/'Unadjusted-Total Exp by Cnty'!AX$5)</f>
        <v>9.5125694011390857E-2</v>
      </c>
      <c r="AY119" s="44">
        <f>('Unadjusted-Total Exp by Cnty'!AY119/'Unadjusted-Total Exp by Cnty'!AY$5)</f>
        <v>0</v>
      </c>
      <c r="AZ119" s="44">
        <f>('Unadjusted-Total Exp by Cnty'!AZ119/'Unadjusted-Total Exp by Cnty'!AZ$5)</f>
        <v>0</v>
      </c>
      <c r="BA119" s="44">
        <f>('Unadjusted-Total Exp by Cnty'!BA119/'Unadjusted-Total Exp by Cnty'!BA$5)</f>
        <v>0</v>
      </c>
      <c r="BB119" s="44">
        <f>('Unadjusted-Total Exp by Cnty'!BB119/'Unadjusted-Total Exp by Cnty'!BB$5)</f>
        <v>0</v>
      </c>
      <c r="BC119" s="44">
        <f>('Unadjusted-Total Exp by Cnty'!BC119/'Unadjusted-Total Exp by Cnty'!BC$5)</f>
        <v>0</v>
      </c>
      <c r="BD119" s="44">
        <f>('Unadjusted-Total Exp by Cnty'!BD119/'Unadjusted-Total Exp by Cnty'!BD$5)</f>
        <v>0</v>
      </c>
      <c r="BE119" s="44">
        <f>('Unadjusted-Total Exp by Cnty'!BE119/'Unadjusted-Total Exp by Cnty'!BE$5)</f>
        <v>0</v>
      </c>
      <c r="BF119" s="44">
        <f>('Unadjusted-Total Exp by Cnty'!BF119/'Unadjusted-Total Exp by Cnty'!BF$5)</f>
        <v>0</v>
      </c>
      <c r="BG119" s="44">
        <f>('Unadjusted-Total Exp by Cnty'!BG119/'Unadjusted-Total Exp by Cnty'!BG$5)</f>
        <v>0</v>
      </c>
      <c r="BH119" s="44">
        <f>('Unadjusted-Total Exp by Cnty'!BH119/'Unadjusted-Total Exp by Cnty'!BH$5)</f>
        <v>0</v>
      </c>
      <c r="BI119" s="44">
        <f>('Unadjusted-Total Exp by Cnty'!BI119/'Unadjusted-Total Exp by Cnty'!BI$5)</f>
        <v>0</v>
      </c>
      <c r="BJ119" s="44">
        <f>('Unadjusted-Total Exp by Cnty'!BJ119/'Unadjusted-Total Exp by Cnty'!BJ$5)</f>
        <v>0</v>
      </c>
      <c r="BK119" s="44">
        <f>('Unadjusted-Total Exp by Cnty'!BK119/'Unadjusted-Total Exp by Cnty'!BK$5)</f>
        <v>0</v>
      </c>
      <c r="BL119" s="44">
        <f>('Unadjusted-Total Exp by Cnty'!BL119/'Unadjusted-Total Exp by Cnty'!BL$5)</f>
        <v>0</v>
      </c>
      <c r="BM119" s="44">
        <f>('Unadjusted-Total Exp by Cnty'!BM119/'Unadjusted-Total Exp by Cnty'!BM$5)</f>
        <v>0</v>
      </c>
      <c r="BN119" s="44">
        <f>('Unadjusted-Total Exp by Cnty'!BN119/'Unadjusted-Total Exp by Cnty'!BN$5)</f>
        <v>0</v>
      </c>
      <c r="BO119" s="44">
        <f>('Unadjusted-Total Exp by Cnty'!BO119/'Unadjusted-Total Exp by Cnty'!BO$5)</f>
        <v>0</v>
      </c>
      <c r="BP119" s="44">
        <f>('Unadjusted-Total Exp by Cnty'!BP119/'Unadjusted-Total Exp by Cnty'!BP$5)</f>
        <v>0</v>
      </c>
      <c r="BQ119" s="45">
        <f>('Unadjusted-Total Exp by Cnty'!BQ119/'Unadjusted-Total Exp by Cnty'!BQ$5)</f>
        <v>0</v>
      </c>
    </row>
    <row r="120" spans="1:69">
      <c r="A120" s="7"/>
      <c r="B120" s="8">
        <v>665</v>
      </c>
      <c r="C120" s="9" t="s">
        <v>122</v>
      </c>
      <c r="D120" s="44">
        <f>('Unadjusted-Total Exp by Cnty'!D120/'Unadjusted-Total Exp by Cnty'!D$5)</f>
        <v>0</v>
      </c>
      <c r="E120" s="44">
        <f>('Unadjusted-Total Exp by Cnty'!E120/'Unadjusted-Total Exp by Cnty'!E$5)</f>
        <v>0</v>
      </c>
      <c r="F120" s="44">
        <f>('Unadjusted-Total Exp by Cnty'!F120/'Unadjusted-Total Exp by Cnty'!F$5)</f>
        <v>0</v>
      </c>
      <c r="G120" s="44">
        <f>('Unadjusted-Total Exp by Cnty'!G120/'Unadjusted-Total Exp by Cnty'!G$5)</f>
        <v>0.62433823797875054</v>
      </c>
      <c r="H120" s="44">
        <f>('Unadjusted-Total Exp by Cnty'!H120/'Unadjusted-Total Exp by Cnty'!H$5)</f>
        <v>0</v>
      </c>
      <c r="I120" s="44">
        <f>('Unadjusted-Total Exp by Cnty'!I120/'Unadjusted-Total Exp by Cnty'!I$5)</f>
        <v>0</v>
      </c>
      <c r="J120" s="44">
        <f>('Unadjusted-Total Exp by Cnty'!J120/'Unadjusted-Total Exp by Cnty'!J$5)</f>
        <v>0</v>
      </c>
      <c r="K120" s="44">
        <f>('Unadjusted-Total Exp by Cnty'!K120/'Unadjusted-Total Exp by Cnty'!K$5)</f>
        <v>0</v>
      </c>
      <c r="L120" s="44">
        <f>('Unadjusted-Total Exp by Cnty'!L120/'Unadjusted-Total Exp by Cnty'!L$5)</f>
        <v>0</v>
      </c>
      <c r="M120" s="44">
        <f>('Unadjusted-Total Exp by Cnty'!M120/'Unadjusted-Total Exp by Cnty'!M$5)</f>
        <v>0</v>
      </c>
      <c r="N120" s="44">
        <f>('Unadjusted-Total Exp by Cnty'!N120/'Unadjusted-Total Exp by Cnty'!N$5)</f>
        <v>0</v>
      </c>
      <c r="O120" s="44">
        <f>('Unadjusted-Total Exp by Cnty'!O120/'Unadjusted-Total Exp by Cnty'!O$5)</f>
        <v>0</v>
      </c>
      <c r="P120" s="44">
        <f>('Unadjusted-Total Exp by Cnty'!P120/'Unadjusted-Total Exp by Cnty'!P$5)</f>
        <v>0</v>
      </c>
      <c r="Q120" s="44">
        <f>('Unadjusted-Total Exp by Cnty'!Q120/'Unadjusted-Total Exp by Cnty'!Q$5)</f>
        <v>0</v>
      </c>
      <c r="R120" s="44">
        <f>('Unadjusted-Total Exp by Cnty'!R120/'Unadjusted-Total Exp by Cnty'!R$5)</f>
        <v>0</v>
      </c>
      <c r="S120" s="44">
        <f>('Unadjusted-Total Exp by Cnty'!S120/'Unadjusted-Total Exp by Cnty'!S$5)</f>
        <v>0</v>
      </c>
      <c r="T120" s="44">
        <f>('Unadjusted-Total Exp by Cnty'!T120/'Unadjusted-Total Exp by Cnty'!T$5)</f>
        <v>0</v>
      </c>
      <c r="U120" s="44">
        <f>('Unadjusted-Total Exp by Cnty'!U120/'Unadjusted-Total Exp by Cnty'!U$5)</f>
        <v>0</v>
      </c>
      <c r="V120" s="44">
        <f>('Unadjusted-Total Exp by Cnty'!V120/'Unadjusted-Total Exp by Cnty'!V$5)</f>
        <v>0</v>
      </c>
      <c r="W120" s="44">
        <f>('Unadjusted-Total Exp by Cnty'!W120/'Unadjusted-Total Exp by Cnty'!W$5)</f>
        <v>0</v>
      </c>
      <c r="X120" s="44">
        <f>('Unadjusted-Total Exp by Cnty'!X120/'Unadjusted-Total Exp by Cnty'!X$5)</f>
        <v>0</v>
      </c>
      <c r="Y120" s="44">
        <f>('Unadjusted-Total Exp by Cnty'!Y120/'Unadjusted-Total Exp by Cnty'!Y$5)</f>
        <v>0</v>
      </c>
      <c r="Z120" s="44">
        <f>('Unadjusted-Total Exp by Cnty'!Z120/'Unadjusted-Total Exp by Cnty'!Z$5)</f>
        <v>0</v>
      </c>
      <c r="AA120" s="44">
        <f>('Unadjusted-Total Exp by Cnty'!AA120/'Unadjusted-Total Exp by Cnty'!AA$5)</f>
        <v>0</v>
      </c>
      <c r="AB120" s="44">
        <f>('Unadjusted-Total Exp by Cnty'!AB120/'Unadjusted-Total Exp by Cnty'!AB$5)</f>
        <v>0</v>
      </c>
      <c r="AC120" s="44">
        <f>('Unadjusted-Total Exp by Cnty'!AC120/'Unadjusted-Total Exp by Cnty'!AC$5)</f>
        <v>0</v>
      </c>
      <c r="AD120" s="44">
        <f>('Unadjusted-Total Exp by Cnty'!AD120/'Unadjusted-Total Exp by Cnty'!AD$5)</f>
        <v>0</v>
      </c>
      <c r="AE120" s="44">
        <f>('Unadjusted-Total Exp by Cnty'!AE120/'Unadjusted-Total Exp by Cnty'!AE$5)</f>
        <v>0</v>
      </c>
      <c r="AF120" s="44">
        <f>('Unadjusted-Total Exp by Cnty'!AF120/'Unadjusted-Total Exp by Cnty'!AF$5)</f>
        <v>0</v>
      </c>
      <c r="AG120" s="44">
        <f>('Unadjusted-Total Exp by Cnty'!AG120/'Unadjusted-Total Exp by Cnty'!AG$5)</f>
        <v>0</v>
      </c>
      <c r="AH120" s="44">
        <f>('Unadjusted-Total Exp by Cnty'!AH120/'Unadjusted-Total Exp by Cnty'!AH$5)</f>
        <v>0</v>
      </c>
      <c r="AI120" s="44">
        <f>('Unadjusted-Total Exp by Cnty'!AI120/'Unadjusted-Total Exp by Cnty'!AI$5)</f>
        <v>0</v>
      </c>
      <c r="AJ120" s="44">
        <f>('Unadjusted-Total Exp by Cnty'!AJ120/'Unadjusted-Total Exp by Cnty'!AJ$5)</f>
        <v>0</v>
      </c>
      <c r="AK120" s="44">
        <f>('Unadjusted-Total Exp by Cnty'!AK120/'Unadjusted-Total Exp by Cnty'!AK$5)</f>
        <v>0</v>
      </c>
      <c r="AL120" s="44">
        <f>('Unadjusted-Total Exp by Cnty'!AL120/'Unadjusted-Total Exp by Cnty'!AL$5)</f>
        <v>0</v>
      </c>
      <c r="AM120" s="44">
        <f>('Unadjusted-Total Exp by Cnty'!AM120/'Unadjusted-Total Exp by Cnty'!AM$5)</f>
        <v>0</v>
      </c>
      <c r="AN120" s="44">
        <f>('Unadjusted-Total Exp by Cnty'!AN120/'Unadjusted-Total Exp by Cnty'!AN$5)</f>
        <v>0</v>
      </c>
      <c r="AO120" s="44">
        <f>('Unadjusted-Total Exp by Cnty'!AO120/'Unadjusted-Total Exp by Cnty'!AO$5)</f>
        <v>0</v>
      </c>
      <c r="AP120" s="44">
        <f>('Unadjusted-Total Exp by Cnty'!AP120/'Unadjusted-Total Exp by Cnty'!AP$5)</f>
        <v>0</v>
      </c>
      <c r="AQ120" s="44">
        <f>('Unadjusted-Total Exp by Cnty'!AQ120/'Unadjusted-Total Exp by Cnty'!AQ$5)</f>
        <v>0</v>
      </c>
      <c r="AR120" s="44">
        <f>('Unadjusted-Total Exp by Cnty'!AR120/'Unadjusted-Total Exp by Cnty'!AR$5)</f>
        <v>0</v>
      </c>
      <c r="AS120" s="44">
        <f>('Unadjusted-Total Exp by Cnty'!AS120/'Unadjusted-Total Exp by Cnty'!AS$5)</f>
        <v>0</v>
      </c>
      <c r="AT120" s="44">
        <f>('Unadjusted-Total Exp by Cnty'!AT120/'Unadjusted-Total Exp by Cnty'!AT$5)</f>
        <v>0</v>
      </c>
      <c r="AU120" s="44">
        <f>('Unadjusted-Total Exp by Cnty'!AU120/'Unadjusted-Total Exp by Cnty'!AU$5)</f>
        <v>0</v>
      </c>
      <c r="AV120" s="44">
        <f>('Unadjusted-Total Exp by Cnty'!AV120/'Unadjusted-Total Exp by Cnty'!AV$5)</f>
        <v>0</v>
      </c>
      <c r="AW120" s="44">
        <f>('Unadjusted-Total Exp by Cnty'!AW120/'Unadjusted-Total Exp by Cnty'!AW$5)</f>
        <v>0</v>
      </c>
      <c r="AX120" s="44">
        <f>('Unadjusted-Total Exp by Cnty'!AX120/'Unadjusted-Total Exp by Cnty'!AX$5)</f>
        <v>0</v>
      </c>
      <c r="AY120" s="44">
        <f>('Unadjusted-Total Exp by Cnty'!AY120/'Unadjusted-Total Exp by Cnty'!AY$5)</f>
        <v>0</v>
      </c>
      <c r="AZ120" s="44">
        <f>('Unadjusted-Total Exp by Cnty'!AZ120/'Unadjusted-Total Exp by Cnty'!AZ$5)</f>
        <v>0</v>
      </c>
      <c r="BA120" s="44">
        <f>('Unadjusted-Total Exp by Cnty'!BA120/'Unadjusted-Total Exp by Cnty'!BA$5)</f>
        <v>0</v>
      </c>
      <c r="BB120" s="44">
        <f>('Unadjusted-Total Exp by Cnty'!BB120/'Unadjusted-Total Exp by Cnty'!BB$5)</f>
        <v>0</v>
      </c>
      <c r="BC120" s="44">
        <f>('Unadjusted-Total Exp by Cnty'!BC120/'Unadjusted-Total Exp by Cnty'!BC$5)</f>
        <v>0</v>
      </c>
      <c r="BD120" s="44">
        <f>('Unadjusted-Total Exp by Cnty'!BD120/'Unadjusted-Total Exp by Cnty'!BD$5)</f>
        <v>0</v>
      </c>
      <c r="BE120" s="44">
        <f>('Unadjusted-Total Exp by Cnty'!BE120/'Unadjusted-Total Exp by Cnty'!BE$5)</f>
        <v>0</v>
      </c>
      <c r="BF120" s="44">
        <f>('Unadjusted-Total Exp by Cnty'!BF120/'Unadjusted-Total Exp by Cnty'!BF$5)</f>
        <v>0</v>
      </c>
      <c r="BG120" s="44">
        <f>('Unadjusted-Total Exp by Cnty'!BG120/'Unadjusted-Total Exp by Cnty'!BG$5)</f>
        <v>0</v>
      </c>
      <c r="BH120" s="44">
        <f>('Unadjusted-Total Exp by Cnty'!BH120/'Unadjusted-Total Exp by Cnty'!BH$5)</f>
        <v>0</v>
      </c>
      <c r="BI120" s="44">
        <f>('Unadjusted-Total Exp by Cnty'!BI120/'Unadjusted-Total Exp by Cnty'!BI$5)</f>
        <v>0</v>
      </c>
      <c r="BJ120" s="44">
        <f>('Unadjusted-Total Exp by Cnty'!BJ120/'Unadjusted-Total Exp by Cnty'!BJ$5)</f>
        <v>0</v>
      </c>
      <c r="BK120" s="44">
        <f>('Unadjusted-Total Exp by Cnty'!BK120/'Unadjusted-Total Exp by Cnty'!BK$5)</f>
        <v>0</v>
      </c>
      <c r="BL120" s="44">
        <f>('Unadjusted-Total Exp by Cnty'!BL120/'Unadjusted-Total Exp by Cnty'!BL$5)</f>
        <v>0</v>
      </c>
      <c r="BM120" s="44">
        <f>('Unadjusted-Total Exp by Cnty'!BM120/'Unadjusted-Total Exp by Cnty'!BM$5)</f>
        <v>0</v>
      </c>
      <c r="BN120" s="44">
        <f>('Unadjusted-Total Exp by Cnty'!BN120/'Unadjusted-Total Exp by Cnty'!BN$5)</f>
        <v>0</v>
      </c>
      <c r="BO120" s="44">
        <f>('Unadjusted-Total Exp by Cnty'!BO120/'Unadjusted-Total Exp by Cnty'!BO$5)</f>
        <v>0</v>
      </c>
      <c r="BP120" s="44">
        <f>('Unadjusted-Total Exp by Cnty'!BP120/'Unadjusted-Total Exp by Cnty'!BP$5)</f>
        <v>0</v>
      </c>
      <c r="BQ120" s="45">
        <f>('Unadjusted-Total Exp by Cnty'!BQ120/'Unadjusted-Total Exp by Cnty'!BQ$5)</f>
        <v>0</v>
      </c>
    </row>
    <row r="121" spans="1:69">
      <c r="A121" s="7"/>
      <c r="B121" s="8">
        <v>666</v>
      </c>
      <c r="C121" s="9" t="s">
        <v>123</v>
      </c>
      <c r="D121" s="44">
        <f>('Unadjusted-Total Exp by Cnty'!D121/'Unadjusted-Total Exp by Cnty'!D$5)</f>
        <v>0</v>
      </c>
      <c r="E121" s="44">
        <f>('Unadjusted-Total Exp by Cnty'!E121/'Unadjusted-Total Exp by Cnty'!E$5)</f>
        <v>0</v>
      </c>
      <c r="F121" s="44">
        <f>('Unadjusted-Total Exp by Cnty'!F121/'Unadjusted-Total Exp by Cnty'!F$5)</f>
        <v>0</v>
      </c>
      <c r="G121" s="44">
        <f>('Unadjusted-Total Exp by Cnty'!G121/'Unadjusted-Total Exp by Cnty'!G$5)</f>
        <v>0</v>
      </c>
      <c r="H121" s="44">
        <f>('Unadjusted-Total Exp by Cnty'!H121/'Unadjusted-Total Exp by Cnty'!H$5)</f>
        <v>0</v>
      </c>
      <c r="I121" s="44">
        <f>('Unadjusted-Total Exp by Cnty'!I121/'Unadjusted-Total Exp by Cnty'!I$5)</f>
        <v>0</v>
      </c>
      <c r="J121" s="44">
        <f>('Unadjusted-Total Exp by Cnty'!J121/'Unadjusted-Total Exp by Cnty'!J$5)</f>
        <v>0</v>
      </c>
      <c r="K121" s="44">
        <f>('Unadjusted-Total Exp by Cnty'!K121/'Unadjusted-Total Exp by Cnty'!K$5)</f>
        <v>0</v>
      </c>
      <c r="L121" s="44">
        <f>('Unadjusted-Total Exp by Cnty'!L121/'Unadjusted-Total Exp by Cnty'!L$5)</f>
        <v>0</v>
      </c>
      <c r="M121" s="44">
        <f>('Unadjusted-Total Exp by Cnty'!M121/'Unadjusted-Total Exp by Cnty'!M$5)</f>
        <v>0</v>
      </c>
      <c r="N121" s="44">
        <f>('Unadjusted-Total Exp by Cnty'!N121/'Unadjusted-Total Exp by Cnty'!N$5)</f>
        <v>0</v>
      </c>
      <c r="O121" s="44">
        <f>('Unadjusted-Total Exp by Cnty'!O121/'Unadjusted-Total Exp by Cnty'!O$5)</f>
        <v>0</v>
      </c>
      <c r="P121" s="44">
        <f>('Unadjusted-Total Exp by Cnty'!P121/'Unadjusted-Total Exp by Cnty'!P$5)</f>
        <v>0</v>
      </c>
      <c r="Q121" s="44">
        <f>('Unadjusted-Total Exp by Cnty'!Q121/'Unadjusted-Total Exp by Cnty'!Q$5)</f>
        <v>0</v>
      </c>
      <c r="R121" s="44">
        <f>('Unadjusted-Total Exp by Cnty'!R121/'Unadjusted-Total Exp by Cnty'!R$5)</f>
        <v>0</v>
      </c>
      <c r="S121" s="44">
        <f>('Unadjusted-Total Exp by Cnty'!S121/'Unadjusted-Total Exp by Cnty'!S$5)</f>
        <v>0</v>
      </c>
      <c r="T121" s="44">
        <f>('Unadjusted-Total Exp by Cnty'!T121/'Unadjusted-Total Exp by Cnty'!T$5)</f>
        <v>0</v>
      </c>
      <c r="U121" s="44">
        <f>('Unadjusted-Total Exp by Cnty'!U121/'Unadjusted-Total Exp by Cnty'!U$5)</f>
        <v>0</v>
      </c>
      <c r="V121" s="44">
        <f>('Unadjusted-Total Exp by Cnty'!V121/'Unadjusted-Total Exp by Cnty'!V$5)</f>
        <v>0</v>
      </c>
      <c r="W121" s="44">
        <f>('Unadjusted-Total Exp by Cnty'!W121/'Unadjusted-Total Exp by Cnty'!W$5)</f>
        <v>0</v>
      </c>
      <c r="X121" s="44">
        <f>('Unadjusted-Total Exp by Cnty'!X121/'Unadjusted-Total Exp by Cnty'!X$5)</f>
        <v>0</v>
      </c>
      <c r="Y121" s="44">
        <f>('Unadjusted-Total Exp by Cnty'!Y121/'Unadjusted-Total Exp by Cnty'!Y$5)</f>
        <v>0</v>
      </c>
      <c r="Z121" s="44">
        <f>('Unadjusted-Total Exp by Cnty'!Z121/'Unadjusted-Total Exp by Cnty'!Z$5)</f>
        <v>0</v>
      </c>
      <c r="AA121" s="44">
        <f>('Unadjusted-Total Exp by Cnty'!AA121/'Unadjusted-Total Exp by Cnty'!AA$5)</f>
        <v>0</v>
      </c>
      <c r="AB121" s="44">
        <f>('Unadjusted-Total Exp by Cnty'!AB121/'Unadjusted-Total Exp by Cnty'!AB$5)</f>
        <v>0</v>
      </c>
      <c r="AC121" s="44">
        <f>('Unadjusted-Total Exp by Cnty'!AC121/'Unadjusted-Total Exp by Cnty'!AC$5)</f>
        <v>0</v>
      </c>
      <c r="AD121" s="44">
        <f>('Unadjusted-Total Exp by Cnty'!AD121/'Unadjusted-Total Exp by Cnty'!AD$5)</f>
        <v>0</v>
      </c>
      <c r="AE121" s="44">
        <f>('Unadjusted-Total Exp by Cnty'!AE121/'Unadjusted-Total Exp by Cnty'!AE$5)</f>
        <v>0</v>
      </c>
      <c r="AF121" s="44">
        <f>('Unadjusted-Total Exp by Cnty'!AF121/'Unadjusted-Total Exp by Cnty'!AF$5)</f>
        <v>0</v>
      </c>
      <c r="AG121" s="44">
        <f>('Unadjusted-Total Exp by Cnty'!AG121/'Unadjusted-Total Exp by Cnty'!AG$5)</f>
        <v>0</v>
      </c>
      <c r="AH121" s="44">
        <f>('Unadjusted-Total Exp by Cnty'!AH121/'Unadjusted-Total Exp by Cnty'!AH$5)</f>
        <v>0</v>
      </c>
      <c r="AI121" s="44">
        <f>('Unadjusted-Total Exp by Cnty'!AI121/'Unadjusted-Total Exp by Cnty'!AI$5)</f>
        <v>0</v>
      </c>
      <c r="AJ121" s="44">
        <f>('Unadjusted-Total Exp by Cnty'!AJ121/'Unadjusted-Total Exp by Cnty'!AJ$5)</f>
        <v>0</v>
      </c>
      <c r="AK121" s="44">
        <f>('Unadjusted-Total Exp by Cnty'!AK121/'Unadjusted-Total Exp by Cnty'!AK$5)</f>
        <v>0</v>
      </c>
      <c r="AL121" s="44">
        <f>('Unadjusted-Total Exp by Cnty'!AL121/'Unadjusted-Total Exp by Cnty'!AL$5)</f>
        <v>0</v>
      </c>
      <c r="AM121" s="44">
        <f>('Unadjusted-Total Exp by Cnty'!AM121/'Unadjusted-Total Exp by Cnty'!AM$5)</f>
        <v>0</v>
      </c>
      <c r="AN121" s="44">
        <f>('Unadjusted-Total Exp by Cnty'!AN121/'Unadjusted-Total Exp by Cnty'!AN$5)</f>
        <v>0</v>
      </c>
      <c r="AO121" s="44">
        <f>('Unadjusted-Total Exp by Cnty'!AO121/'Unadjusted-Total Exp by Cnty'!AO$5)</f>
        <v>0</v>
      </c>
      <c r="AP121" s="44">
        <f>('Unadjusted-Total Exp by Cnty'!AP121/'Unadjusted-Total Exp by Cnty'!AP$5)</f>
        <v>0</v>
      </c>
      <c r="AQ121" s="44">
        <f>('Unadjusted-Total Exp by Cnty'!AQ121/'Unadjusted-Total Exp by Cnty'!AQ$5)</f>
        <v>0</v>
      </c>
      <c r="AR121" s="44">
        <f>('Unadjusted-Total Exp by Cnty'!AR121/'Unadjusted-Total Exp by Cnty'!AR$5)</f>
        <v>0</v>
      </c>
      <c r="AS121" s="44">
        <f>('Unadjusted-Total Exp by Cnty'!AS121/'Unadjusted-Total Exp by Cnty'!AS$5)</f>
        <v>0.17479524759168985</v>
      </c>
      <c r="AT121" s="44">
        <f>('Unadjusted-Total Exp by Cnty'!AT121/'Unadjusted-Total Exp by Cnty'!AT$5)</f>
        <v>0</v>
      </c>
      <c r="AU121" s="44">
        <f>('Unadjusted-Total Exp by Cnty'!AU121/'Unadjusted-Total Exp by Cnty'!AU$5)</f>
        <v>0</v>
      </c>
      <c r="AV121" s="44">
        <f>('Unadjusted-Total Exp by Cnty'!AV121/'Unadjusted-Total Exp by Cnty'!AV$5)</f>
        <v>0</v>
      </c>
      <c r="AW121" s="44">
        <f>('Unadjusted-Total Exp by Cnty'!AW121/'Unadjusted-Total Exp by Cnty'!AW$5)</f>
        <v>0</v>
      </c>
      <c r="AX121" s="44">
        <f>('Unadjusted-Total Exp by Cnty'!AX121/'Unadjusted-Total Exp by Cnty'!AX$5)</f>
        <v>0</v>
      </c>
      <c r="AY121" s="44">
        <f>('Unadjusted-Total Exp by Cnty'!AY121/'Unadjusted-Total Exp by Cnty'!AY$5)</f>
        <v>0</v>
      </c>
      <c r="AZ121" s="44">
        <f>('Unadjusted-Total Exp by Cnty'!AZ121/'Unadjusted-Total Exp by Cnty'!AZ$5)</f>
        <v>0</v>
      </c>
      <c r="BA121" s="44">
        <f>('Unadjusted-Total Exp by Cnty'!BA121/'Unadjusted-Total Exp by Cnty'!BA$5)</f>
        <v>0</v>
      </c>
      <c r="BB121" s="44">
        <f>('Unadjusted-Total Exp by Cnty'!BB121/'Unadjusted-Total Exp by Cnty'!BB$5)</f>
        <v>0</v>
      </c>
      <c r="BC121" s="44">
        <f>('Unadjusted-Total Exp by Cnty'!BC121/'Unadjusted-Total Exp by Cnty'!BC$5)</f>
        <v>0</v>
      </c>
      <c r="BD121" s="44">
        <f>('Unadjusted-Total Exp by Cnty'!BD121/'Unadjusted-Total Exp by Cnty'!BD$5)</f>
        <v>0</v>
      </c>
      <c r="BE121" s="44">
        <f>('Unadjusted-Total Exp by Cnty'!BE121/'Unadjusted-Total Exp by Cnty'!BE$5)</f>
        <v>0</v>
      </c>
      <c r="BF121" s="44">
        <f>('Unadjusted-Total Exp by Cnty'!BF121/'Unadjusted-Total Exp by Cnty'!BF$5)</f>
        <v>0</v>
      </c>
      <c r="BG121" s="44">
        <f>('Unadjusted-Total Exp by Cnty'!BG121/'Unadjusted-Total Exp by Cnty'!BG$5)</f>
        <v>0</v>
      </c>
      <c r="BH121" s="44">
        <f>('Unadjusted-Total Exp by Cnty'!BH121/'Unadjusted-Total Exp by Cnty'!BH$5)</f>
        <v>0</v>
      </c>
      <c r="BI121" s="44">
        <f>('Unadjusted-Total Exp by Cnty'!BI121/'Unadjusted-Total Exp by Cnty'!BI$5)</f>
        <v>0</v>
      </c>
      <c r="BJ121" s="44">
        <f>('Unadjusted-Total Exp by Cnty'!BJ121/'Unadjusted-Total Exp by Cnty'!BJ$5)</f>
        <v>0</v>
      </c>
      <c r="BK121" s="44">
        <f>('Unadjusted-Total Exp by Cnty'!BK121/'Unadjusted-Total Exp by Cnty'!BK$5)</f>
        <v>0</v>
      </c>
      <c r="BL121" s="44">
        <f>('Unadjusted-Total Exp by Cnty'!BL121/'Unadjusted-Total Exp by Cnty'!BL$5)</f>
        <v>0</v>
      </c>
      <c r="BM121" s="44">
        <f>('Unadjusted-Total Exp by Cnty'!BM121/'Unadjusted-Total Exp by Cnty'!BM$5)</f>
        <v>0</v>
      </c>
      <c r="BN121" s="44">
        <f>('Unadjusted-Total Exp by Cnty'!BN121/'Unadjusted-Total Exp by Cnty'!BN$5)</f>
        <v>0</v>
      </c>
      <c r="BO121" s="44">
        <f>('Unadjusted-Total Exp by Cnty'!BO121/'Unadjusted-Total Exp by Cnty'!BO$5)</f>
        <v>0</v>
      </c>
      <c r="BP121" s="44">
        <f>('Unadjusted-Total Exp by Cnty'!BP121/'Unadjusted-Total Exp by Cnty'!BP$5)</f>
        <v>0</v>
      </c>
      <c r="BQ121" s="45">
        <f>('Unadjusted-Total Exp by Cnty'!BQ121/'Unadjusted-Total Exp by Cnty'!BQ$5)</f>
        <v>0</v>
      </c>
    </row>
    <row r="122" spans="1:69">
      <c r="A122" s="7"/>
      <c r="B122" s="8">
        <v>667</v>
      </c>
      <c r="C122" s="9" t="s">
        <v>124</v>
      </c>
      <c r="D122" s="44">
        <f>('Unadjusted-Total Exp by Cnty'!D122/'Unadjusted-Total Exp by Cnty'!D$5)</f>
        <v>0</v>
      </c>
      <c r="E122" s="44">
        <f>('Unadjusted-Total Exp by Cnty'!E122/'Unadjusted-Total Exp by Cnty'!E$5)</f>
        <v>0</v>
      </c>
      <c r="F122" s="44">
        <f>('Unadjusted-Total Exp by Cnty'!F122/'Unadjusted-Total Exp by Cnty'!F$5)</f>
        <v>0</v>
      </c>
      <c r="G122" s="44">
        <f>('Unadjusted-Total Exp by Cnty'!G122/'Unadjusted-Total Exp by Cnty'!G$5)</f>
        <v>0</v>
      </c>
      <c r="H122" s="44">
        <f>('Unadjusted-Total Exp by Cnty'!H122/'Unadjusted-Total Exp by Cnty'!H$5)</f>
        <v>0</v>
      </c>
      <c r="I122" s="44">
        <f>('Unadjusted-Total Exp by Cnty'!I122/'Unadjusted-Total Exp by Cnty'!I$5)</f>
        <v>0</v>
      </c>
      <c r="J122" s="44">
        <f>('Unadjusted-Total Exp by Cnty'!J122/'Unadjusted-Total Exp by Cnty'!J$5)</f>
        <v>0</v>
      </c>
      <c r="K122" s="44">
        <f>('Unadjusted-Total Exp by Cnty'!K122/'Unadjusted-Total Exp by Cnty'!K$5)</f>
        <v>0</v>
      </c>
      <c r="L122" s="44">
        <f>('Unadjusted-Total Exp by Cnty'!L122/'Unadjusted-Total Exp by Cnty'!L$5)</f>
        <v>0</v>
      </c>
      <c r="M122" s="44">
        <f>('Unadjusted-Total Exp by Cnty'!M122/'Unadjusted-Total Exp by Cnty'!M$5)</f>
        <v>0</v>
      </c>
      <c r="N122" s="44">
        <f>('Unadjusted-Total Exp by Cnty'!N122/'Unadjusted-Total Exp by Cnty'!N$5)</f>
        <v>0</v>
      </c>
      <c r="O122" s="44">
        <f>('Unadjusted-Total Exp by Cnty'!O122/'Unadjusted-Total Exp by Cnty'!O$5)</f>
        <v>0</v>
      </c>
      <c r="P122" s="44">
        <f>('Unadjusted-Total Exp by Cnty'!P122/'Unadjusted-Total Exp by Cnty'!P$5)</f>
        <v>0</v>
      </c>
      <c r="Q122" s="44">
        <f>('Unadjusted-Total Exp by Cnty'!Q122/'Unadjusted-Total Exp by Cnty'!Q$5)</f>
        <v>0</v>
      </c>
      <c r="R122" s="44">
        <f>('Unadjusted-Total Exp by Cnty'!R122/'Unadjusted-Total Exp by Cnty'!R$5)</f>
        <v>0</v>
      </c>
      <c r="S122" s="44">
        <f>('Unadjusted-Total Exp by Cnty'!S122/'Unadjusted-Total Exp by Cnty'!S$5)</f>
        <v>0</v>
      </c>
      <c r="T122" s="44">
        <f>('Unadjusted-Total Exp by Cnty'!T122/'Unadjusted-Total Exp by Cnty'!T$5)</f>
        <v>0</v>
      </c>
      <c r="U122" s="44">
        <f>('Unadjusted-Total Exp by Cnty'!U122/'Unadjusted-Total Exp by Cnty'!U$5)</f>
        <v>0</v>
      </c>
      <c r="V122" s="44">
        <f>('Unadjusted-Total Exp by Cnty'!V122/'Unadjusted-Total Exp by Cnty'!V$5)</f>
        <v>0</v>
      </c>
      <c r="W122" s="44">
        <f>('Unadjusted-Total Exp by Cnty'!W122/'Unadjusted-Total Exp by Cnty'!W$5)</f>
        <v>0</v>
      </c>
      <c r="X122" s="44">
        <f>('Unadjusted-Total Exp by Cnty'!X122/'Unadjusted-Total Exp by Cnty'!X$5)</f>
        <v>0</v>
      </c>
      <c r="Y122" s="44">
        <f>('Unadjusted-Total Exp by Cnty'!Y122/'Unadjusted-Total Exp by Cnty'!Y$5)</f>
        <v>0</v>
      </c>
      <c r="Z122" s="44">
        <f>('Unadjusted-Total Exp by Cnty'!Z122/'Unadjusted-Total Exp by Cnty'!Z$5)</f>
        <v>0</v>
      </c>
      <c r="AA122" s="44">
        <f>('Unadjusted-Total Exp by Cnty'!AA122/'Unadjusted-Total Exp by Cnty'!AA$5)</f>
        <v>0</v>
      </c>
      <c r="AB122" s="44">
        <f>('Unadjusted-Total Exp by Cnty'!AB122/'Unadjusted-Total Exp by Cnty'!AB$5)</f>
        <v>0</v>
      </c>
      <c r="AC122" s="44">
        <f>('Unadjusted-Total Exp by Cnty'!AC122/'Unadjusted-Total Exp by Cnty'!AC$5)</f>
        <v>0</v>
      </c>
      <c r="AD122" s="44">
        <f>('Unadjusted-Total Exp by Cnty'!AD122/'Unadjusted-Total Exp by Cnty'!AD$5)</f>
        <v>1.6746513693205003</v>
      </c>
      <c r="AE122" s="44">
        <f>('Unadjusted-Total Exp by Cnty'!AE122/'Unadjusted-Total Exp by Cnty'!AE$5)</f>
        <v>0</v>
      </c>
      <c r="AF122" s="44">
        <f>('Unadjusted-Total Exp by Cnty'!AF122/'Unadjusted-Total Exp by Cnty'!AF$5)</f>
        <v>0.15978567299038629</v>
      </c>
      <c r="AG122" s="44">
        <f>('Unadjusted-Total Exp by Cnty'!AG122/'Unadjusted-Total Exp by Cnty'!AG$5)</f>
        <v>0</v>
      </c>
      <c r="AH122" s="44">
        <f>('Unadjusted-Total Exp by Cnty'!AH122/'Unadjusted-Total Exp by Cnty'!AH$5)</f>
        <v>0</v>
      </c>
      <c r="AI122" s="44">
        <f>('Unadjusted-Total Exp by Cnty'!AI122/'Unadjusted-Total Exp by Cnty'!AI$5)</f>
        <v>0</v>
      </c>
      <c r="AJ122" s="44">
        <f>('Unadjusted-Total Exp by Cnty'!AJ122/'Unadjusted-Total Exp by Cnty'!AJ$5)</f>
        <v>0</v>
      </c>
      <c r="AK122" s="44">
        <f>('Unadjusted-Total Exp by Cnty'!AK122/'Unadjusted-Total Exp by Cnty'!AK$5)</f>
        <v>0</v>
      </c>
      <c r="AL122" s="44">
        <f>('Unadjusted-Total Exp by Cnty'!AL122/'Unadjusted-Total Exp by Cnty'!AL$5)</f>
        <v>0</v>
      </c>
      <c r="AM122" s="44">
        <f>('Unadjusted-Total Exp by Cnty'!AM122/'Unadjusted-Total Exp by Cnty'!AM$5)</f>
        <v>0</v>
      </c>
      <c r="AN122" s="44">
        <f>('Unadjusted-Total Exp by Cnty'!AN122/'Unadjusted-Total Exp by Cnty'!AN$5)</f>
        <v>0</v>
      </c>
      <c r="AO122" s="44">
        <f>('Unadjusted-Total Exp by Cnty'!AO122/'Unadjusted-Total Exp by Cnty'!AO$5)</f>
        <v>0</v>
      </c>
      <c r="AP122" s="44">
        <f>('Unadjusted-Total Exp by Cnty'!AP122/'Unadjusted-Total Exp by Cnty'!AP$5)</f>
        <v>0</v>
      </c>
      <c r="AQ122" s="44">
        <f>('Unadjusted-Total Exp by Cnty'!AQ122/'Unadjusted-Total Exp by Cnty'!AQ$5)</f>
        <v>0</v>
      </c>
      <c r="AR122" s="44">
        <f>('Unadjusted-Total Exp by Cnty'!AR122/'Unadjusted-Total Exp by Cnty'!AR$5)</f>
        <v>0</v>
      </c>
      <c r="AS122" s="44">
        <f>('Unadjusted-Total Exp by Cnty'!AS122/'Unadjusted-Total Exp by Cnty'!AS$5)</f>
        <v>0</v>
      </c>
      <c r="AT122" s="44">
        <f>('Unadjusted-Total Exp by Cnty'!AT122/'Unadjusted-Total Exp by Cnty'!AT$5)</f>
        <v>0</v>
      </c>
      <c r="AU122" s="44">
        <f>('Unadjusted-Total Exp by Cnty'!AU122/'Unadjusted-Total Exp by Cnty'!AU$5)</f>
        <v>0</v>
      </c>
      <c r="AV122" s="44">
        <f>('Unadjusted-Total Exp by Cnty'!AV122/'Unadjusted-Total Exp by Cnty'!AV$5)</f>
        <v>0</v>
      </c>
      <c r="AW122" s="44">
        <f>('Unadjusted-Total Exp by Cnty'!AW122/'Unadjusted-Total Exp by Cnty'!AW$5)</f>
        <v>0</v>
      </c>
      <c r="AX122" s="44">
        <f>('Unadjusted-Total Exp by Cnty'!AX122/'Unadjusted-Total Exp by Cnty'!AX$5)</f>
        <v>0</v>
      </c>
      <c r="AY122" s="44">
        <f>('Unadjusted-Total Exp by Cnty'!AY122/'Unadjusted-Total Exp by Cnty'!AY$5)</f>
        <v>0</v>
      </c>
      <c r="AZ122" s="44">
        <f>('Unadjusted-Total Exp by Cnty'!AZ122/'Unadjusted-Total Exp by Cnty'!AZ$5)</f>
        <v>0</v>
      </c>
      <c r="BA122" s="44">
        <f>('Unadjusted-Total Exp by Cnty'!BA122/'Unadjusted-Total Exp by Cnty'!BA$5)</f>
        <v>0</v>
      </c>
      <c r="BB122" s="44">
        <f>('Unadjusted-Total Exp by Cnty'!BB122/'Unadjusted-Total Exp by Cnty'!BB$5)</f>
        <v>0</v>
      </c>
      <c r="BC122" s="44">
        <f>('Unadjusted-Total Exp by Cnty'!BC122/'Unadjusted-Total Exp by Cnty'!BC$5)</f>
        <v>0</v>
      </c>
      <c r="BD122" s="44">
        <f>('Unadjusted-Total Exp by Cnty'!BD122/'Unadjusted-Total Exp by Cnty'!BD$5)</f>
        <v>0</v>
      </c>
      <c r="BE122" s="44">
        <f>('Unadjusted-Total Exp by Cnty'!BE122/'Unadjusted-Total Exp by Cnty'!BE$5)</f>
        <v>0</v>
      </c>
      <c r="BF122" s="44">
        <f>('Unadjusted-Total Exp by Cnty'!BF122/'Unadjusted-Total Exp by Cnty'!BF$5)</f>
        <v>0</v>
      </c>
      <c r="BG122" s="44">
        <f>('Unadjusted-Total Exp by Cnty'!BG122/'Unadjusted-Total Exp by Cnty'!BG$5)</f>
        <v>5.523445051585031E-4</v>
      </c>
      <c r="BH122" s="44">
        <f>('Unadjusted-Total Exp by Cnty'!BH122/'Unadjusted-Total Exp by Cnty'!BH$5)</f>
        <v>0</v>
      </c>
      <c r="BI122" s="44">
        <f>('Unadjusted-Total Exp by Cnty'!BI122/'Unadjusted-Total Exp by Cnty'!BI$5)</f>
        <v>0</v>
      </c>
      <c r="BJ122" s="44">
        <f>('Unadjusted-Total Exp by Cnty'!BJ122/'Unadjusted-Total Exp by Cnty'!BJ$5)</f>
        <v>0</v>
      </c>
      <c r="BK122" s="44">
        <f>('Unadjusted-Total Exp by Cnty'!BK122/'Unadjusted-Total Exp by Cnty'!BK$5)</f>
        <v>0</v>
      </c>
      <c r="BL122" s="44">
        <f>('Unadjusted-Total Exp by Cnty'!BL122/'Unadjusted-Total Exp by Cnty'!BL$5)</f>
        <v>0</v>
      </c>
      <c r="BM122" s="44">
        <f>('Unadjusted-Total Exp by Cnty'!BM122/'Unadjusted-Total Exp by Cnty'!BM$5)</f>
        <v>0</v>
      </c>
      <c r="BN122" s="44">
        <f>('Unadjusted-Total Exp by Cnty'!BN122/'Unadjusted-Total Exp by Cnty'!BN$5)</f>
        <v>0</v>
      </c>
      <c r="BO122" s="44">
        <f>('Unadjusted-Total Exp by Cnty'!BO122/'Unadjusted-Total Exp by Cnty'!BO$5)</f>
        <v>0</v>
      </c>
      <c r="BP122" s="44">
        <f>('Unadjusted-Total Exp by Cnty'!BP122/'Unadjusted-Total Exp by Cnty'!BP$5)</f>
        <v>0</v>
      </c>
      <c r="BQ122" s="45">
        <f>('Unadjusted-Total Exp by Cnty'!BQ122/'Unadjusted-Total Exp by Cnty'!BQ$5)</f>
        <v>0</v>
      </c>
    </row>
    <row r="123" spans="1:69">
      <c r="A123" s="7"/>
      <c r="B123" s="8">
        <v>669</v>
      </c>
      <c r="C123" s="9" t="s">
        <v>125</v>
      </c>
      <c r="D123" s="44">
        <f>('Unadjusted-Total Exp by Cnty'!D123/'Unadjusted-Total Exp by Cnty'!D$5)</f>
        <v>1.0553712803712805</v>
      </c>
      <c r="E123" s="44">
        <f>('Unadjusted-Total Exp by Cnty'!E123/'Unadjusted-Total Exp by Cnty'!E$5)</f>
        <v>0</v>
      </c>
      <c r="F123" s="44">
        <f>('Unadjusted-Total Exp by Cnty'!F123/'Unadjusted-Total Exp by Cnty'!F$5)</f>
        <v>0</v>
      </c>
      <c r="G123" s="44">
        <f>('Unadjusted-Total Exp by Cnty'!G123/'Unadjusted-Total Exp by Cnty'!G$5)</f>
        <v>0</v>
      </c>
      <c r="H123" s="44">
        <f>('Unadjusted-Total Exp by Cnty'!H123/'Unadjusted-Total Exp by Cnty'!H$5)</f>
        <v>0</v>
      </c>
      <c r="I123" s="44">
        <f>('Unadjusted-Total Exp by Cnty'!I123/'Unadjusted-Total Exp by Cnty'!I$5)</f>
        <v>0</v>
      </c>
      <c r="J123" s="44">
        <f>('Unadjusted-Total Exp by Cnty'!J123/'Unadjusted-Total Exp by Cnty'!J$5)</f>
        <v>0</v>
      </c>
      <c r="K123" s="44">
        <f>('Unadjusted-Total Exp by Cnty'!K123/'Unadjusted-Total Exp by Cnty'!K$5)</f>
        <v>0</v>
      </c>
      <c r="L123" s="44">
        <f>('Unadjusted-Total Exp by Cnty'!L123/'Unadjusted-Total Exp by Cnty'!L$5)</f>
        <v>0</v>
      </c>
      <c r="M123" s="44">
        <f>('Unadjusted-Total Exp by Cnty'!M123/'Unadjusted-Total Exp by Cnty'!M$5)</f>
        <v>0</v>
      </c>
      <c r="N123" s="44">
        <f>('Unadjusted-Total Exp by Cnty'!N123/'Unadjusted-Total Exp by Cnty'!N$5)</f>
        <v>0</v>
      </c>
      <c r="O123" s="44">
        <f>('Unadjusted-Total Exp by Cnty'!O123/'Unadjusted-Total Exp by Cnty'!O$5)</f>
        <v>0</v>
      </c>
      <c r="P123" s="44">
        <f>('Unadjusted-Total Exp by Cnty'!P123/'Unadjusted-Total Exp by Cnty'!P$5)</f>
        <v>0</v>
      </c>
      <c r="Q123" s="44">
        <f>('Unadjusted-Total Exp by Cnty'!Q123/'Unadjusted-Total Exp by Cnty'!Q$5)</f>
        <v>0</v>
      </c>
      <c r="R123" s="44">
        <f>('Unadjusted-Total Exp by Cnty'!R123/'Unadjusted-Total Exp by Cnty'!R$5)</f>
        <v>0</v>
      </c>
      <c r="S123" s="44">
        <f>('Unadjusted-Total Exp by Cnty'!S123/'Unadjusted-Total Exp by Cnty'!S$5)</f>
        <v>0</v>
      </c>
      <c r="T123" s="44">
        <f>('Unadjusted-Total Exp by Cnty'!T123/'Unadjusted-Total Exp by Cnty'!T$5)</f>
        <v>0</v>
      </c>
      <c r="U123" s="44">
        <f>('Unadjusted-Total Exp by Cnty'!U123/'Unadjusted-Total Exp by Cnty'!U$5)</f>
        <v>0</v>
      </c>
      <c r="V123" s="44">
        <f>('Unadjusted-Total Exp by Cnty'!V123/'Unadjusted-Total Exp by Cnty'!V$5)</f>
        <v>0</v>
      </c>
      <c r="W123" s="44">
        <f>('Unadjusted-Total Exp by Cnty'!W123/'Unadjusted-Total Exp by Cnty'!W$5)</f>
        <v>0</v>
      </c>
      <c r="X123" s="44">
        <f>('Unadjusted-Total Exp by Cnty'!X123/'Unadjusted-Total Exp by Cnty'!X$5)</f>
        <v>0</v>
      </c>
      <c r="Y123" s="44">
        <f>('Unadjusted-Total Exp by Cnty'!Y123/'Unadjusted-Total Exp by Cnty'!Y$5)</f>
        <v>0</v>
      </c>
      <c r="Z123" s="44">
        <f>('Unadjusted-Total Exp by Cnty'!Z123/'Unadjusted-Total Exp by Cnty'!Z$5)</f>
        <v>0</v>
      </c>
      <c r="AA123" s="44">
        <f>('Unadjusted-Total Exp by Cnty'!AA123/'Unadjusted-Total Exp by Cnty'!AA$5)</f>
        <v>0</v>
      </c>
      <c r="AB123" s="44">
        <f>('Unadjusted-Total Exp by Cnty'!AB123/'Unadjusted-Total Exp by Cnty'!AB$5)</f>
        <v>0</v>
      </c>
      <c r="AC123" s="44">
        <f>('Unadjusted-Total Exp by Cnty'!AC123/'Unadjusted-Total Exp by Cnty'!AC$5)</f>
        <v>0</v>
      </c>
      <c r="AD123" s="44">
        <f>('Unadjusted-Total Exp by Cnty'!AD123/'Unadjusted-Total Exp by Cnty'!AD$5)</f>
        <v>0.28852290352902404</v>
      </c>
      <c r="AE123" s="44">
        <f>('Unadjusted-Total Exp by Cnty'!AE123/'Unadjusted-Total Exp by Cnty'!AE$5)</f>
        <v>0</v>
      </c>
      <c r="AF123" s="44">
        <f>('Unadjusted-Total Exp by Cnty'!AF123/'Unadjusted-Total Exp by Cnty'!AF$5)</f>
        <v>0</v>
      </c>
      <c r="AG123" s="44">
        <f>('Unadjusted-Total Exp by Cnty'!AG123/'Unadjusted-Total Exp by Cnty'!AG$5)</f>
        <v>0</v>
      </c>
      <c r="AH123" s="44">
        <f>('Unadjusted-Total Exp by Cnty'!AH123/'Unadjusted-Total Exp by Cnty'!AH$5)</f>
        <v>0</v>
      </c>
      <c r="AI123" s="44">
        <f>('Unadjusted-Total Exp by Cnty'!AI123/'Unadjusted-Total Exp by Cnty'!AI$5)</f>
        <v>0</v>
      </c>
      <c r="AJ123" s="44">
        <f>('Unadjusted-Total Exp by Cnty'!AJ123/'Unadjusted-Total Exp by Cnty'!AJ$5)</f>
        <v>0</v>
      </c>
      <c r="AK123" s="44">
        <f>('Unadjusted-Total Exp by Cnty'!AK123/'Unadjusted-Total Exp by Cnty'!AK$5)</f>
        <v>0</v>
      </c>
      <c r="AL123" s="44">
        <f>('Unadjusted-Total Exp by Cnty'!AL123/'Unadjusted-Total Exp by Cnty'!AL$5)</f>
        <v>0</v>
      </c>
      <c r="AM123" s="44">
        <f>('Unadjusted-Total Exp by Cnty'!AM123/'Unadjusted-Total Exp by Cnty'!AM$5)</f>
        <v>1.5695735706556544</v>
      </c>
      <c r="AN123" s="44">
        <f>('Unadjusted-Total Exp by Cnty'!AN123/'Unadjusted-Total Exp by Cnty'!AN$5)</f>
        <v>0</v>
      </c>
      <c r="AO123" s="44">
        <f>('Unadjusted-Total Exp by Cnty'!AO123/'Unadjusted-Total Exp by Cnty'!AO$5)</f>
        <v>0</v>
      </c>
      <c r="AP123" s="44">
        <f>('Unadjusted-Total Exp by Cnty'!AP123/'Unadjusted-Total Exp by Cnty'!AP$5)</f>
        <v>0</v>
      </c>
      <c r="AQ123" s="44">
        <f>('Unadjusted-Total Exp by Cnty'!AQ123/'Unadjusted-Total Exp by Cnty'!AQ$5)</f>
        <v>0</v>
      </c>
      <c r="AR123" s="44">
        <f>('Unadjusted-Total Exp by Cnty'!AR123/'Unadjusted-Total Exp by Cnty'!AR$5)</f>
        <v>0</v>
      </c>
      <c r="AS123" s="44">
        <f>('Unadjusted-Total Exp by Cnty'!AS123/'Unadjusted-Total Exp by Cnty'!AS$5)</f>
        <v>0.10473268967270673</v>
      </c>
      <c r="AT123" s="44">
        <f>('Unadjusted-Total Exp by Cnty'!AT123/'Unadjusted-Total Exp by Cnty'!AT$5)</f>
        <v>0</v>
      </c>
      <c r="AU123" s="44">
        <f>('Unadjusted-Total Exp by Cnty'!AU123/'Unadjusted-Total Exp by Cnty'!AU$5)</f>
        <v>0</v>
      </c>
      <c r="AV123" s="44">
        <f>('Unadjusted-Total Exp by Cnty'!AV123/'Unadjusted-Total Exp by Cnty'!AV$5)</f>
        <v>0.72174131168475786</v>
      </c>
      <c r="AW123" s="44">
        <f>('Unadjusted-Total Exp by Cnty'!AW123/'Unadjusted-Total Exp by Cnty'!AW$5)</f>
        <v>0</v>
      </c>
      <c r="AX123" s="44">
        <f>('Unadjusted-Total Exp by Cnty'!AX123/'Unadjusted-Total Exp by Cnty'!AX$5)</f>
        <v>0</v>
      </c>
      <c r="AY123" s="44">
        <f>('Unadjusted-Total Exp by Cnty'!AY123/'Unadjusted-Total Exp by Cnty'!AY$5)</f>
        <v>0.40465820479253228</v>
      </c>
      <c r="AZ123" s="44">
        <f>('Unadjusted-Total Exp by Cnty'!AZ123/'Unadjusted-Total Exp by Cnty'!AZ$5)</f>
        <v>0</v>
      </c>
      <c r="BA123" s="44">
        <f>('Unadjusted-Total Exp by Cnty'!BA123/'Unadjusted-Total Exp by Cnty'!BA$5)</f>
        <v>0</v>
      </c>
      <c r="BB123" s="44">
        <f>('Unadjusted-Total Exp by Cnty'!BB123/'Unadjusted-Total Exp by Cnty'!BB$5)</f>
        <v>0</v>
      </c>
      <c r="BC123" s="44">
        <f>('Unadjusted-Total Exp by Cnty'!BC123/'Unadjusted-Total Exp by Cnty'!BC$5)</f>
        <v>0</v>
      </c>
      <c r="BD123" s="44">
        <f>('Unadjusted-Total Exp by Cnty'!BD123/'Unadjusted-Total Exp by Cnty'!BD$5)</f>
        <v>0</v>
      </c>
      <c r="BE123" s="44">
        <f>('Unadjusted-Total Exp by Cnty'!BE123/'Unadjusted-Total Exp by Cnty'!BE$5)</f>
        <v>0</v>
      </c>
      <c r="BF123" s="44">
        <f>('Unadjusted-Total Exp by Cnty'!BF123/'Unadjusted-Total Exp by Cnty'!BF$5)</f>
        <v>0</v>
      </c>
      <c r="BG123" s="44">
        <f>('Unadjusted-Total Exp by Cnty'!BG123/'Unadjusted-Total Exp by Cnty'!BG$5)</f>
        <v>1.383598327185213</v>
      </c>
      <c r="BH123" s="44">
        <f>('Unadjusted-Total Exp by Cnty'!BH123/'Unadjusted-Total Exp by Cnty'!BH$5)</f>
        <v>0</v>
      </c>
      <c r="BI123" s="44">
        <f>('Unadjusted-Total Exp by Cnty'!BI123/'Unadjusted-Total Exp by Cnty'!BI$5)</f>
        <v>0</v>
      </c>
      <c r="BJ123" s="44">
        <f>('Unadjusted-Total Exp by Cnty'!BJ123/'Unadjusted-Total Exp by Cnty'!BJ$5)</f>
        <v>0</v>
      </c>
      <c r="BK123" s="44">
        <f>('Unadjusted-Total Exp by Cnty'!BK123/'Unadjusted-Total Exp by Cnty'!BK$5)</f>
        <v>0</v>
      </c>
      <c r="BL123" s="44">
        <f>('Unadjusted-Total Exp by Cnty'!BL123/'Unadjusted-Total Exp by Cnty'!BL$5)</f>
        <v>0</v>
      </c>
      <c r="BM123" s="44">
        <f>('Unadjusted-Total Exp by Cnty'!BM123/'Unadjusted-Total Exp by Cnty'!BM$5)</f>
        <v>0</v>
      </c>
      <c r="BN123" s="44">
        <f>('Unadjusted-Total Exp by Cnty'!BN123/'Unadjusted-Total Exp by Cnty'!BN$5)</f>
        <v>0</v>
      </c>
      <c r="BO123" s="44">
        <f>('Unadjusted-Total Exp by Cnty'!BO123/'Unadjusted-Total Exp by Cnty'!BO$5)</f>
        <v>0</v>
      </c>
      <c r="BP123" s="44">
        <f>('Unadjusted-Total Exp by Cnty'!BP123/'Unadjusted-Total Exp by Cnty'!BP$5)</f>
        <v>0</v>
      </c>
      <c r="BQ123" s="45">
        <f>('Unadjusted-Total Exp by Cnty'!BQ123/'Unadjusted-Total Exp by Cnty'!BQ$5)</f>
        <v>0</v>
      </c>
    </row>
    <row r="124" spans="1:69">
      <c r="A124" s="7"/>
      <c r="B124" s="8">
        <v>671</v>
      </c>
      <c r="C124" s="9" t="s">
        <v>126</v>
      </c>
      <c r="D124" s="44">
        <f>('Unadjusted-Total Exp by Cnty'!D124/'Unadjusted-Total Exp by Cnty'!D$5)</f>
        <v>0.14949494949494949</v>
      </c>
      <c r="E124" s="44">
        <f>('Unadjusted-Total Exp by Cnty'!E124/'Unadjusted-Total Exp by Cnty'!E$5)</f>
        <v>0</v>
      </c>
      <c r="F124" s="44">
        <f>('Unadjusted-Total Exp by Cnty'!F124/'Unadjusted-Total Exp by Cnty'!F$5)</f>
        <v>0</v>
      </c>
      <c r="G124" s="44">
        <f>('Unadjusted-Total Exp by Cnty'!G124/'Unadjusted-Total Exp by Cnty'!G$5)</f>
        <v>0</v>
      </c>
      <c r="H124" s="44">
        <f>('Unadjusted-Total Exp by Cnty'!H124/'Unadjusted-Total Exp by Cnty'!H$5)</f>
        <v>0.65544740493123155</v>
      </c>
      <c r="I124" s="44">
        <f>('Unadjusted-Total Exp by Cnty'!I124/'Unadjusted-Total Exp by Cnty'!I$5)</f>
        <v>8.9069147979381619E-2</v>
      </c>
      <c r="J124" s="44">
        <f>('Unadjusted-Total Exp by Cnty'!J124/'Unadjusted-Total Exp by Cnty'!J$5)</f>
        <v>0</v>
      </c>
      <c r="K124" s="44">
        <f>('Unadjusted-Total Exp by Cnty'!K124/'Unadjusted-Total Exp by Cnty'!K$5)</f>
        <v>0</v>
      </c>
      <c r="L124" s="44">
        <f>('Unadjusted-Total Exp by Cnty'!L124/'Unadjusted-Total Exp by Cnty'!L$5)</f>
        <v>0</v>
      </c>
      <c r="M124" s="44">
        <f>('Unadjusted-Total Exp by Cnty'!M124/'Unadjusted-Total Exp by Cnty'!M$5)</f>
        <v>0</v>
      </c>
      <c r="N124" s="44">
        <f>('Unadjusted-Total Exp by Cnty'!N124/'Unadjusted-Total Exp by Cnty'!N$5)</f>
        <v>0</v>
      </c>
      <c r="O124" s="44">
        <f>('Unadjusted-Total Exp by Cnty'!O124/'Unadjusted-Total Exp by Cnty'!O$5)</f>
        <v>0</v>
      </c>
      <c r="P124" s="44">
        <f>('Unadjusted-Total Exp by Cnty'!P124/'Unadjusted-Total Exp by Cnty'!P$5)</f>
        <v>0</v>
      </c>
      <c r="Q124" s="44">
        <f>('Unadjusted-Total Exp by Cnty'!Q124/'Unadjusted-Total Exp by Cnty'!Q$5)</f>
        <v>0</v>
      </c>
      <c r="R124" s="44">
        <f>('Unadjusted-Total Exp by Cnty'!R124/'Unadjusted-Total Exp by Cnty'!R$5)</f>
        <v>0</v>
      </c>
      <c r="S124" s="44">
        <f>('Unadjusted-Total Exp by Cnty'!S124/'Unadjusted-Total Exp by Cnty'!S$5)</f>
        <v>0</v>
      </c>
      <c r="T124" s="44">
        <f>('Unadjusted-Total Exp by Cnty'!T124/'Unadjusted-Total Exp by Cnty'!T$5)</f>
        <v>0</v>
      </c>
      <c r="U124" s="44">
        <f>('Unadjusted-Total Exp by Cnty'!U124/'Unadjusted-Total Exp by Cnty'!U$5)</f>
        <v>0</v>
      </c>
      <c r="V124" s="44">
        <f>('Unadjusted-Total Exp by Cnty'!V124/'Unadjusted-Total Exp by Cnty'!V$5)</f>
        <v>0</v>
      </c>
      <c r="W124" s="44">
        <f>('Unadjusted-Total Exp by Cnty'!W124/'Unadjusted-Total Exp by Cnty'!W$5)</f>
        <v>0</v>
      </c>
      <c r="X124" s="44">
        <f>('Unadjusted-Total Exp by Cnty'!X124/'Unadjusted-Total Exp by Cnty'!X$5)</f>
        <v>0</v>
      </c>
      <c r="Y124" s="44">
        <f>('Unadjusted-Total Exp by Cnty'!Y124/'Unadjusted-Total Exp by Cnty'!Y$5)</f>
        <v>0</v>
      </c>
      <c r="Z124" s="44">
        <f>('Unadjusted-Total Exp by Cnty'!Z124/'Unadjusted-Total Exp by Cnty'!Z$5)</f>
        <v>0</v>
      </c>
      <c r="AA124" s="44">
        <f>('Unadjusted-Total Exp by Cnty'!AA124/'Unadjusted-Total Exp by Cnty'!AA$5)</f>
        <v>0</v>
      </c>
      <c r="AB124" s="44">
        <f>('Unadjusted-Total Exp by Cnty'!AB124/'Unadjusted-Total Exp by Cnty'!AB$5)</f>
        <v>0</v>
      </c>
      <c r="AC124" s="44">
        <f>('Unadjusted-Total Exp by Cnty'!AC124/'Unadjusted-Total Exp by Cnty'!AC$5)</f>
        <v>0</v>
      </c>
      <c r="AD124" s="44">
        <f>('Unadjusted-Total Exp by Cnty'!AD124/'Unadjusted-Total Exp by Cnty'!AD$5)</f>
        <v>8.9910614836808344E-4</v>
      </c>
      <c r="AE124" s="44">
        <f>('Unadjusted-Total Exp by Cnty'!AE124/'Unadjusted-Total Exp by Cnty'!AE$5)</f>
        <v>0</v>
      </c>
      <c r="AF124" s="44">
        <f>('Unadjusted-Total Exp by Cnty'!AF124/'Unadjusted-Total Exp by Cnty'!AF$5)</f>
        <v>0</v>
      </c>
      <c r="AG124" s="44">
        <f>('Unadjusted-Total Exp by Cnty'!AG124/'Unadjusted-Total Exp by Cnty'!AG$5)</f>
        <v>0</v>
      </c>
      <c r="AH124" s="44">
        <f>('Unadjusted-Total Exp by Cnty'!AH124/'Unadjusted-Total Exp by Cnty'!AH$5)</f>
        <v>0</v>
      </c>
      <c r="AI124" s="44">
        <f>('Unadjusted-Total Exp by Cnty'!AI124/'Unadjusted-Total Exp by Cnty'!AI$5)</f>
        <v>0</v>
      </c>
      <c r="AJ124" s="44">
        <f>('Unadjusted-Total Exp by Cnty'!AJ124/'Unadjusted-Total Exp by Cnty'!AJ$5)</f>
        <v>0</v>
      </c>
      <c r="AK124" s="44">
        <f>('Unadjusted-Total Exp by Cnty'!AK124/'Unadjusted-Total Exp by Cnty'!AK$5)</f>
        <v>0</v>
      </c>
      <c r="AL124" s="44">
        <f>('Unadjusted-Total Exp by Cnty'!AL124/'Unadjusted-Total Exp by Cnty'!AL$5)</f>
        <v>0</v>
      </c>
      <c r="AM124" s="44">
        <f>('Unadjusted-Total Exp by Cnty'!AM124/'Unadjusted-Total Exp by Cnty'!AM$5)</f>
        <v>0</v>
      </c>
      <c r="AN124" s="44">
        <f>('Unadjusted-Total Exp by Cnty'!AN124/'Unadjusted-Total Exp by Cnty'!AN$5)</f>
        <v>0</v>
      </c>
      <c r="AO124" s="44">
        <f>('Unadjusted-Total Exp by Cnty'!AO124/'Unadjusted-Total Exp by Cnty'!AO$5)</f>
        <v>0</v>
      </c>
      <c r="AP124" s="44">
        <f>('Unadjusted-Total Exp by Cnty'!AP124/'Unadjusted-Total Exp by Cnty'!AP$5)</f>
        <v>0</v>
      </c>
      <c r="AQ124" s="44">
        <f>('Unadjusted-Total Exp by Cnty'!AQ124/'Unadjusted-Total Exp by Cnty'!AQ$5)</f>
        <v>0</v>
      </c>
      <c r="AR124" s="44">
        <f>('Unadjusted-Total Exp by Cnty'!AR124/'Unadjusted-Total Exp by Cnty'!AR$5)</f>
        <v>1.7616781396034313</v>
      </c>
      <c r="AS124" s="44">
        <f>('Unadjusted-Total Exp by Cnty'!AS124/'Unadjusted-Total Exp by Cnty'!AS$5)</f>
        <v>0</v>
      </c>
      <c r="AT124" s="44">
        <f>('Unadjusted-Total Exp by Cnty'!AT124/'Unadjusted-Total Exp by Cnty'!AT$5)</f>
        <v>0</v>
      </c>
      <c r="AU124" s="44">
        <f>('Unadjusted-Total Exp by Cnty'!AU124/'Unadjusted-Total Exp by Cnty'!AU$5)</f>
        <v>0.67785794388813359</v>
      </c>
      <c r="AV124" s="44">
        <f>('Unadjusted-Total Exp by Cnty'!AV124/'Unadjusted-Total Exp by Cnty'!AV$5)</f>
        <v>0.3553270090303749</v>
      </c>
      <c r="AW124" s="44">
        <f>('Unadjusted-Total Exp by Cnty'!AW124/'Unadjusted-Total Exp by Cnty'!AW$5)</f>
        <v>0</v>
      </c>
      <c r="AX124" s="44">
        <f>('Unadjusted-Total Exp by Cnty'!AX124/'Unadjusted-Total Exp by Cnty'!AX$5)</f>
        <v>0.41669217542973613</v>
      </c>
      <c r="AY124" s="44">
        <f>('Unadjusted-Total Exp by Cnty'!AY124/'Unadjusted-Total Exp by Cnty'!AY$5)</f>
        <v>0.24711025101030223</v>
      </c>
      <c r="AZ124" s="44">
        <f>('Unadjusted-Total Exp by Cnty'!AZ124/'Unadjusted-Total Exp by Cnty'!AZ$5)</f>
        <v>0</v>
      </c>
      <c r="BA124" s="44">
        <f>('Unadjusted-Total Exp by Cnty'!BA124/'Unadjusted-Total Exp by Cnty'!BA$5)</f>
        <v>0</v>
      </c>
      <c r="BB124" s="44">
        <f>('Unadjusted-Total Exp by Cnty'!BB124/'Unadjusted-Total Exp by Cnty'!BB$5)</f>
        <v>0.73913833027765785</v>
      </c>
      <c r="BC124" s="44">
        <f>('Unadjusted-Total Exp by Cnty'!BC124/'Unadjusted-Total Exp by Cnty'!BC$5)</f>
        <v>0.2673817977573168</v>
      </c>
      <c r="BD124" s="44">
        <f>('Unadjusted-Total Exp by Cnty'!BD124/'Unadjusted-Total Exp by Cnty'!BD$5)</f>
        <v>0</v>
      </c>
      <c r="BE124" s="44">
        <f>('Unadjusted-Total Exp by Cnty'!BE124/'Unadjusted-Total Exp by Cnty'!BE$5)</f>
        <v>0</v>
      </c>
      <c r="BF124" s="44">
        <f>('Unadjusted-Total Exp by Cnty'!BF124/'Unadjusted-Total Exp by Cnty'!BF$5)</f>
        <v>0</v>
      </c>
      <c r="BG124" s="44">
        <f>('Unadjusted-Total Exp by Cnty'!BG124/'Unadjusted-Total Exp by Cnty'!BG$5)</f>
        <v>0</v>
      </c>
      <c r="BH124" s="44">
        <f>('Unadjusted-Total Exp by Cnty'!BH124/'Unadjusted-Total Exp by Cnty'!BH$5)</f>
        <v>0</v>
      </c>
      <c r="BI124" s="44">
        <f>('Unadjusted-Total Exp by Cnty'!BI124/'Unadjusted-Total Exp by Cnty'!BI$5)</f>
        <v>0</v>
      </c>
      <c r="BJ124" s="44">
        <f>('Unadjusted-Total Exp by Cnty'!BJ124/'Unadjusted-Total Exp by Cnty'!BJ$5)</f>
        <v>0.47422706962489858</v>
      </c>
      <c r="BK124" s="44">
        <f>('Unadjusted-Total Exp by Cnty'!BK124/'Unadjusted-Total Exp by Cnty'!BK$5)</f>
        <v>0</v>
      </c>
      <c r="BL124" s="44">
        <f>('Unadjusted-Total Exp by Cnty'!BL124/'Unadjusted-Total Exp by Cnty'!BL$5)</f>
        <v>0</v>
      </c>
      <c r="BM124" s="44">
        <f>('Unadjusted-Total Exp by Cnty'!BM124/'Unadjusted-Total Exp by Cnty'!BM$5)</f>
        <v>0</v>
      </c>
      <c r="BN124" s="44">
        <f>('Unadjusted-Total Exp by Cnty'!BN124/'Unadjusted-Total Exp by Cnty'!BN$5)</f>
        <v>0</v>
      </c>
      <c r="BO124" s="44">
        <f>('Unadjusted-Total Exp by Cnty'!BO124/'Unadjusted-Total Exp by Cnty'!BO$5)</f>
        <v>0</v>
      </c>
      <c r="BP124" s="44">
        <f>('Unadjusted-Total Exp by Cnty'!BP124/'Unadjusted-Total Exp by Cnty'!BP$5)</f>
        <v>0</v>
      </c>
      <c r="BQ124" s="45">
        <f>('Unadjusted-Total Exp by Cnty'!BQ124/'Unadjusted-Total Exp by Cnty'!BQ$5)</f>
        <v>0</v>
      </c>
    </row>
    <row r="125" spans="1:69">
      <c r="A125" s="7"/>
      <c r="B125" s="8">
        <v>674</v>
      </c>
      <c r="C125" s="9" t="s">
        <v>127</v>
      </c>
      <c r="D125" s="44">
        <f>('Unadjusted-Total Exp by Cnty'!D125/'Unadjusted-Total Exp by Cnty'!D$5)</f>
        <v>0.71750614250614253</v>
      </c>
      <c r="E125" s="44">
        <f>('Unadjusted-Total Exp by Cnty'!E125/'Unadjusted-Total Exp by Cnty'!E$5)</f>
        <v>1.8330216309679241</v>
      </c>
      <c r="F125" s="44">
        <f>('Unadjusted-Total Exp by Cnty'!F125/'Unadjusted-Total Exp by Cnty'!F$5)</f>
        <v>0.3898850942440481</v>
      </c>
      <c r="G125" s="44">
        <f>('Unadjusted-Total Exp by Cnty'!G125/'Unadjusted-Total Exp by Cnty'!G$5)</f>
        <v>2.0273102340355615</v>
      </c>
      <c r="H125" s="44">
        <f>('Unadjusted-Total Exp by Cnty'!H125/'Unadjusted-Total Exp by Cnty'!H$5)</f>
        <v>0.43371833707100643</v>
      </c>
      <c r="I125" s="44">
        <f>('Unadjusted-Total Exp by Cnty'!I125/'Unadjusted-Total Exp by Cnty'!I$5)</f>
        <v>1.0488559110124298</v>
      </c>
      <c r="J125" s="44">
        <f>('Unadjusted-Total Exp by Cnty'!J125/'Unadjusted-Total Exp by Cnty'!J$5)</f>
        <v>0.37941517081644471</v>
      </c>
      <c r="K125" s="44">
        <f>('Unadjusted-Total Exp by Cnty'!K125/'Unadjusted-Total Exp by Cnty'!K$5)</f>
        <v>0.46581033283364198</v>
      </c>
      <c r="L125" s="44">
        <f>('Unadjusted-Total Exp by Cnty'!L125/'Unadjusted-Total Exp by Cnty'!L$5)</f>
        <v>0.40147928994082838</v>
      </c>
      <c r="M125" s="44">
        <f>('Unadjusted-Total Exp by Cnty'!M125/'Unadjusted-Total Exp by Cnty'!M$5)</f>
        <v>0</v>
      </c>
      <c r="N125" s="44">
        <f>('Unadjusted-Total Exp by Cnty'!N125/'Unadjusted-Total Exp by Cnty'!N$5)</f>
        <v>0</v>
      </c>
      <c r="O125" s="44">
        <f>('Unadjusted-Total Exp by Cnty'!O125/'Unadjusted-Total Exp by Cnty'!O$5)</f>
        <v>0</v>
      </c>
      <c r="P125" s="44">
        <f>('Unadjusted-Total Exp by Cnty'!P125/'Unadjusted-Total Exp by Cnty'!P$5)</f>
        <v>0</v>
      </c>
      <c r="Q125" s="44">
        <f>('Unadjusted-Total Exp by Cnty'!Q125/'Unadjusted-Total Exp by Cnty'!Q$5)</f>
        <v>0</v>
      </c>
      <c r="R125" s="44">
        <f>('Unadjusted-Total Exp by Cnty'!R125/'Unadjusted-Total Exp by Cnty'!R$5)</f>
        <v>2.1529305567218069</v>
      </c>
      <c r="S125" s="44">
        <f>('Unadjusted-Total Exp by Cnty'!S125/'Unadjusted-Total Exp by Cnty'!S$5)</f>
        <v>0.62445317996879679</v>
      </c>
      <c r="T125" s="44">
        <f>('Unadjusted-Total Exp by Cnty'!T125/'Unadjusted-Total Exp by Cnty'!T$5)</f>
        <v>2.3657389561329119</v>
      </c>
      <c r="U125" s="44">
        <f>('Unadjusted-Total Exp by Cnty'!U125/'Unadjusted-Total Exp by Cnty'!U$5)</f>
        <v>1.8029535580018459</v>
      </c>
      <c r="V125" s="44">
        <f>('Unadjusted-Total Exp by Cnty'!V125/'Unadjusted-Total Exp by Cnty'!V$5)</f>
        <v>0.46159075458871518</v>
      </c>
      <c r="W125" s="44">
        <f>('Unadjusted-Total Exp by Cnty'!W125/'Unadjusted-Total Exp by Cnty'!W$5)</f>
        <v>0</v>
      </c>
      <c r="X125" s="44">
        <f>('Unadjusted-Total Exp by Cnty'!X125/'Unadjusted-Total Exp by Cnty'!X$5)</f>
        <v>0.12197512712123997</v>
      </c>
      <c r="Y125" s="44">
        <f>('Unadjusted-Total Exp by Cnty'!Y125/'Unadjusted-Total Exp by Cnty'!Y$5)</f>
        <v>1.5932265379269988</v>
      </c>
      <c r="Z125" s="44">
        <f>('Unadjusted-Total Exp by Cnty'!Z125/'Unadjusted-Total Exp by Cnty'!Z$5)</f>
        <v>2.2182491713784365</v>
      </c>
      <c r="AA125" s="44">
        <f>('Unadjusted-Total Exp by Cnty'!AA125/'Unadjusted-Total Exp by Cnty'!AA$5)</f>
        <v>0</v>
      </c>
      <c r="AB125" s="44">
        <f>('Unadjusted-Total Exp by Cnty'!AB125/'Unadjusted-Total Exp by Cnty'!AB$5)</f>
        <v>0.87027146109220865</v>
      </c>
      <c r="AC125" s="44">
        <f>('Unadjusted-Total Exp by Cnty'!AC125/'Unadjusted-Total Exp by Cnty'!AC$5)</f>
        <v>1.8843607798055275</v>
      </c>
      <c r="AD125" s="44">
        <f>('Unadjusted-Total Exp by Cnty'!AD125/'Unadjusted-Total Exp by Cnty'!AD$5)</f>
        <v>0</v>
      </c>
      <c r="AE125" s="44">
        <f>('Unadjusted-Total Exp by Cnty'!AE125/'Unadjusted-Total Exp by Cnty'!AE$5)</f>
        <v>0</v>
      </c>
      <c r="AF125" s="44">
        <f>('Unadjusted-Total Exp by Cnty'!AF125/'Unadjusted-Total Exp by Cnty'!AF$5)</f>
        <v>1.7869425024287613</v>
      </c>
      <c r="AG125" s="44">
        <f>('Unadjusted-Total Exp by Cnty'!AG125/'Unadjusted-Total Exp by Cnty'!AG$5)</f>
        <v>1.0082479278102161</v>
      </c>
      <c r="AH125" s="44">
        <f>('Unadjusted-Total Exp by Cnty'!AH125/'Unadjusted-Total Exp by Cnty'!AH$5)</f>
        <v>0</v>
      </c>
      <c r="AI125" s="44">
        <f>('Unadjusted-Total Exp by Cnty'!AI125/'Unadjusted-Total Exp by Cnty'!AI$5)</f>
        <v>0</v>
      </c>
      <c r="AJ125" s="44">
        <f>('Unadjusted-Total Exp by Cnty'!AJ125/'Unadjusted-Total Exp by Cnty'!AJ$5)</f>
        <v>0.79415984125338457</v>
      </c>
      <c r="AK125" s="44">
        <f>('Unadjusted-Total Exp by Cnty'!AK125/'Unadjusted-Total Exp by Cnty'!AK$5)</f>
        <v>0.90242188094967601</v>
      </c>
      <c r="AL125" s="44">
        <f>('Unadjusted-Total Exp by Cnty'!AL125/'Unadjusted-Total Exp by Cnty'!AL$5)</f>
        <v>0.87870040169161223</v>
      </c>
      <c r="AM125" s="44">
        <f>('Unadjusted-Total Exp by Cnty'!AM125/'Unadjusted-Total Exp by Cnty'!AM$5)</f>
        <v>2.3139588808162004</v>
      </c>
      <c r="AN125" s="44">
        <f>('Unadjusted-Total Exp by Cnty'!AN125/'Unadjusted-Total Exp by Cnty'!AN$5)</f>
        <v>1.3190422464585685</v>
      </c>
      <c r="AO125" s="44">
        <f>('Unadjusted-Total Exp by Cnty'!AO125/'Unadjusted-Total Exp by Cnty'!AO$5)</f>
        <v>0.62332869825649806</v>
      </c>
      <c r="AP125" s="44">
        <f>('Unadjusted-Total Exp by Cnty'!AP125/'Unadjusted-Total Exp by Cnty'!AP$5)</f>
        <v>0</v>
      </c>
      <c r="AQ125" s="44">
        <f>('Unadjusted-Total Exp by Cnty'!AQ125/'Unadjusted-Total Exp by Cnty'!AQ$5)</f>
        <v>1.0075303367115054</v>
      </c>
      <c r="AR125" s="44">
        <f>('Unadjusted-Total Exp by Cnty'!AR125/'Unadjusted-Total Exp by Cnty'!AR$5)</f>
        <v>0.57136453235245355</v>
      </c>
      <c r="AS125" s="44">
        <f>('Unadjusted-Total Exp by Cnty'!AS125/'Unadjusted-Total Exp by Cnty'!AS$5)</f>
        <v>1.9137190433643896</v>
      </c>
      <c r="AT125" s="44">
        <f>('Unadjusted-Total Exp by Cnty'!AT125/'Unadjusted-Total Exp by Cnty'!AT$5)</f>
        <v>1.8478541254984557</v>
      </c>
      <c r="AU125" s="44">
        <f>('Unadjusted-Total Exp by Cnty'!AU125/'Unadjusted-Total Exp by Cnty'!AU$5)</f>
        <v>0.47284221390788284</v>
      </c>
      <c r="AV125" s="44">
        <f>('Unadjusted-Total Exp by Cnty'!AV125/'Unadjusted-Total Exp by Cnty'!AV$5)</f>
        <v>0</v>
      </c>
      <c r="AW125" s="44">
        <f>('Unadjusted-Total Exp by Cnty'!AW125/'Unadjusted-Total Exp by Cnty'!AW$5)</f>
        <v>0.94036523452299769</v>
      </c>
      <c r="AX125" s="44">
        <f>('Unadjusted-Total Exp by Cnty'!AX125/'Unadjusted-Total Exp by Cnty'!AX$5)</f>
        <v>0.77834704554938505</v>
      </c>
      <c r="AY125" s="44">
        <f>('Unadjusted-Total Exp by Cnty'!AY125/'Unadjusted-Total Exp by Cnty'!AY$5)</f>
        <v>0</v>
      </c>
      <c r="AZ125" s="44">
        <f>('Unadjusted-Total Exp by Cnty'!AZ125/'Unadjusted-Total Exp by Cnty'!AZ$5)</f>
        <v>1.130562830214038</v>
      </c>
      <c r="BA125" s="44">
        <f>('Unadjusted-Total Exp by Cnty'!BA125/'Unadjusted-Total Exp by Cnty'!BA$5)</f>
        <v>9.5233183188346004E-2</v>
      </c>
      <c r="BB125" s="44">
        <f>('Unadjusted-Total Exp by Cnty'!BB125/'Unadjusted-Total Exp by Cnty'!BB$5)</f>
        <v>1.5291195447983921</v>
      </c>
      <c r="BC125" s="44">
        <f>('Unadjusted-Total Exp by Cnty'!BC125/'Unadjusted-Total Exp by Cnty'!BC$5)</f>
        <v>1.1474544141541794</v>
      </c>
      <c r="BD125" s="44">
        <f>('Unadjusted-Total Exp by Cnty'!BD125/'Unadjusted-Total Exp by Cnty'!BD$5)</f>
        <v>0.14158301056569969</v>
      </c>
      <c r="BE125" s="44">
        <f>('Unadjusted-Total Exp by Cnty'!BE125/'Unadjusted-Total Exp by Cnty'!BE$5)</f>
        <v>3.2614797172369391E-2</v>
      </c>
      <c r="BF125" s="44">
        <f>('Unadjusted-Total Exp by Cnty'!BF125/'Unadjusted-Total Exp by Cnty'!BF$5)</f>
        <v>0</v>
      </c>
      <c r="BG125" s="44">
        <f>('Unadjusted-Total Exp by Cnty'!BG125/'Unadjusted-Total Exp by Cnty'!BG$5)</f>
        <v>0</v>
      </c>
      <c r="BH125" s="44">
        <f>('Unadjusted-Total Exp by Cnty'!BH125/'Unadjusted-Total Exp by Cnty'!BH$5)</f>
        <v>0</v>
      </c>
      <c r="BI125" s="44">
        <f>('Unadjusted-Total Exp by Cnty'!BI125/'Unadjusted-Total Exp by Cnty'!BI$5)</f>
        <v>0.83000129406230805</v>
      </c>
      <c r="BJ125" s="44">
        <f>('Unadjusted-Total Exp by Cnty'!BJ125/'Unadjusted-Total Exp by Cnty'!BJ$5)</f>
        <v>0.59437412276748347</v>
      </c>
      <c r="BK125" s="44">
        <f>('Unadjusted-Total Exp by Cnty'!BK125/'Unadjusted-Total Exp by Cnty'!BK$5)</f>
        <v>0</v>
      </c>
      <c r="BL125" s="44">
        <f>('Unadjusted-Total Exp by Cnty'!BL125/'Unadjusted-Total Exp by Cnty'!BL$5)</f>
        <v>0</v>
      </c>
      <c r="BM125" s="44">
        <f>('Unadjusted-Total Exp by Cnty'!BM125/'Unadjusted-Total Exp by Cnty'!BM$5)</f>
        <v>0.77356385945342998</v>
      </c>
      <c r="BN125" s="44">
        <f>('Unadjusted-Total Exp by Cnty'!BN125/'Unadjusted-Total Exp by Cnty'!BN$5)</f>
        <v>0.9499524425669017</v>
      </c>
      <c r="BO125" s="44">
        <f>('Unadjusted-Total Exp by Cnty'!BO125/'Unadjusted-Total Exp by Cnty'!BO$5)</f>
        <v>0</v>
      </c>
      <c r="BP125" s="44">
        <f>('Unadjusted-Total Exp by Cnty'!BP125/'Unadjusted-Total Exp by Cnty'!BP$5)</f>
        <v>0</v>
      </c>
      <c r="BQ125" s="45">
        <f>('Unadjusted-Total Exp by Cnty'!BQ125/'Unadjusted-Total Exp by Cnty'!BQ$5)</f>
        <v>0</v>
      </c>
    </row>
    <row r="126" spans="1:69">
      <c r="A126" s="7"/>
      <c r="B126" s="8">
        <v>675</v>
      </c>
      <c r="C126" s="9" t="s">
        <v>128</v>
      </c>
      <c r="D126" s="44">
        <f>('Unadjusted-Total Exp by Cnty'!D126/'Unadjusted-Total Exp by Cnty'!D$5)</f>
        <v>0</v>
      </c>
      <c r="E126" s="44">
        <f>('Unadjusted-Total Exp by Cnty'!E126/'Unadjusted-Total Exp by Cnty'!E$5)</f>
        <v>0</v>
      </c>
      <c r="F126" s="44">
        <f>('Unadjusted-Total Exp by Cnty'!F126/'Unadjusted-Total Exp by Cnty'!F$5)</f>
        <v>0</v>
      </c>
      <c r="G126" s="44">
        <f>('Unadjusted-Total Exp by Cnty'!G126/'Unadjusted-Total Exp by Cnty'!G$5)</f>
        <v>0</v>
      </c>
      <c r="H126" s="44">
        <f>('Unadjusted-Total Exp by Cnty'!H126/'Unadjusted-Total Exp by Cnty'!H$5)</f>
        <v>0</v>
      </c>
      <c r="I126" s="44">
        <f>('Unadjusted-Total Exp by Cnty'!I126/'Unadjusted-Total Exp by Cnty'!I$5)</f>
        <v>0</v>
      </c>
      <c r="J126" s="44">
        <f>('Unadjusted-Total Exp by Cnty'!J126/'Unadjusted-Total Exp by Cnty'!J$5)</f>
        <v>0</v>
      </c>
      <c r="K126" s="44">
        <f>('Unadjusted-Total Exp by Cnty'!K126/'Unadjusted-Total Exp by Cnty'!K$5)</f>
        <v>0</v>
      </c>
      <c r="L126" s="44">
        <f>('Unadjusted-Total Exp by Cnty'!L126/'Unadjusted-Total Exp by Cnty'!L$5)</f>
        <v>0</v>
      </c>
      <c r="M126" s="44">
        <f>('Unadjusted-Total Exp by Cnty'!M126/'Unadjusted-Total Exp by Cnty'!M$5)</f>
        <v>0</v>
      </c>
      <c r="N126" s="44">
        <f>('Unadjusted-Total Exp by Cnty'!N126/'Unadjusted-Total Exp by Cnty'!N$5)</f>
        <v>0</v>
      </c>
      <c r="O126" s="44">
        <f>('Unadjusted-Total Exp by Cnty'!O126/'Unadjusted-Total Exp by Cnty'!O$5)</f>
        <v>0</v>
      </c>
      <c r="P126" s="44">
        <f>('Unadjusted-Total Exp by Cnty'!P126/'Unadjusted-Total Exp by Cnty'!P$5)</f>
        <v>0</v>
      </c>
      <c r="Q126" s="44">
        <f>('Unadjusted-Total Exp by Cnty'!Q126/'Unadjusted-Total Exp by Cnty'!Q$5)</f>
        <v>0</v>
      </c>
      <c r="R126" s="44">
        <f>('Unadjusted-Total Exp by Cnty'!R126/'Unadjusted-Total Exp by Cnty'!R$5)</f>
        <v>0</v>
      </c>
      <c r="S126" s="44">
        <f>('Unadjusted-Total Exp by Cnty'!S126/'Unadjusted-Total Exp by Cnty'!S$5)</f>
        <v>0</v>
      </c>
      <c r="T126" s="44">
        <f>('Unadjusted-Total Exp by Cnty'!T126/'Unadjusted-Total Exp by Cnty'!T$5)</f>
        <v>0</v>
      </c>
      <c r="U126" s="44">
        <f>('Unadjusted-Total Exp by Cnty'!U126/'Unadjusted-Total Exp by Cnty'!U$5)</f>
        <v>0</v>
      </c>
      <c r="V126" s="44">
        <f>('Unadjusted-Total Exp by Cnty'!V126/'Unadjusted-Total Exp by Cnty'!V$5)</f>
        <v>0</v>
      </c>
      <c r="W126" s="44">
        <f>('Unadjusted-Total Exp by Cnty'!W126/'Unadjusted-Total Exp by Cnty'!W$5)</f>
        <v>0</v>
      </c>
      <c r="X126" s="44">
        <f>('Unadjusted-Total Exp by Cnty'!X126/'Unadjusted-Total Exp by Cnty'!X$5)</f>
        <v>0</v>
      </c>
      <c r="Y126" s="44">
        <f>('Unadjusted-Total Exp by Cnty'!Y126/'Unadjusted-Total Exp by Cnty'!Y$5)</f>
        <v>0</v>
      </c>
      <c r="Z126" s="44">
        <f>('Unadjusted-Total Exp by Cnty'!Z126/'Unadjusted-Total Exp by Cnty'!Z$5)</f>
        <v>0</v>
      </c>
      <c r="AA126" s="44">
        <f>('Unadjusted-Total Exp by Cnty'!AA126/'Unadjusted-Total Exp by Cnty'!AA$5)</f>
        <v>0</v>
      </c>
      <c r="AB126" s="44">
        <f>('Unadjusted-Total Exp by Cnty'!AB126/'Unadjusted-Total Exp by Cnty'!AB$5)</f>
        <v>0</v>
      </c>
      <c r="AC126" s="44">
        <f>('Unadjusted-Total Exp by Cnty'!AC126/'Unadjusted-Total Exp by Cnty'!AC$5)</f>
        <v>0</v>
      </c>
      <c r="AD126" s="44">
        <f>('Unadjusted-Total Exp by Cnty'!AD126/'Unadjusted-Total Exp by Cnty'!AD$5)</f>
        <v>0</v>
      </c>
      <c r="AE126" s="44">
        <f>('Unadjusted-Total Exp by Cnty'!AE126/'Unadjusted-Total Exp by Cnty'!AE$5)</f>
        <v>0</v>
      </c>
      <c r="AF126" s="44">
        <f>('Unadjusted-Total Exp by Cnty'!AF126/'Unadjusted-Total Exp by Cnty'!AF$5)</f>
        <v>0</v>
      </c>
      <c r="AG126" s="44">
        <f>('Unadjusted-Total Exp by Cnty'!AG126/'Unadjusted-Total Exp by Cnty'!AG$5)</f>
        <v>0</v>
      </c>
      <c r="AH126" s="44">
        <f>('Unadjusted-Total Exp by Cnty'!AH126/'Unadjusted-Total Exp by Cnty'!AH$5)</f>
        <v>0</v>
      </c>
      <c r="AI126" s="44">
        <f>('Unadjusted-Total Exp by Cnty'!AI126/'Unadjusted-Total Exp by Cnty'!AI$5)</f>
        <v>0</v>
      </c>
      <c r="AJ126" s="44">
        <f>('Unadjusted-Total Exp by Cnty'!AJ126/'Unadjusted-Total Exp by Cnty'!AJ$5)</f>
        <v>0</v>
      </c>
      <c r="AK126" s="44">
        <f>('Unadjusted-Total Exp by Cnty'!AK126/'Unadjusted-Total Exp by Cnty'!AK$5)</f>
        <v>0</v>
      </c>
      <c r="AL126" s="44">
        <f>('Unadjusted-Total Exp by Cnty'!AL126/'Unadjusted-Total Exp by Cnty'!AL$5)</f>
        <v>0</v>
      </c>
      <c r="AM126" s="44">
        <f>('Unadjusted-Total Exp by Cnty'!AM126/'Unadjusted-Total Exp by Cnty'!AM$5)</f>
        <v>0</v>
      </c>
      <c r="AN126" s="44">
        <f>('Unadjusted-Total Exp by Cnty'!AN126/'Unadjusted-Total Exp by Cnty'!AN$5)</f>
        <v>0</v>
      </c>
      <c r="AO126" s="44">
        <f>('Unadjusted-Total Exp by Cnty'!AO126/'Unadjusted-Total Exp by Cnty'!AO$5)</f>
        <v>0</v>
      </c>
      <c r="AP126" s="44">
        <f>('Unadjusted-Total Exp by Cnty'!AP126/'Unadjusted-Total Exp by Cnty'!AP$5)</f>
        <v>0</v>
      </c>
      <c r="AQ126" s="44">
        <f>('Unadjusted-Total Exp by Cnty'!AQ126/'Unadjusted-Total Exp by Cnty'!AQ$5)</f>
        <v>0</v>
      </c>
      <c r="AR126" s="44">
        <f>('Unadjusted-Total Exp by Cnty'!AR126/'Unadjusted-Total Exp by Cnty'!AR$5)</f>
        <v>0</v>
      </c>
      <c r="AS126" s="44">
        <f>('Unadjusted-Total Exp by Cnty'!AS126/'Unadjusted-Total Exp by Cnty'!AS$5)</f>
        <v>0</v>
      </c>
      <c r="AT126" s="44">
        <f>('Unadjusted-Total Exp by Cnty'!AT126/'Unadjusted-Total Exp by Cnty'!AT$5)</f>
        <v>0</v>
      </c>
      <c r="AU126" s="44">
        <f>('Unadjusted-Total Exp by Cnty'!AU126/'Unadjusted-Total Exp by Cnty'!AU$5)</f>
        <v>0</v>
      </c>
      <c r="AV126" s="44">
        <f>('Unadjusted-Total Exp by Cnty'!AV126/'Unadjusted-Total Exp by Cnty'!AV$5)</f>
        <v>0</v>
      </c>
      <c r="AW126" s="44">
        <f>('Unadjusted-Total Exp by Cnty'!AW126/'Unadjusted-Total Exp by Cnty'!AW$5)</f>
        <v>0</v>
      </c>
      <c r="AX126" s="44">
        <f>('Unadjusted-Total Exp by Cnty'!AX126/'Unadjusted-Total Exp by Cnty'!AX$5)</f>
        <v>0</v>
      </c>
      <c r="AY126" s="44">
        <f>('Unadjusted-Total Exp by Cnty'!AY126/'Unadjusted-Total Exp by Cnty'!AY$5)</f>
        <v>0</v>
      </c>
      <c r="AZ126" s="44">
        <f>('Unadjusted-Total Exp by Cnty'!AZ126/'Unadjusted-Total Exp by Cnty'!AZ$5)</f>
        <v>0</v>
      </c>
      <c r="BA126" s="44">
        <f>('Unadjusted-Total Exp by Cnty'!BA126/'Unadjusted-Total Exp by Cnty'!BA$5)</f>
        <v>0</v>
      </c>
      <c r="BB126" s="44">
        <f>('Unadjusted-Total Exp by Cnty'!BB126/'Unadjusted-Total Exp by Cnty'!BB$5)</f>
        <v>0</v>
      </c>
      <c r="BC126" s="44">
        <f>('Unadjusted-Total Exp by Cnty'!BC126/'Unadjusted-Total Exp by Cnty'!BC$5)</f>
        <v>0</v>
      </c>
      <c r="BD126" s="44">
        <f>('Unadjusted-Total Exp by Cnty'!BD126/'Unadjusted-Total Exp by Cnty'!BD$5)</f>
        <v>0</v>
      </c>
      <c r="BE126" s="44">
        <f>('Unadjusted-Total Exp by Cnty'!BE126/'Unadjusted-Total Exp by Cnty'!BE$5)</f>
        <v>0</v>
      </c>
      <c r="BF126" s="44">
        <f>('Unadjusted-Total Exp by Cnty'!BF126/'Unadjusted-Total Exp by Cnty'!BF$5)</f>
        <v>0</v>
      </c>
      <c r="BG126" s="44">
        <f>('Unadjusted-Total Exp by Cnty'!BG126/'Unadjusted-Total Exp by Cnty'!BG$5)</f>
        <v>0</v>
      </c>
      <c r="BH126" s="44">
        <f>('Unadjusted-Total Exp by Cnty'!BH126/'Unadjusted-Total Exp by Cnty'!BH$5)</f>
        <v>0</v>
      </c>
      <c r="BI126" s="44">
        <f>('Unadjusted-Total Exp by Cnty'!BI126/'Unadjusted-Total Exp by Cnty'!BI$5)</f>
        <v>0</v>
      </c>
      <c r="BJ126" s="44">
        <f>('Unadjusted-Total Exp by Cnty'!BJ126/'Unadjusted-Total Exp by Cnty'!BJ$5)</f>
        <v>0</v>
      </c>
      <c r="BK126" s="44">
        <f>('Unadjusted-Total Exp by Cnty'!BK126/'Unadjusted-Total Exp by Cnty'!BK$5)</f>
        <v>0</v>
      </c>
      <c r="BL126" s="44">
        <f>('Unadjusted-Total Exp by Cnty'!BL126/'Unadjusted-Total Exp by Cnty'!BL$5)</f>
        <v>0</v>
      </c>
      <c r="BM126" s="44">
        <f>('Unadjusted-Total Exp by Cnty'!BM126/'Unadjusted-Total Exp by Cnty'!BM$5)</f>
        <v>0</v>
      </c>
      <c r="BN126" s="44">
        <f>('Unadjusted-Total Exp by Cnty'!BN126/'Unadjusted-Total Exp by Cnty'!BN$5)</f>
        <v>0</v>
      </c>
      <c r="BO126" s="44">
        <f>('Unadjusted-Total Exp by Cnty'!BO126/'Unadjusted-Total Exp by Cnty'!BO$5)</f>
        <v>0</v>
      </c>
      <c r="BP126" s="44">
        <f>('Unadjusted-Total Exp by Cnty'!BP126/'Unadjusted-Total Exp by Cnty'!BP$5)</f>
        <v>0</v>
      </c>
      <c r="BQ126" s="45">
        <f>('Unadjusted-Total Exp by Cnty'!BQ126/'Unadjusted-Total Exp by Cnty'!BQ$5)</f>
        <v>0</v>
      </c>
    </row>
    <row r="127" spans="1:69">
      <c r="A127" s="7"/>
      <c r="B127" s="8">
        <v>676</v>
      </c>
      <c r="C127" s="9" t="s">
        <v>129</v>
      </c>
      <c r="D127" s="44">
        <f>('Unadjusted-Total Exp by Cnty'!D127/'Unadjusted-Total Exp by Cnty'!D$5)</f>
        <v>0</v>
      </c>
      <c r="E127" s="44">
        <f>('Unadjusted-Total Exp by Cnty'!E127/'Unadjusted-Total Exp by Cnty'!E$5)</f>
        <v>0</v>
      </c>
      <c r="F127" s="44">
        <f>('Unadjusted-Total Exp by Cnty'!F127/'Unadjusted-Total Exp by Cnty'!F$5)</f>
        <v>0</v>
      </c>
      <c r="G127" s="44">
        <f>('Unadjusted-Total Exp by Cnty'!G127/'Unadjusted-Total Exp by Cnty'!G$5)</f>
        <v>0</v>
      </c>
      <c r="H127" s="44">
        <f>('Unadjusted-Total Exp by Cnty'!H127/'Unadjusted-Total Exp by Cnty'!H$5)</f>
        <v>0</v>
      </c>
      <c r="I127" s="44">
        <f>('Unadjusted-Total Exp by Cnty'!I127/'Unadjusted-Total Exp by Cnty'!I$5)</f>
        <v>0</v>
      </c>
      <c r="J127" s="44">
        <f>('Unadjusted-Total Exp by Cnty'!J127/'Unadjusted-Total Exp by Cnty'!J$5)</f>
        <v>0</v>
      </c>
      <c r="K127" s="44">
        <f>('Unadjusted-Total Exp by Cnty'!K127/'Unadjusted-Total Exp by Cnty'!K$5)</f>
        <v>0</v>
      </c>
      <c r="L127" s="44">
        <f>('Unadjusted-Total Exp by Cnty'!L127/'Unadjusted-Total Exp by Cnty'!L$5)</f>
        <v>0</v>
      </c>
      <c r="M127" s="44">
        <f>('Unadjusted-Total Exp by Cnty'!M127/'Unadjusted-Total Exp by Cnty'!M$5)</f>
        <v>0</v>
      </c>
      <c r="N127" s="44">
        <f>('Unadjusted-Total Exp by Cnty'!N127/'Unadjusted-Total Exp by Cnty'!N$5)</f>
        <v>0</v>
      </c>
      <c r="O127" s="44">
        <f>('Unadjusted-Total Exp by Cnty'!O127/'Unadjusted-Total Exp by Cnty'!O$5)</f>
        <v>0</v>
      </c>
      <c r="P127" s="44">
        <f>('Unadjusted-Total Exp by Cnty'!P127/'Unadjusted-Total Exp by Cnty'!P$5)</f>
        <v>0</v>
      </c>
      <c r="Q127" s="44">
        <f>('Unadjusted-Total Exp by Cnty'!Q127/'Unadjusted-Total Exp by Cnty'!Q$5)</f>
        <v>0</v>
      </c>
      <c r="R127" s="44">
        <f>('Unadjusted-Total Exp by Cnty'!R127/'Unadjusted-Total Exp by Cnty'!R$5)</f>
        <v>0</v>
      </c>
      <c r="S127" s="44">
        <f>('Unadjusted-Total Exp by Cnty'!S127/'Unadjusted-Total Exp by Cnty'!S$5)</f>
        <v>0</v>
      </c>
      <c r="T127" s="44">
        <f>('Unadjusted-Total Exp by Cnty'!T127/'Unadjusted-Total Exp by Cnty'!T$5)</f>
        <v>0</v>
      </c>
      <c r="U127" s="44">
        <f>('Unadjusted-Total Exp by Cnty'!U127/'Unadjusted-Total Exp by Cnty'!U$5)</f>
        <v>0</v>
      </c>
      <c r="V127" s="44">
        <f>('Unadjusted-Total Exp by Cnty'!V127/'Unadjusted-Total Exp by Cnty'!V$5)</f>
        <v>0</v>
      </c>
      <c r="W127" s="44">
        <f>('Unadjusted-Total Exp by Cnty'!W127/'Unadjusted-Total Exp by Cnty'!W$5)</f>
        <v>0</v>
      </c>
      <c r="X127" s="44">
        <f>('Unadjusted-Total Exp by Cnty'!X127/'Unadjusted-Total Exp by Cnty'!X$5)</f>
        <v>0</v>
      </c>
      <c r="Y127" s="44">
        <f>('Unadjusted-Total Exp by Cnty'!Y127/'Unadjusted-Total Exp by Cnty'!Y$5)</f>
        <v>0</v>
      </c>
      <c r="Z127" s="44">
        <f>('Unadjusted-Total Exp by Cnty'!Z127/'Unadjusted-Total Exp by Cnty'!Z$5)</f>
        <v>0</v>
      </c>
      <c r="AA127" s="44">
        <f>('Unadjusted-Total Exp by Cnty'!AA127/'Unadjusted-Total Exp by Cnty'!AA$5)</f>
        <v>0</v>
      </c>
      <c r="AB127" s="44">
        <f>('Unadjusted-Total Exp by Cnty'!AB127/'Unadjusted-Total Exp by Cnty'!AB$5)</f>
        <v>0</v>
      </c>
      <c r="AC127" s="44">
        <f>('Unadjusted-Total Exp by Cnty'!AC127/'Unadjusted-Total Exp by Cnty'!AC$5)</f>
        <v>0</v>
      </c>
      <c r="AD127" s="44">
        <f>('Unadjusted-Total Exp by Cnty'!AD127/'Unadjusted-Total Exp by Cnty'!AD$5)</f>
        <v>0</v>
      </c>
      <c r="AE127" s="44">
        <f>('Unadjusted-Total Exp by Cnty'!AE127/'Unadjusted-Total Exp by Cnty'!AE$5)</f>
        <v>0</v>
      </c>
      <c r="AF127" s="44">
        <f>('Unadjusted-Total Exp by Cnty'!AF127/'Unadjusted-Total Exp by Cnty'!AF$5)</f>
        <v>0</v>
      </c>
      <c r="AG127" s="44">
        <f>('Unadjusted-Total Exp by Cnty'!AG127/'Unadjusted-Total Exp by Cnty'!AG$5)</f>
        <v>0</v>
      </c>
      <c r="AH127" s="44">
        <f>('Unadjusted-Total Exp by Cnty'!AH127/'Unadjusted-Total Exp by Cnty'!AH$5)</f>
        <v>0</v>
      </c>
      <c r="AI127" s="44">
        <f>('Unadjusted-Total Exp by Cnty'!AI127/'Unadjusted-Total Exp by Cnty'!AI$5)</f>
        <v>0</v>
      </c>
      <c r="AJ127" s="44">
        <f>('Unadjusted-Total Exp by Cnty'!AJ127/'Unadjusted-Total Exp by Cnty'!AJ$5)</f>
        <v>0</v>
      </c>
      <c r="AK127" s="44">
        <f>('Unadjusted-Total Exp by Cnty'!AK127/'Unadjusted-Total Exp by Cnty'!AK$5)</f>
        <v>0</v>
      </c>
      <c r="AL127" s="44">
        <f>('Unadjusted-Total Exp by Cnty'!AL127/'Unadjusted-Total Exp by Cnty'!AL$5)</f>
        <v>0</v>
      </c>
      <c r="AM127" s="44">
        <f>('Unadjusted-Total Exp by Cnty'!AM127/'Unadjusted-Total Exp by Cnty'!AM$5)</f>
        <v>0</v>
      </c>
      <c r="AN127" s="44">
        <f>('Unadjusted-Total Exp by Cnty'!AN127/'Unadjusted-Total Exp by Cnty'!AN$5)</f>
        <v>0</v>
      </c>
      <c r="AO127" s="44">
        <f>('Unadjusted-Total Exp by Cnty'!AO127/'Unadjusted-Total Exp by Cnty'!AO$5)</f>
        <v>0</v>
      </c>
      <c r="AP127" s="44">
        <f>('Unadjusted-Total Exp by Cnty'!AP127/'Unadjusted-Total Exp by Cnty'!AP$5)</f>
        <v>0</v>
      </c>
      <c r="AQ127" s="44">
        <f>('Unadjusted-Total Exp by Cnty'!AQ127/'Unadjusted-Total Exp by Cnty'!AQ$5)</f>
        <v>0</v>
      </c>
      <c r="AR127" s="44">
        <f>('Unadjusted-Total Exp by Cnty'!AR127/'Unadjusted-Total Exp by Cnty'!AR$5)</f>
        <v>0</v>
      </c>
      <c r="AS127" s="44">
        <f>('Unadjusted-Total Exp by Cnty'!AS127/'Unadjusted-Total Exp by Cnty'!AS$5)</f>
        <v>0</v>
      </c>
      <c r="AT127" s="44">
        <f>('Unadjusted-Total Exp by Cnty'!AT127/'Unadjusted-Total Exp by Cnty'!AT$5)</f>
        <v>0</v>
      </c>
      <c r="AU127" s="44">
        <f>('Unadjusted-Total Exp by Cnty'!AU127/'Unadjusted-Total Exp by Cnty'!AU$5)</f>
        <v>0</v>
      </c>
      <c r="AV127" s="44">
        <f>('Unadjusted-Total Exp by Cnty'!AV127/'Unadjusted-Total Exp by Cnty'!AV$5)</f>
        <v>0</v>
      </c>
      <c r="AW127" s="44">
        <f>('Unadjusted-Total Exp by Cnty'!AW127/'Unadjusted-Total Exp by Cnty'!AW$5)</f>
        <v>0</v>
      </c>
      <c r="AX127" s="44">
        <f>('Unadjusted-Total Exp by Cnty'!AX127/'Unadjusted-Total Exp by Cnty'!AX$5)</f>
        <v>0</v>
      </c>
      <c r="AY127" s="44">
        <f>('Unadjusted-Total Exp by Cnty'!AY127/'Unadjusted-Total Exp by Cnty'!AY$5)</f>
        <v>0</v>
      </c>
      <c r="AZ127" s="44">
        <f>('Unadjusted-Total Exp by Cnty'!AZ127/'Unadjusted-Total Exp by Cnty'!AZ$5)</f>
        <v>0</v>
      </c>
      <c r="BA127" s="44">
        <f>('Unadjusted-Total Exp by Cnty'!BA127/'Unadjusted-Total Exp by Cnty'!BA$5)</f>
        <v>0</v>
      </c>
      <c r="BB127" s="44">
        <f>('Unadjusted-Total Exp by Cnty'!BB127/'Unadjusted-Total Exp by Cnty'!BB$5)</f>
        <v>0</v>
      </c>
      <c r="BC127" s="44">
        <f>('Unadjusted-Total Exp by Cnty'!BC127/'Unadjusted-Total Exp by Cnty'!BC$5)</f>
        <v>0</v>
      </c>
      <c r="BD127" s="44">
        <f>('Unadjusted-Total Exp by Cnty'!BD127/'Unadjusted-Total Exp by Cnty'!BD$5)</f>
        <v>0</v>
      </c>
      <c r="BE127" s="44">
        <f>('Unadjusted-Total Exp by Cnty'!BE127/'Unadjusted-Total Exp by Cnty'!BE$5)</f>
        <v>0</v>
      </c>
      <c r="BF127" s="44">
        <f>('Unadjusted-Total Exp by Cnty'!BF127/'Unadjusted-Total Exp by Cnty'!BF$5)</f>
        <v>0</v>
      </c>
      <c r="BG127" s="44">
        <f>('Unadjusted-Total Exp by Cnty'!BG127/'Unadjusted-Total Exp by Cnty'!BG$5)</f>
        <v>0</v>
      </c>
      <c r="BH127" s="44">
        <f>('Unadjusted-Total Exp by Cnty'!BH127/'Unadjusted-Total Exp by Cnty'!BH$5)</f>
        <v>0</v>
      </c>
      <c r="BI127" s="44">
        <f>('Unadjusted-Total Exp by Cnty'!BI127/'Unadjusted-Total Exp by Cnty'!BI$5)</f>
        <v>0</v>
      </c>
      <c r="BJ127" s="44">
        <f>('Unadjusted-Total Exp by Cnty'!BJ127/'Unadjusted-Total Exp by Cnty'!BJ$5)</f>
        <v>0</v>
      </c>
      <c r="BK127" s="44">
        <f>('Unadjusted-Total Exp by Cnty'!BK127/'Unadjusted-Total Exp by Cnty'!BK$5)</f>
        <v>0</v>
      </c>
      <c r="BL127" s="44">
        <f>('Unadjusted-Total Exp by Cnty'!BL127/'Unadjusted-Total Exp by Cnty'!BL$5)</f>
        <v>0</v>
      </c>
      <c r="BM127" s="44">
        <f>('Unadjusted-Total Exp by Cnty'!BM127/'Unadjusted-Total Exp by Cnty'!BM$5)</f>
        <v>0</v>
      </c>
      <c r="BN127" s="44">
        <f>('Unadjusted-Total Exp by Cnty'!BN127/'Unadjusted-Total Exp by Cnty'!BN$5)</f>
        <v>0</v>
      </c>
      <c r="BO127" s="44">
        <f>('Unadjusted-Total Exp by Cnty'!BO127/'Unadjusted-Total Exp by Cnty'!BO$5)</f>
        <v>0</v>
      </c>
      <c r="BP127" s="44">
        <f>('Unadjusted-Total Exp by Cnty'!BP127/'Unadjusted-Total Exp by Cnty'!BP$5)</f>
        <v>0</v>
      </c>
      <c r="BQ127" s="45">
        <f>('Unadjusted-Total Exp by Cnty'!BQ127/'Unadjusted-Total Exp by Cnty'!BQ$5)</f>
        <v>0</v>
      </c>
    </row>
    <row r="128" spans="1:69">
      <c r="A128" s="7"/>
      <c r="B128" s="8">
        <v>677</v>
      </c>
      <c r="C128" s="9" t="s">
        <v>130</v>
      </c>
      <c r="D128" s="44">
        <f>('Unadjusted-Total Exp by Cnty'!D128/'Unadjusted-Total Exp by Cnty'!D$5)</f>
        <v>0</v>
      </c>
      <c r="E128" s="44">
        <f>('Unadjusted-Total Exp by Cnty'!E128/'Unadjusted-Total Exp by Cnty'!E$5)</f>
        <v>0</v>
      </c>
      <c r="F128" s="44">
        <f>('Unadjusted-Total Exp by Cnty'!F128/'Unadjusted-Total Exp by Cnty'!F$5)</f>
        <v>0</v>
      </c>
      <c r="G128" s="44">
        <f>('Unadjusted-Total Exp by Cnty'!G128/'Unadjusted-Total Exp by Cnty'!G$5)</f>
        <v>0</v>
      </c>
      <c r="H128" s="44">
        <f>('Unadjusted-Total Exp by Cnty'!H128/'Unadjusted-Total Exp by Cnty'!H$5)</f>
        <v>0</v>
      </c>
      <c r="I128" s="44">
        <f>('Unadjusted-Total Exp by Cnty'!I128/'Unadjusted-Total Exp by Cnty'!I$5)</f>
        <v>0</v>
      </c>
      <c r="J128" s="44">
        <f>('Unadjusted-Total Exp by Cnty'!J128/'Unadjusted-Total Exp by Cnty'!J$5)</f>
        <v>0</v>
      </c>
      <c r="K128" s="44">
        <f>('Unadjusted-Total Exp by Cnty'!K128/'Unadjusted-Total Exp by Cnty'!K$5)</f>
        <v>0</v>
      </c>
      <c r="L128" s="44">
        <f>('Unadjusted-Total Exp by Cnty'!L128/'Unadjusted-Total Exp by Cnty'!L$5)</f>
        <v>0</v>
      </c>
      <c r="M128" s="44">
        <f>('Unadjusted-Total Exp by Cnty'!M128/'Unadjusted-Total Exp by Cnty'!M$5)</f>
        <v>0</v>
      </c>
      <c r="N128" s="44">
        <f>('Unadjusted-Total Exp by Cnty'!N128/'Unadjusted-Total Exp by Cnty'!N$5)</f>
        <v>0</v>
      </c>
      <c r="O128" s="44">
        <f>('Unadjusted-Total Exp by Cnty'!O128/'Unadjusted-Total Exp by Cnty'!O$5)</f>
        <v>0</v>
      </c>
      <c r="P128" s="44">
        <f>('Unadjusted-Total Exp by Cnty'!P128/'Unadjusted-Total Exp by Cnty'!P$5)</f>
        <v>0</v>
      </c>
      <c r="Q128" s="44">
        <f>('Unadjusted-Total Exp by Cnty'!Q128/'Unadjusted-Total Exp by Cnty'!Q$5)</f>
        <v>0</v>
      </c>
      <c r="R128" s="44">
        <f>('Unadjusted-Total Exp by Cnty'!R128/'Unadjusted-Total Exp by Cnty'!R$5)</f>
        <v>0</v>
      </c>
      <c r="S128" s="44">
        <f>('Unadjusted-Total Exp by Cnty'!S128/'Unadjusted-Total Exp by Cnty'!S$5)</f>
        <v>0</v>
      </c>
      <c r="T128" s="44">
        <f>('Unadjusted-Total Exp by Cnty'!T128/'Unadjusted-Total Exp by Cnty'!T$5)</f>
        <v>0</v>
      </c>
      <c r="U128" s="44">
        <f>('Unadjusted-Total Exp by Cnty'!U128/'Unadjusted-Total Exp by Cnty'!U$5)</f>
        <v>0</v>
      </c>
      <c r="V128" s="44">
        <f>('Unadjusted-Total Exp by Cnty'!V128/'Unadjusted-Total Exp by Cnty'!V$5)</f>
        <v>0</v>
      </c>
      <c r="W128" s="44">
        <f>('Unadjusted-Total Exp by Cnty'!W128/'Unadjusted-Total Exp by Cnty'!W$5)</f>
        <v>0</v>
      </c>
      <c r="X128" s="44">
        <f>('Unadjusted-Total Exp by Cnty'!X128/'Unadjusted-Total Exp by Cnty'!X$5)</f>
        <v>0</v>
      </c>
      <c r="Y128" s="44">
        <f>('Unadjusted-Total Exp by Cnty'!Y128/'Unadjusted-Total Exp by Cnty'!Y$5)</f>
        <v>0</v>
      </c>
      <c r="Z128" s="44">
        <f>('Unadjusted-Total Exp by Cnty'!Z128/'Unadjusted-Total Exp by Cnty'!Z$5)</f>
        <v>0</v>
      </c>
      <c r="AA128" s="44">
        <f>('Unadjusted-Total Exp by Cnty'!AA128/'Unadjusted-Total Exp by Cnty'!AA$5)</f>
        <v>0</v>
      </c>
      <c r="AB128" s="44">
        <f>('Unadjusted-Total Exp by Cnty'!AB128/'Unadjusted-Total Exp by Cnty'!AB$5)</f>
        <v>0</v>
      </c>
      <c r="AC128" s="44">
        <f>('Unadjusted-Total Exp by Cnty'!AC128/'Unadjusted-Total Exp by Cnty'!AC$5)</f>
        <v>0</v>
      </c>
      <c r="AD128" s="44">
        <f>('Unadjusted-Total Exp by Cnty'!AD128/'Unadjusted-Total Exp by Cnty'!AD$5)</f>
        <v>0</v>
      </c>
      <c r="AE128" s="44">
        <f>('Unadjusted-Total Exp by Cnty'!AE128/'Unadjusted-Total Exp by Cnty'!AE$5)</f>
        <v>0</v>
      </c>
      <c r="AF128" s="44">
        <f>('Unadjusted-Total Exp by Cnty'!AF128/'Unadjusted-Total Exp by Cnty'!AF$5)</f>
        <v>0</v>
      </c>
      <c r="AG128" s="44">
        <f>('Unadjusted-Total Exp by Cnty'!AG128/'Unadjusted-Total Exp by Cnty'!AG$5)</f>
        <v>0</v>
      </c>
      <c r="AH128" s="44">
        <f>('Unadjusted-Total Exp by Cnty'!AH128/'Unadjusted-Total Exp by Cnty'!AH$5)</f>
        <v>0</v>
      </c>
      <c r="AI128" s="44">
        <f>('Unadjusted-Total Exp by Cnty'!AI128/'Unadjusted-Total Exp by Cnty'!AI$5)</f>
        <v>0</v>
      </c>
      <c r="AJ128" s="44">
        <f>('Unadjusted-Total Exp by Cnty'!AJ128/'Unadjusted-Total Exp by Cnty'!AJ$5)</f>
        <v>0</v>
      </c>
      <c r="AK128" s="44">
        <f>('Unadjusted-Total Exp by Cnty'!AK128/'Unadjusted-Total Exp by Cnty'!AK$5)</f>
        <v>0</v>
      </c>
      <c r="AL128" s="44">
        <f>('Unadjusted-Total Exp by Cnty'!AL128/'Unadjusted-Total Exp by Cnty'!AL$5)</f>
        <v>0</v>
      </c>
      <c r="AM128" s="44">
        <f>('Unadjusted-Total Exp by Cnty'!AM128/'Unadjusted-Total Exp by Cnty'!AM$5)</f>
        <v>0</v>
      </c>
      <c r="AN128" s="44">
        <f>('Unadjusted-Total Exp by Cnty'!AN128/'Unadjusted-Total Exp by Cnty'!AN$5)</f>
        <v>0</v>
      </c>
      <c r="AO128" s="44">
        <f>('Unadjusted-Total Exp by Cnty'!AO128/'Unadjusted-Total Exp by Cnty'!AO$5)</f>
        <v>0</v>
      </c>
      <c r="AP128" s="44">
        <f>('Unadjusted-Total Exp by Cnty'!AP128/'Unadjusted-Total Exp by Cnty'!AP$5)</f>
        <v>0</v>
      </c>
      <c r="AQ128" s="44">
        <f>('Unadjusted-Total Exp by Cnty'!AQ128/'Unadjusted-Total Exp by Cnty'!AQ$5)</f>
        <v>0</v>
      </c>
      <c r="AR128" s="44">
        <f>('Unadjusted-Total Exp by Cnty'!AR128/'Unadjusted-Total Exp by Cnty'!AR$5)</f>
        <v>0</v>
      </c>
      <c r="AS128" s="44">
        <f>('Unadjusted-Total Exp by Cnty'!AS128/'Unadjusted-Total Exp by Cnty'!AS$5)</f>
        <v>0</v>
      </c>
      <c r="AT128" s="44">
        <f>('Unadjusted-Total Exp by Cnty'!AT128/'Unadjusted-Total Exp by Cnty'!AT$5)</f>
        <v>0</v>
      </c>
      <c r="AU128" s="44">
        <f>('Unadjusted-Total Exp by Cnty'!AU128/'Unadjusted-Total Exp by Cnty'!AU$5)</f>
        <v>0</v>
      </c>
      <c r="AV128" s="44">
        <f>('Unadjusted-Total Exp by Cnty'!AV128/'Unadjusted-Total Exp by Cnty'!AV$5)</f>
        <v>0</v>
      </c>
      <c r="AW128" s="44">
        <f>('Unadjusted-Total Exp by Cnty'!AW128/'Unadjusted-Total Exp by Cnty'!AW$5)</f>
        <v>0</v>
      </c>
      <c r="AX128" s="44">
        <f>('Unadjusted-Total Exp by Cnty'!AX128/'Unadjusted-Total Exp by Cnty'!AX$5)</f>
        <v>0</v>
      </c>
      <c r="AY128" s="44">
        <f>('Unadjusted-Total Exp by Cnty'!AY128/'Unadjusted-Total Exp by Cnty'!AY$5)</f>
        <v>0</v>
      </c>
      <c r="AZ128" s="44">
        <f>('Unadjusted-Total Exp by Cnty'!AZ128/'Unadjusted-Total Exp by Cnty'!AZ$5)</f>
        <v>0</v>
      </c>
      <c r="BA128" s="44">
        <f>('Unadjusted-Total Exp by Cnty'!BA128/'Unadjusted-Total Exp by Cnty'!BA$5)</f>
        <v>0</v>
      </c>
      <c r="BB128" s="44">
        <f>('Unadjusted-Total Exp by Cnty'!BB128/'Unadjusted-Total Exp by Cnty'!BB$5)</f>
        <v>0</v>
      </c>
      <c r="BC128" s="44">
        <f>('Unadjusted-Total Exp by Cnty'!BC128/'Unadjusted-Total Exp by Cnty'!BC$5)</f>
        <v>0</v>
      </c>
      <c r="BD128" s="44">
        <f>('Unadjusted-Total Exp by Cnty'!BD128/'Unadjusted-Total Exp by Cnty'!BD$5)</f>
        <v>0</v>
      </c>
      <c r="BE128" s="44">
        <f>('Unadjusted-Total Exp by Cnty'!BE128/'Unadjusted-Total Exp by Cnty'!BE$5)</f>
        <v>0</v>
      </c>
      <c r="BF128" s="44">
        <f>('Unadjusted-Total Exp by Cnty'!BF128/'Unadjusted-Total Exp by Cnty'!BF$5)</f>
        <v>0</v>
      </c>
      <c r="BG128" s="44">
        <f>('Unadjusted-Total Exp by Cnty'!BG128/'Unadjusted-Total Exp by Cnty'!BG$5)</f>
        <v>0</v>
      </c>
      <c r="BH128" s="44">
        <f>('Unadjusted-Total Exp by Cnty'!BH128/'Unadjusted-Total Exp by Cnty'!BH$5)</f>
        <v>0</v>
      </c>
      <c r="BI128" s="44">
        <f>('Unadjusted-Total Exp by Cnty'!BI128/'Unadjusted-Total Exp by Cnty'!BI$5)</f>
        <v>0</v>
      </c>
      <c r="BJ128" s="44">
        <f>('Unadjusted-Total Exp by Cnty'!BJ128/'Unadjusted-Total Exp by Cnty'!BJ$5)</f>
        <v>0</v>
      </c>
      <c r="BK128" s="44">
        <f>('Unadjusted-Total Exp by Cnty'!BK128/'Unadjusted-Total Exp by Cnty'!BK$5)</f>
        <v>0</v>
      </c>
      <c r="BL128" s="44">
        <f>('Unadjusted-Total Exp by Cnty'!BL128/'Unadjusted-Total Exp by Cnty'!BL$5)</f>
        <v>0</v>
      </c>
      <c r="BM128" s="44">
        <f>('Unadjusted-Total Exp by Cnty'!BM128/'Unadjusted-Total Exp by Cnty'!BM$5)</f>
        <v>0</v>
      </c>
      <c r="BN128" s="44">
        <f>('Unadjusted-Total Exp by Cnty'!BN128/'Unadjusted-Total Exp by Cnty'!BN$5)</f>
        <v>0</v>
      </c>
      <c r="BO128" s="44">
        <f>('Unadjusted-Total Exp by Cnty'!BO128/'Unadjusted-Total Exp by Cnty'!BO$5)</f>
        <v>0</v>
      </c>
      <c r="BP128" s="44">
        <f>('Unadjusted-Total Exp by Cnty'!BP128/'Unadjusted-Total Exp by Cnty'!BP$5)</f>
        <v>0</v>
      </c>
      <c r="BQ128" s="45">
        <f>('Unadjusted-Total Exp by Cnty'!BQ128/'Unadjusted-Total Exp by Cnty'!BQ$5)</f>
        <v>0</v>
      </c>
    </row>
    <row r="129" spans="1:69">
      <c r="A129" s="7"/>
      <c r="B129" s="8">
        <v>678</v>
      </c>
      <c r="C129" s="9" t="s">
        <v>131</v>
      </c>
      <c r="D129" s="44">
        <f>('Unadjusted-Total Exp by Cnty'!D129/'Unadjusted-Total Exp by Cnty'!D$5)</f>
        <v>0</v>
      </c>
      <c r="E129" s="44">
        <f>('Unadjusted-Total Exp by Cnty'!E129/'Unadjusted-Total Exp by Cnty'!E$5)</f>
        <v>0</v>
      </c>
      <c r="F129" s="44">
        <f>('Unadjusted-Total Exp by Cnty'!F129/'Unadjusted-Total Exp by Cnty'!F$5)</f>
        <v>0</v>
      </c>
      <c r="G129" s="44">
        <f>('Unadjusted-Total Exp by Cnty'!G129/'Unadjusted-Total Exp by Cnty'!G$5)</f>
        <v>0</v>
      </c>
      <c r="H129" s="44">
        <f>('Unadjusted-Total Exp by Cnty'!H129/'Unadjusted-Total Exp by Cnty'!H$5)</f>
        <v>0</v>
      </c>
      <c r="I129" s="44">
        <f>('Unadjusted-Total Exp by Cnty'!I129/'Unadjusted-Total Exp by Cnty'!I$5)</f>
        <v>0</v>
      </c>
      <c r="J129" s="44">
        <f>('Unadjusted-Total Exp by Cnty'!J129/'Unadjusted-Total Exp by Cnty'!J$5)</f>
        <v>0</v>
      </c>
      <c r="K129" s="44">
        <f>('Unadjusted-Total Exp by Cnty'!K129/'Unadjusted-Total Exp by Cnty'!K$5)</f>
        <v>0</v>
      </c>
      <c r="L129" s="44">
        <f>('Unadjusted-Total Exp by Cnty'!L129/'Unadjusted-Total Exp by Cnty'!L$5)</f>
        <v>0</v>
      </c>
      <c r="M129" s="44">
        <f>('Unadjusted-Total Exp by Cnty'!M129/'Unadjusted-Total Exp by Cnty'!M$5)</f>
        <v>0</v>
      </c>
      <c r="N129" s="44">
        <f>('Unadjusted-Total Exp by Cnty'!N129/'Unadjusted-Total Exp by Cnty'!N$5)</f>
        <v>0</v>
      </c>
      <c r="O129" s="44">
        <f>('Unadjusted-Total Exp by Cnty'!O129/'Unadjusted-Total Exp by Cnty'!O$5)</f>
        <v>0</v>
      </c>
      <c r="P129" s="44">
        <f>('Unadjusted-Total Exp by Cnty'!P129/'Unadjusted-Total Exp by Cnty'!P$5)</f>
        <v>0</v>
      </c>
      <c r="Q129" s="44">
        <f>('Unadjusted-Total Exp by Cnty'!Q129/'Unadjusted-Total Exp by Cnty'!Q$5)</f>
        <v>0</v>
      </c>
      <c r="R129" s="44">
        <f>('Unadjusted-Total Exp by Cnty'!R129/'Unadjusted-Total Exp by Cnty'!R$5)</f>
        <v>0</v>
      </c>
      <c r="S129" s="44">
        <f>('Unadjusted-Total Exp by Cnty'!S129/'Unadjusted-Total Exp by Cnty'!S$5)</f>
        <v>0</v>
      </c>
      <c r="T129" s="44">
        <f>('Unadjusted-Total Exp by Cnty'!T129/'Unadjusted-Total Exp by Cnty'!T$5)</f>
        <v>0</v>
      </c>
      <c r="U129" s="44">
        <f>('Unadjusted-Total Exp by Cnty'!U129/'Unadjusted-Total Exp by Cnty'!U$5)</f>
        <v>0</v>
      </c>
      <c r="V129" s="44">
        <f>('Unadjusted-Total Exp by Cnty'!V129/'Unadjusted-Total Exp by Cnty'!V$5)</f>
        <v>0</v>
      </c>
      <c r="W129" s="44">
        <f>('Unadjusted-Total Exp by Cnty'!W129/'Unadjusted-Total Exp by Cnty'!W$5)</f>
        <v>0</v>
      </c>
      <c r="X129" s="44">
        <f>('Unadjusted-Total Exp by Cnty'!X129/'Unadjusted-Total Exp by Cnty'!X$5)</f>
        <v>0</v>
      </c>
      <c r="Y129" s="44">
        <f>('Unadjusted-Total Exp by Cnty'!Y129/'Unadjusted-Total Exp by Cnty'!Y$5)</f>
        <v>0</v>
      </c>
      <c r="Z129" s="44">
        <f>('Unadjusted-Total Exp by Cnty'!Z129/'Unadjusted-Total Exp by Cnty'!Z$5)</f>
        <v>0</v>
      </c>
      <c r="AA129" s="44">
        <f>('Unadjusted-Total Exp by Cnty'!AA129/'Unadjusted-Total Exp by Cnty'!AA$5)</f>
        <v>0</v>
      </c>
      <c r="AB129" s="44">
        <f>('Unadjusted-Total Exp by Cnty'!AB129/'Unadjusted-Total Exp by Cnty'!AB$5)</f>
        <v>0</v>
      </c>
      <c r="AC129" s="44">
        <f>('Unadjusted-Total Exp by Cnty'!AC129/'Unadjusted-Total Exp by Cnty'!AC$5)</f>
        <v>0</v>
      </c>
      <c r="AD129" s="44">
        <f>('Unadjusted-Total Exp by Cnty'!AD129/'Unadjusted-Total Exp by Cnty'!AD$5)</f>
        <v>0</v>
      </c>
      <c r="AE129" s="44">
        <f>('Unadjusted-Total Exp by Cnty'!AE129/'Unadjusted-Total Exp by Cnty'!AE$5)</f>
        <v>0</v>
      </c>
      <c r="AF129" s="44">
        <f>('Unadjusted-Total Exp by Cnty'!AF129/'Unadjusted-Total Exp by Cnty'!AF$5)</f>
        <v>0</v>
      </c>
      <c r="AG129" s="44">
        <f>('Unadjusted-Total Exp by Cnty'!AG129/'Unadjusted-Total Exp by Cnty'!AG$5)</f>
        <v>0</v>
      </c>
      <c r="AH129" s="44">
        <f>('Unadjusted-Total Exp by Cnty'!AH129/'Unadjusted-Total Exp by Cnty'!AH$5)</f>
        <v>0</v>
      </c>
      <c r="AI129" s="44">
        <f>('Unadjusted-Total Exp by Cnty'!AI129/'Unadjusted-Total Exp by Cnty'!AI$5)</f>
        <v>0</v>
      </c>
      <c r="AJ129" s="44">
        <f>('Unadjusted-Total Exp by Cnty'!AJ129/'Unadjusted-Total Exp by Cnty'!AJ$5)</f>
        <v>0</v>
      </c>
      <c r="AK129" s="44">
        <f>('Unadjusted-Total Exp by Cnty'!AK129/'Unadjusted-Total Exp by Cnty'!AK$5)</f>
        <v>0</v>
      </c>
      <c r="AL129" s="44">
        <f>('Unadjusted-Total Exp by Cnty'!AL129/'Unadjusted-Total Exp by Cnty'!AL$5)</f>
        <v>0</v>
      </c>
      <c r="AM129" s="44">
        <f>('Unadjusted-Total Exp by Cnty'!AM129/'Unadjusted-Total Exp by Cnty'!AM$5)</f>
        <v>0</v>
      </c>
      <c r="AN129" s="44">
        <f>('Unadjusted-Total Exp by Cnty'!AN129/'Unadjusted-Total Exp by Cnty'!AN$5)</f>
        <v>0</v>
      </c>
      <c r="AO129" s="44">
        <f>('Unadjusted-Total Exp by Cnty'!AO129/'Unadjusted-Total Exp by Cnty'!AO$5)</f>
        <v>0</v>
      </c>
      <c r="AP129" s="44">
        <f>('Unadjusted-Total Exp by Cnty'!AP129/'Unadjusted-Total Exp by Cnty'!AP$5)</f>
        <v>0</v>
      </c>
      <c r="AQ129" s="44">
        <f>('Unadjusted-Total Exp by Cnty'!AQ129/'Unadjusted-Total Exp by Cnty'!AQ$5)</f>
        <v>0</v>
      </c>
      <c r="AR129" s="44">
        <f>('Unadjusted-Total Exp by Cnty'!AR129/'Unadjusted-Total Exp by Cnty'!AR$5)</f>
        <v>0</v>
      </c>
      <c r="AS129" s="44">
        <f>('Unadjusted-Total Exp by Cnty'!AS129/'Unadjusted-Total Exp by Cnty'!AS$5)</f>
        <v>0</v>
      </c>
      <c r="AT129" s="44">
        <f>('Unadjusted-Total Exp by Cnty'!AT129/'Unadjusted-Total Exp by Cnty'!AT$5)</f>
        <v>0</v>
      </c>
      <c r="AU129" s="44">
        <f>('Unadjusted-Total Exp by Cnty'!AU129/'Unadjusted-Total Exp by Cnty'!AU$5)</f>
        <v>0</v>
      </c>
      <c r="AV129" s="44">
        <f>('Unadjusted-Total Exp by Cnty'!AV129/'Unadjusted-Total Exp by Cnty'!AV$5)</f>
        <v>0</v>
      </c>
      <c r="AW129" s="44">
        <f>('Unadjusted-Total Exp by Cnty'!AW129/'Unadjusted-Total Exp by Cnty'!AW$5)</f>
        <v>0</v>
      </c>
      <c r="AX129" s="44">
        <f>('Unadjusted-Total Exp by Cnty'!AX129/'Unadjusted-Total Exp by Cnty'!AX$5)</f>
        <v>0</v>
      </c>
      <c r="AY129" s="44">
        <f>('Unadjusted-Total Exp by Cnty'!AY129/'Unadjusted-Total Exp by Cnty'!AY$5)</f>
        <v>0</v>
      </c>
      <c r="AZ129" s="44">
        <f>('Unadjusted-Total Exp by Cnty'!AZ129/'Unadjusted-Total Exp by Cnty'!AZ$5)</f>
        <v>0</v>
      </c>
      <c r="BA129" s="44">
        <f>('Unadjusted-Total Exp by Cnty'!BA129/'Unadjusted-Total Exp by Cnty'!BA$5)</f>
        <v>0</v>
      </c>
      <c r="BB129" s="44">
        <f>('Unadjusted-Total Exp by Cnty'!BB129/'Unadjusted-Total Exp by Cnty'!BB$5)</f>
        <v>0</v>
      </c>
      <c r="BC129" s="44">
        <f>('Unadjusted-Total Exp by Cnty'!BC129/'Unadjusted-Total Exp by Cnty'!BC$5)</f>
        <v>0</v>
      </c>
      <c r="BD129" s="44">
        <f>('Unadjusted-Total Exp by Cnty'!BD129/'Unadjusted-Total Exp by Cnty'!BD$5)</f>
        <v>0</v>
      </c>
      <c r="BE129" s="44">
        <f>('Unadjusted-Total Exp by Cnty'!BE129/'Unadjusted-Total Exp by Cnty'!BE$5)</f>
        <v>0</v>
      </c>
      <c r="BF129" s="44">
        <f>('Unadjusted-Total Exp by Cnty'!BF129/'Unadjusted-Total Exp by Cnty'!BF$5)</f>
        <v>0</v>
      </c>
      <c r="BG129" s="44">
        <f>('Unadjusted-Total Exp by Cnty'!BG129/'Unadjusted-Total Exp by Cnty'!BG$5)</f>
        <v>0</v>
      </c>
      <c r="BH129" s="44">
        <f>('Unadjusted-Total Exp by Cnty'!BH129/'Unadjusted-Total Exp by Cnty'!BH$5)</f>
        <v>0</v>
      </c>
      <c r="BI129" s="44">
        <f>('Unadjusted-Total Exp by Cnty'!BI129/'Unadjusted-Total Exp by Cnty'!BI$5)</f>
        <v>0</v>
      </c>
      <c r="BJ129" s="44">
        <f>('Unadjusted-Total Exp by Cnty'!BJ129/'Unadjusted-Total Exp by Cnty'!BJ$5)</f>
        <v>0</v>
      </c>
      <c r="BK129" s="44">
        <f>('Unadjusted-Total Exp by Cnty'!BK129/'Unadjusted-Total Exp by Cnty'!BK$5)</f>
        <v>0</v>
      </c>
      <c r="BL129" s="44">
        <f>('Unadjusted-Total Exp by Cnty'!BL129/'Unadjusted-Total Exp by Cnty'!BL$5)</f>
        <v>0</v>
      </c>
      <c r="BM129" s="44">
        <f>('Unadjusted-Total Exp by Cnty'!BM129/'Unadjusted-Total Exp by Cnty'!BM$5)</f>
        <v>0</v>
      </c>
      <c r="BN129" s="44">
        <f>('Unadjusted-Total Exp by Cnty'!BN129/'Unadjusted-Total Exp by Cnty'!BN$5)</f>
        <v>0</v>
      </c>
      <c r="BO129" s="44">
        <f>('Unadjusted-Total Exp by Cnty'!BO129/'Unadjusted-Total Exp by Cnty'!BO$5)</f>
        <v>0</v>
      </c>
      <c r="BP129" s="44">
        <f>('Unadjusted-Total Exp by Cnty'!BP129/'Unadjusted-Total Exp by Cnty'!BP$5)</f>
        <v>0</v>
      </c>
      <c r="BQ129" s="45">
        <f>('Unadjusted-Total Exp by Cnty'!BQ129/'Unadjusted-Total Exp by Cnty'!BQ$5)</f>
        <v>0</v>
      </c>
    </row>
    <row r="130" spans="1:69">
      <c r="A130" s="7"/>
      <c r="B130" s="8">
        <v>679</v>
      </c>
      <c r="C130" s="9" t="s">
        <v>132</v>
      </c>
      <c r="D130" s="44">
        <f>('Unadjusted-Total Exp by Cnty'!D130/'Unadjusted-Total Exp by Cnty'!D$5)</f>
        <v>0</v>
      </c>
      <c r="E130" s="44">
        <f>('Unadjusted-Total Exp by Cnty'!E130/'Unadjusted-Total Exp by Cnty'!E$5)</f>
        <v>0</v>
      </c>
      <c r="F130" s="44">
        <f>('Unadjusted-Total Exp by Cnty'!F130/'Unadjusted-Total Exp by Cnty'!F$5)</f>
        <v>0</v>
      </c>
      <c r="G130" s="44">
        <f>('Unadjusted-Total Exp by Cnty'!G130/'Unadjusted-Total Exp by Cnty'!G$5)</f>
        <v>0</v>
      </c>
      <c r="H130" s="44">
        <f>('Unadjusted-Total Exp by Cnty'!H130/'Unadjusted-Total Exp by Cnty'!H$5)</f>
        <v>0</v>
      </c>
      <c r="I130" s="44">
        <f>('Unadjusted-Total Exp by Cnty'!I130/'Unadjusted-Total Exp by Cnty'!I$5)</f>
        <v>0</v>
      </c>
      <c r="J130" s="44">
        <f>('Unadjusted-Total Exp by Cnty'!J130/'Unadjusted-Total Exp by Cnty'!J$5)</f>
        <v>0</v>
      </c>
      <c r="K130" s="44">
        <f>('Unadjusted-Total Exp by Cnty'!K130/'Unadjusted-Total Exp by Cnty'!K$5)</f>
        <v>0</v>
      </c>
      <c r="L130" s="44">
        <f>('Unadjusted-Total Exp by Cnty'!L130/'Unadjusted-Total Exp by Cnty'!L$5)</f>
        <v>0</v>
      </c>
      <c r="M130" s="44">
        <f>('Unadjusted-Total Exp by Cnty'!M130/'Unadjusted-Total Exp by Cnty'!M$5)</f>
        <v>0</v>
      </c>
      <c r="N130" s="44">
        <f>('Unadjusted-Total Exp by Cnty'!N130/'Unadjusted-Total Exp by Cnty'!N$5)</f>
        <v>0</v>
      </c>
      <c r="O130" s="44">
        <f>('Unadjusted-Total Exp by Cnty'!O130/'Unadjusted-Total Exp by Cnty'!O$5)</f>
        <v>0</v>
      </c>
      <c r="P130" s="44">
        <f>('Unadjusted-Total Exp by Cnty'!P130/'Unadjusted-Total Exp by Cnty'!P$5)</f>
        <v>0</v>
      </c>
      <c r="Q130" s="44">
        <f>('Unadjusted-Total Exp by Cnty'!Q130/'Unadjusted-Total Exp by Cnty'!Q$5)</f>
        <v>0</v>
      </c>
      <c r="R130" s="44">
        <f>('Unadjusted-Total Exp by Cnty'!R130/'Unadjusted-Total Exp by Cnty'!R$5)</f>
        <v>0</v>
      </c>
      <c r="S130" s="44">
        <f>('Unadjusted-Total Exp by Cnty'!S130/'Unadjusted-Total Exp by Cnty'!S$5)</f>
        <v>0</v>
      </c>
      <c r="T130" s="44">
        <f>('Unadjusted-Total Exp by Cnty'!T130/'Unadjusted-Total Exp by Cnty'!T$5)</f>
        <v>0</v>
      </c>
      <c r="U130" s="44">
        <f>('Unadjusted-Total Exp by Cnty'!U130/'Unadjusted-Total Exp by Cnty'!U$5)</f>
        <v>0</v>
      </c>
      <c r="V130" s="44">
        <f>('Unadjusted-Total Exp by Cnty'!V130/'Unadjusted-Total Exp by Cnty'!V$5)</f>
        <v>0</v>
      </c>
      <c r="W130" s="44">
        <f>('Unadjusted-Total Exp by Cnty'!W130/'Unadjusted-Total Exp by Cnty'!W$5)</f>
        <v>0</v>
      </c>
      <c r="X130" s="44">
        <f>('Unadjusted-Total Exp by Cnty'!X130/'Unadjusted-Total Exp by Cnty'!X$5)</f>
        <v>0</v>
      </c>
      <c r="Y130" s="44">
        <f>('Unadjusted-Total Exp by Cnty'!Y130/'Unadjusted-Total Exp by Cnty'!Y$5)</f>
        <v>0</v>
      </c>
      <c r="Z130" s="44">
        <f>('Unadjusted-Total Exp by Cnty'!Z130/'Unadjusted-Total Exp by Cnty'!Z$5)</f>
        <v>0</v>
      </c>
      <c r="AA130" s="44">
        <f>('Unadjusted-Total Exp by Cnty'!AA130/'Unadjusted-Total Exp by Cnty'!AA$5)</f>
        <v>0</v>
      </c>
      <c r="AB130" s="44">
        <f>('Unadjusted-Total Exp by Cnty'!AB130/'Unadjusted-Total Exp by Cnty'!AB$5)</f>
        <v>0</v>
      </c>
      <c r="AC130" s="44">
        <f>('Unadjusted-Total Exp by Cnty'!AC130/'Unadjusted-Total Exp by Cnty'!AC$5)</f>
        <v>0</v>
      </c>
      <c r="AD130" s="44">
        <f>('Unadjusted-Total Exp by Cnty'!AD130/'Unadjusted-Total Exp by Cnty'!AD$5)</f>
        <v>0</v>
      </c>
      <c r="AE130" s="44">
        <f>('Unadjusted-Total Exp by Cnty'!AE130/'Unadjusted-Total Exp by Cnty'!AE$5)</f>
        <v>0</v>
      </c>
      <c r="AF130" s="44">
        <f>('Unadjusted-Total Exp by Cnty'!AF130/'Unadjusted-Total Exp by Cnty'!AF$5)</f>
        <v>0</v>
      </c>
      <c r="AG130" s="44">
        <f>('Unadjusted-Total Exp by Cnty'!AG130/'Unadjusted-Total Exp by Cnty'!AG$5)</f>
        <v>0</v>
      </c>
      <c r="AH130" s="44">
        <f>('Unadjusted-Total Exp by Cnty'!AH130/'Unadjusted-Total Exp by Cnty'!AH$5)</f>
        <v>0</v>
      </c>
      <c r="AI130" s="44">
        <f>('Unadjusted-Total Exp by Cnty'!AI130/'Unadjusted-Total Exp by Cnty'!AI$5)</f>
        <v>0</v>
      </c>
      <c r="AJ130" s="44">
        <f>('Unadjusted-Total Exp by Cnty'!AJ130/'Unadjusted-Total Exp by Cnty'!AJ$5)</f>
        <v>0</v>
      </c>
      <c r="AK130" s="44">
        <f>('Unadjusted-Total Exp by Cnty'!AK130/'Unadjusted-Total Exp by Cnty'!AK$5)</f>
        <v>0</v>
      </c>
      <c r="AL130" s="44">
        <f>('Unadjusted-Total Exp by Cnty'!AL130/'Unadjusted-Total Exp by Cnty'!AL$5)</f>
        <v>0</v>
      </c>
      <c r="AM130" s="44">
        <f>('Unadjusted-Total Exp by Cnty'!AM130/'Unadjusted-Total Exp by Cnty'!AM$5)</f>
        <v>0</v>
      </c>
      <c r="AN130" s="44">
        <f>('Unadjusted-Total Exp by Cnty'!AN130/'Unadjusted-Total Exp by Cnty'!AN$5)</f>
        <v>0</v>
      </c>
      <c r="AO130" s="44">
        <f>('Unadjusted-Total Exp by Cnty'!AO130/'Unadjusted-Total Exp by Cnty'!AO$5)</f>
        <v>0</v>
      </c>
      <c r="AP130" s="44">
        <f>('Unadjusted-Total Exp by Cnty'!AP130/'Unadjusted-Total Exp by Cnty'!AP$5)</f>
        <v>0</v>
      </c>
      <c r="AQ130" s="44">
        <f>('Unadjusted-Total Exp by Cnty'!AQ130/'Unadjusted-Total Exp by Cnty'!AQ$5)</f>
        <v>0</v>
      </c>
      <c r="AR130" s="44">
        <f>('Unadjusted-Total Exp by Cnty'!AR130/'Unadjusted-Total Exp by Cnty'!AR$5)</f>
        <v>0</v>
      </c>
      <c r="AS130" s="44">
        <f>('Unadjusted-Total Exp by Cnty'!AS130/'Unadjusted-Total Exp by Cnty'!AS$5)</f>
        <v>0</v>
      </c>
      <c r="AT130" s="44">
        <f>('Unadjusted-Total Exp by Cnty'!AT130/'Unadjusted-Total Exp by Cnty'!AT$5)</f>
        <v>0</v>
      </c>
      <c r="AU130" s="44">
        <f>('Unadjusted-Total Exp by Cnty'!AU130/'Unadjusted-Total Exp by Cnty'!AU$5)</f>
        <v>0</v>
      </c>
      <c r="AV130" s="44">
        <f>('Unadjusted-Total Exp by Cnty'!AV130/'Unadjusted-Total Exp by Cnty'!AV$5)</f>
        <v>0</v>
      </c>
      <c r="AW130" s="44">
        <f>('Unadjusted-Total Exp by Cnty'!AW130/'Unadjusted-Total Exp by Cnty'!AW$5)</f>
        <v>0</v>
      </c>
      <c r="AX130" s="44">
        <f>('Unadjusted-Total Exp by Cnty'!AX130/'Unadjusted-Total Exp by Cnty'!AX$5)</f>
        <v>0</v>
      </c>
      <c r="AY130" s="44">
        <f>('Unadjusted-Total Exp by Cnty'!AY130/'Unadjusted-Total Exp by Cnty'!AY$5)</f>
        <v>0</v>
      </c>
      <c r="AZ130" s="44">
        <f>('Unadjusted-Total Exp by Cnty'!AZ130/'Unadjusted-Total Exp by Cnty'!AZ$5)</f>
        <v>0</v>
      </c>
      <c r="BA130" s="44">
        <f>('Unadjusted-Total Exp by Cnty'!BA130/'Unadjusted-Total Exp by Cnty'!BA$5)</f>
        <v>0</v>
      </c>
      <c r="BB130" s="44">
        <f>('Unadjusted-Total Exp by Cnty'!BB130/'Unadjusted-Total Exp by Cnty'!BB$5)</f>
        <v>0</v>
      </c>
      <c r="BC130" s="44">
        <f>('Unadjusted-Total Exp by Cnty'!BC130/'Unadjusted-Total Exp by Cnty'!BC$5)</f>
        <v>0</v>
      </c>
      <c r="BD130" s="44">
        <f>('Unadjusted-Total Exp by Cnty'!BD130/'Unadjusted-Total Exp by Cnty'!BD$5)</f>
        <v>0</v>
      </c>
      <c r="BE130" s="44">
        <f>('Unadjusted-Total Exp by Cnty'!BE130/'Unadjusted-Total Exp by Cnty'!BE$5)</f>
        <v>0</v>
      </c>
      <c r="BF130" s="44">
        <f>('Unadjusted-Total Exp by Cnty'!BF130/'Unadjusted-Total Exp by Cnty'!BF$5)</f>
        <v>0</v>
      </c>
      <c r="BG130" s="44">
        <f>('Unadjusted-Total Exp by Cnty'!BG130/'Unadjusted-Total Exp by Cnty'!BG$5)</f>
        <v>0</v>
      </c>
      <c r="BH130" s="44">
        <f>('Unadjusted-Total Exp by Cnty'!BH130/'Unadjusted-Total Exp by Cnty'!BH$5)</f>
        <v>0</v>
      </c>
      <c r="BI130" s="44">
        <f>('Unadjusted-Total Exp by Cnty'!BI130/'Unadjusted-Total Exp by Cnty'!BI$5)</f>
        <v>0</v>
      </c>
      <c r="BJ130" s="44">
        <f>('Unadjusted-Total Exp by Cnty'!BJ130/'Unadjusted-Total Exp by Cnty'!BJ$5)</f>
        <v>0</v>
      </c>
      <c r="BK130" s="44">
        <f>('Unadjusted-Total Exp by Cnty'!BK130/'Unadjusted-Total Exp by Cnty'!BK$5)</f>
        <v>0</v>
      </c>
      <c r="BL130" s="44">
        <f>('Unadjusted-Total Exp by Cnty'!BL130/'Unadjusted-Total Exp by Cnty'!BL$5)</f>
        <v>0</v>
      </c>
      <c r="BM130" s="44">
        <f>('Unadjusted-Total Exp by Cnty'!BM130/'Unadjusted-Total Exp by Cnty'!BM$5)</f>
        <v>0</v>
      </c>
      <c r="BN130" s="44">
        <f>('Unadjusted-Total Exp by Cnty'!BN130/'Unadjusted-Total Exp by Cnty'!BN$5)</f>
        <v>0</v>
      </c>
      <c r="BO130" s="44">
        <f>('Unadjusted-Total Exp by Cnty'!BO130/'Unadjusted-Total Exp by Cnty'!BO$5)</f>
        <v>0</v>
      </c>
      <c r="BP130" s="44">
        <f>('Unadjusted-Total Exp by Cnty'!BP130/'Unadjusted-Total Exp by Cnty'!BP$5)</f>
        <v>0</v>
      </c>
      <c r="BQ130" s="45">
        <f>('Unadjusted-Total Exp by Cnty'!BQ130/'Unadjusted-Total Exp by Cnty'!BQ$5)</f>
        <v>0</v>
      </c>
    </row>
    <row r="131" spans="1:69">
      <c r="A131" s="7"/>
      <c r="B131" s="8">
        <v>682</v>
      </c>
      <c r="C131" s="9" t="s">
        <v>133</v>
      </c>
      <c r="D131" s="44">
        <f>('Unadjusted-Total Exp by Cnty'!D131/'Unadjusted-Total Exp by Cnty'!D$5)</f>
        <v>0</v>
      </c>
      <c r="E131" s="44">
        <f>('Unadjusted-Total Exp by Cnty'!E131/'Unadjusted-Total Exp by Cnty'!E$5)</f>
        <v>0</v>
      </c>
      <c r="F131" s="44">
        <f>('Unadjusted-Total Exp by Cnty'!F131/'Unadjusted-Total Exp by Cnty'!F$5)</f>
        <v>0</v>
      </c>
      <c r="G131" s="44">
        <f>('Unadjusted-Total Exp by Cnty'!G131/'Unadjusted-Total Exp by Cnty'!G$5)</f>
        <v>0.23064003797144839</v>
      </c>
      <c r="H131" s="44">
        <f>('Unadjusted-Total Exp by Cnty'!H131/'Unadjusted-Total Exp by Cnty'!H$5)</f>
        <v>0</v>
      </c>
      <c r="I131" s="44">
        <f>('Unadjusted-Total Exp by Cnty'!I131/'Unadjusted-Total Exp by Cnty'!I$5)</f>
        <v>0.25162864015071096</v>
      </c>
      <c r="J131" s="44">
        <f>('Unadjusted-Total Exp by Cnty'!J131/'Unadjusted-Total Exp by Cnty'!J$5)</f>
        <v>0</v>
      </c>
      <c r="K131" s="44">
        <f>('Unadjusted-Total Exp by Cnty'!K131/'Unadjusted-Total Exp by Cnty'!K$5)</f>
        <v>0</v>
      </c>
      <c r="L131" s="44">
        <f>('Unadjusted-Total Exp by Cnty'!L131/'Unadjusted-Total Exp by Cnty'!L$5)</f>
        <v>0.44469921104536492</v>
      </c>
      <c r="M131" s="44">
        <f>('Unadjusted-Total Exp by Cnty'!M131/'Unadjusted-Total Exp by Cnty'!M$5)</f>
        <v>0</v>
      </c>
      <c r="N131" s="44">
        <f>('Unadjusted-Total Exp by Cnty'!N131/'Unadjusted-Total Exp by Cnty'!N$5)</f>
        <v>0.14955942725543206</v>
      </c>
      <c r="O131" s="44">
        <f>('Unadjusted-Total Exp by Cnty'!O131/'Unadjusted-Total Exp by Cnty'!O$5)</f>
        <v>0</v>
      </c>
      <c r="P131" s="44">
        <f>('Unadjusted-Total Exp by Cnty'!P131/'Unadjusted-Total Exp by Cnty'!P$5)</f>
        <v>0</v>
      </c>
      <c r="Q131" s="44">
        <f>('Unadjusted-Total Exp by Cnty'!Q131/'Unadjusted-Total Exp by Cnty'!Q$5)</f>
        <v>0</v>
      </c>
      <c r="R131" s="44">
        <f>('Unadjusted-Total Exp by Cnty'!R131/'Unadjusted-Total Exp by Cnty'!R$5)</f>
        <v>0</v>
      </c>
      <c r="S131" s="44">
        <f>('Unadjusted-Total Exp by Cnty'!S131/'Unadjusted-Total Exp by Cnty'!S$5)</f>
        <v>0</v>
      </c>
      <c r="T131" s="44">
        <f>('Unadjusted-Total Exp by Cnty'!T131/'Unadjusted-Total Exp by Cnty'!T$5)</f>
        <v>0</v>
      </c>
      <c r="U131" s="44">
        <f>('Unadjusted-Total Exp by Cnty'!U131/'Unadjusted-Total Exp by Cnty'!U$5)</f>
        <v>0.22538889264086806</v>
      </c>
      <c r="V131" s="44">
        <f>('Unadjusted-Total Exp by Cnty'!V131/'Unadjusted-Total Exp by Cnty'!V$5)</f>
        <v>0</v>
      </c>
      <c r="W131" s="44">
        <f>('Unadjusted-Total Exp by Cnty'!W131/'Unadjusted-Total Exp by Cnty'!W$5)</f>
        <v>0</v>
      </c>
      <c r="X131" s="44">
        <f>('Unadjusted-Total Exp by Cnty'!X131/'Unadjusted-Total Exp by Cnty'!X$5)</f>
        <v>0</v>
      </c>
      <c r="Y131" s="44">
        <f>('Unadjusted-Total Exp by Cnty'!Y131/'Unadjusted-Total Exp by Cnty'!Y$5)</f>
        <v>0</v>
      </c>
      <c r="Z131" s="44">
        <f>('Unadjusted-Total Exp by Cnty'!Z131/'Unadjusted-Total Exp by Cnty'!Z$5)</f>
        <v>0</v>
      </c>
      <c r="AA131" s="44">
        <f>('Unadjusted-Total Exp by Cnty'!AA131/'Unadjusted-Total Exp by Cnty'!AA$5)</f>
        <v>0</v>
      </c>
      <c r="AB131" s="44">
        <f>('Unadjusted-Total Exp by Cnty'!AB131/'Unadjusted-Total Exp by Cnty'!AB$5)</f>
        <v>0</v>
      </c>
      <c r="AC131" s="44">
        <f>('Unadjusted-Total Exp by Cnty'!AC131/'Unadjusted-Total Exp by Cnty'!AC$5)</f>
        <v>0</v>
      </c>
      <c r="AD131" s="44">
        <f>('Unadjusted-Total Exp by Cnty'!AD131/'Unadjusted-Total Exp by Cnty'!AD$5)</f>
        <v>0.36707208612736297</v>
      </c>
      <c r="AE131" s="44">
        <f>('Unadjusted-Total Exp by Cnty'!AE131/'Unadjusted-Total Exp by Cnty'!AE$5)</f>
        <v>0</v>
      </c>
      <c r="AF131" s="44">
        <f>('Unadjusted-Total Exp by Cnty'!AF131/'Unadjusted-Total Exp by Cnty'!AF$5)</f>
        <v>0</v>
      </c>
      <c r="AG131" s="44">
        <f>('Unadjusted-Total Exp by Cnty'!AG131/'Unadjusted-Total Exp by Cnty'!AG$5)</f>
        <v>0</v>
      </c>
      <c r="AH131" s="44">
        <f>('Unadjusted-Total Exp by Cnty'!AH131/'Unadjusted-Total Exp by Cnty'!AH$5)</f>
        <v>0</v>
      </c>
      <c r="AI131" s="44">
        <f>('Unadjusted-Total Exp by Cnty'!AI131/'Unadjusted-Total Exp by Cnty'!AI$5)</f>
        <v>0</v>
      </c>
      <c r="AJ131" s="44">
        <f>('Unadjusted-Total Exp by Cnty'!AJ131/'Unadjusted-Total Exp by Cnty'!AJ$5)</f>
        <v>0</v>
      </c>
      <c r="AK131" s="44">
        <f>('Unadjusted-Total Exp by Cnty'!AK131/'Unadjusted-Total Exp by Cnty'!AK$5)</f>
        <v>1.1123748266205903E-3</v>
      </c>
      <c r="AL131" s="44">
        <f>('Unadjusted-Total Exp by Cnty'!AL131/'Unadjusted-Total Exp by Cnty'!AL$5)</f>
        <v>0</v>
      </c>
      <c r="AM131" s="44">
        <f>('Unadjusted-Total Exp by Cnty'!AM131/'Unadjusted-Total Exp by Cnty'!AM$5)</f>
        <v>0</v>
      </c>
      <c r="AN131" s="44">
        <f>('Unadjusted-Total Exp by Cnty'!AN131/'Unadjusted-Total Exp by Cnty'!AN$5)</f>
        <v>0</v>
      </c>
      <c r="AO131" s="44">
        <f>('Unadjusted-Total Exp by Cnty'!AO131/'Unadjusted-Total Exp by Cnty'!AO$5)</f>
        <v>0</v>
      </c>
      <c r="AP131" s="44">
        <f>('Unadjusted-Total Exp by Cnty'!AP131/'Unadjusted-Total Exp by Cnty'!AP$5)</f>
        <v>0</v>
      </c>
      <c r="AQ131" s="44">
        <f>('Unadjusted-Total Exp by Cnty'!AQ131/'Unadjusted-Total Exp by Cnty'!AQ$5)</f>
        <v>0.4413737789813994</v>
      </c>
      <c r="AR131" s="44">
        <f>('Unadjusted-Total Exp by Cnty'!AR131/'Unadjusted-Total Exp by Cnty'!AR$5)</f>
        <v>0</v>
      </c>
      <c r="AS131" s="44">
        <f>('Unadjusted-Total Exp by Cnty'!AS131/'Unadjusted-Total Exp by Cnty'!AS$5)</f>
        <v>0</v>
      </c>
      <c r="AT131" s="44">
        <f>('Unadjusted-Total Exp by Cnty'!AT131/'Unadjusted-Total Exp by Cnty'!AT$5)</f>
        <v>0</v>
      </c>
      <c r="AU131" s="44">
        <f>('Unadjusted-Total Exp by Cnty'!AU131/'Unadjusted-Total Exp by Cnty'!AU$5)</f>
        <v>0</v>
      </c>
      <c r="AV131" s="44">
        <f>('Unadjusted-Total Exp by Cnty'!AV131/'Unadjusted-Total Exp by Cnty'!AV$5)</f>
        <v>0</v>
      </c>
      <c r="AW131" s="44">
        <f>('Unadjusted-Total Exp by Cnty'!AW131/'Unadjusted-Total Exp by Cnty'!AW$5)</f>
        <v>0</v>
      </c>
      <c r="AX131" s="44">
        <f>('Unadjusted-Total Exp by Cnty'!AX131/'Unadjusted-Total Exp by Cnty'!AX$5)</f>
        <v>0</v>
      </c>
      <c r="AY131" s="44">
        <f>('Unadjusted-Total Exp by Cnty'!AY131/'Unadjusted-Total Exp by Cnty'!AY$5)</f>
        <v>0</v>
      </c>
      <c r="AZ131" s="44">
        <f>('Unadjusted-Total Exp by Cnty'!AZ131/'Unadjusted-Total Exp by Cnty'!AZ$5)</f>
        <v>0</v>
      </c>
      <c r="BA131" s="44">
        <f>('Unadjusted-Total Exp by Cnty'!BA131/'Unadjusted-Total Exp by Cnty'!BA$5)</f>
        <v>0.15100295869129896</v>
      </c>
      <c r="BB131" s="44">
        <f>('Unadjusted-Total Exp by Cnty'!BB131/'Unadjusted-Total Exp by Cnty'!BB$5)</f>
        <v>0</v>
      </c>
      <c r="BC131" s="44">
        <f>('Unadjusted-Total Exp by Cnty'!BC131/'Unadjusted-Total Exp by Cnty'!BC$5)</f>
        <v>0</v>
      </c>
      <c r="BD131" s="44">
        <f>('Unadjusted-Total Exp by Cnty'!BD131/'Unadjusted-Total Exp by Cnty'!BD$5)</f>
        <v>0</v>
      </c>
      <c r="BE131" s="44">
        <f>('Unadjusted-Total Exp by Cnty'!BE131/'Unadjusted-Total Exp by Cnty'!BE$5)</f>
        <v>0</v>
      </c>
      <c r="BF131" s="44">
        <f>('Unadjusted-Total Exp by Cnty'!BF131/'Unadjusted-Total Exp by Cnty'!BF$5)</f>
        <v>0</v>
      </c>
      <c r="BG131" s="44">
        <f>('Unadjusted-Total Exp by Cnty'!BG131/'Unadjusted-Total Exp by Cnty'!BG$5)</f>
        <v>0</v>
      </c>
      <c r="BH131" s="44">
        <f>('Unadjusted-Total Exp by Cnty'!BH131/'Unadjusted-Total Exp by Cnty'!BH$5)</f>
        <v>0</v>
      </c>
      <c r="BI131" s="44">
        <f>('Unadjusted-Total Exp by Cnty'!BI131/'Unadjusted-Total Exp by Cnty'!BI$5)</f>
        <v>0</v>
      </c>
      <c r="BJ131" s="44">
        <f>('Unadjusted-Total Exp by Cnty'!BJ131/'Unadjusted-Total Exp by Cnty'!BJ$5)</f>
        <v>0</v>
      </c>
      <c r="BK131" s="44">
        <f>('Unadjusted-Total Exp by Cnty'!BK131/'Unadjusted-Total Exp by Cnty'!BK$5)</f>
        <v>0</v>
      </c>
      <c r="BL131" s="44">
        <f>('Unadjusted-Total Exp by Cnty'!BL131/'Unadjusted-Total Exp by Cnty'!BL$5)</f>
        <v>0</v>
      </c>
      <c r="BM131" s="44">
        <f>('Unadjusted-Total Exp by Cnty'!BM131/'Unadjusted-Total Exp by Cnty'!BM$5)</f>
        <v>0</v>
      </c>
      <c r="BN131" s="44">
        <f>('Unadjusted-Total Exp by Cnty'!BN131/'Unadjusted-Total Exp by Cnty'!BN$5)</f>
        <v>0</v>
      </c>
      <c r="BO131" s="44">
        <f>('Unadjusted-Total Exp by Cnty'!BO131/'Unadjusted-Total Exp by Cnty'!BO$5)</f>
        <v>0</v>
      </c>
      <c r="BP131" s="44">
        <f>('Unadjusted-Total Exp by Cnty'!BP131/'Unadjusted-Total Exp by Cnty'!BP$5)</f>
        <v>0</v>
      </c>
      <c r="BQ131" s="45">
        <f>('Unadjusted-Total Exp by Cnty'!BQ131/'Unadjusted-Total Exp by Cnty'!BQ$5)</f>
        <v>0</v>
      </c>
    </row>
    <row r="132" spans="1:69">
      <c r="A132" s="7"/>
      <c r="B132" s="8">
        <v>683</v>
      </c>
      <c r="C132" s="9" t="s">
        <v>134</v>
      </c>
      <c r="D132" s="44">
        <f>('Unadjusted-Total Exp by Cnty'!D132/'Unadjusted-Total Exp by Cnty'!D$5)</f>
        <v>0</v>
      </c>
      <c r="E132" s="44">
        <f>('Unadjusted-Total Exp by Cnty'!E132/'Unadjusted-Total Exp by Cnty'!E$5)</f>
        <v>0</v>
      </c>
      <c r="F132" s="44">
        <f>('Unadjusted-Total Exp by Cnty'!F132/'Unadjusted-Total Exp by Cnty'!F$5)</f>
        <v>0</v>
      </c>
      <c r="G132" s="44">
        <f>('Unadjusted-Total Exp by Cnty'!G132/'Unadjusted-Total Exp by Cnty'!G$5)</f>
        <v>0</v>
      </c>
      <c r="H132" s="44">
        <f>('Unadjusted-Total Exp by Cnty'!H132/'Unadjusted-Total Exp by Cnty'!H$5)</f>
        <v>0</v>
      </c>
      <c r="I132" s="44">
        <f>('Unadjusted-Total Exp by Cnty'!I132/'Unadjusted-Total Exp by Cnty'!I$5)</f>
        <v>0</v>
      </c>
      <c r="J132" s="44">
        <f>('Unadjusted-Total Exp by Cnty'!J132/'Unadjusted-Total Exp by Cnty'!J$5)</f>
        <v>0</v>
      </c>
      <c r="K132" s="44">
        <f>('Unadjusted-Total Exp by Cnty'!K132/'Unadjusted-Total Exp by Cnty'!K$5)</f>
        <v>0</v>
      </c>
      <c r="L132" s="44">
        <f>('Unadjusted-Total Exp by Cnty'!L132/'Unadjusted-Total Exp by Cnty'!L$5)</f>
        <v>0</v>
      </c>
      <c r="M132" s="44">
        <f>('Unadjusted-Total Exp by Cnty'!M132/'Unadjusted-Total Exp by Cnty'!M$5)</f>
        <v>0</v>
      </c>
      <c r="N132" s="44">
        <f>('Unadjusted-Total Exp by Cnty'!N132/'Unadjusted-Total Exp by Cnty'!N$5)</f>
        <v>0</v>
      </c>
      <c r="O132" s="44">
        <f>('Unadjusted-Total Exp by Cnty'!O132/'Unadjusted-Total Exp by Cnty'!O$5)</f>
        <v>0</v>
      </c>
      <c r="P132" s="44">
        <f>('Unadjusted-Total Exp by Cnty'!P132/'Unadjusted-Total Exp by Cnty'!P$5)</f>
        <v>0</v>
      </c>
      <c r="Q132" s="44">
        <f>('Unadjusted-Total Exp by Cnty'!Q132/'Unadjusted-Total Exp by Cnty'!Q$5)</f>
        <v>0</v>
      </c>
      <c r="R132" s="44">
        <f>('Unadjusted-Total Exp by Cnty'!R132/'Unadjusted-Total Exp by Cnty'!R$5)</f>
        <v>0</v>
      </c>
      <c r="S132" s="44">
        <f>('Unadjusted-Total Exp by Cnty'!S132/'Unadjusted-Total Exp by Cnty'!S$5)</f>
        <v>0</v>
      </c>
      <c r="T132" s="44">
        <f>('Unadjusted-Total Exp by Cnty'!T132/'Unadjusted-Total Exp by Cnty'!T$5)</f>
        <v>0</v>
      </c>
      <c r="U132" s="44">
        <f>('Unadjusted-Total Exp by Cnty'!U132/'Unadjusted-Total Exp by Cnty'!U$5)</f>
        <v>0</v>
      </c>
      <c r="V132" s="44">
        <f>('Unadjusted-Total Exp by Cnty'!V132/'Unadjusted-Total Exp by Cnty'!V$5)</f>
        <v>0</v>
      </c>
      <c r="W132" s="44">
        <f>('Unadjusted-Total Exp by Cnty'!W132/'Unadjusted-Total Exp by Cnty'!W$5)</f>
        <v>0</v>
      </c>
      <c r="X132" s="44">
        <f>('Unadjusted-Total Exp by Cnty'!X132/'Unadjusted-Total Exp by Cnty'!X$5)</f>
        <v>0</v>
      </c>
      <c r="Y132" s="44">
        <f>('Unadjusted-Total Exp by Cnty'!Y132/'Unadjusted-Total Exp by Cnty'!Y$5)</f>
        <v>0</v>
      </c>
      <c r="Z132" s="44">
        <f>('Unadjusted-Total Exp by Cnty'!Z132/'Unadjusted-Total Exp by Cnty'!Z$5)</f>
        <v>0</v>
      </c>
      <c r="AA132" s="44">
        <f>('Unadjusted-Total Exp by Cnty'!AA132/'Unadjusted-Total Exp by Cnty'!AA$5)</f>
        <v>0</v>
      </c>
      <c r="AB132" s="44">
        <f>('Unadjusted-Total Exp by Cnty'!AB132/'Unadjusted-Total Exp by Cnty'!AB$5)</f>
        <v>0</v>
      </c>
      <c r="AC132" s="44">
        <f>('Unadjusted-Total Exp by Cnty'!AC132/'Unadjusted-Total Exp by Cnty'!AC$5)</f>
        <v>0</v>
      </c>
      <c r="AD132" s="44">
        <f>('Unadjusted-Total Exp by Cnty'!AD132/'Unadjusted-Total Exp by Cnty'!AD$5)</f>
        <v>0</v>
      </c>
      <c r="AE132" s="44">
        <f>('Unadjusted-Total Exp by Cnty'!AE132/'Unadjusted-Total Exp by Cnty'!AE$5)</f>
        <v>0</v>
      </c>
      <c r="AF132" s="44">
        <f>('Unadjusted-Total Exp by Cnty'!AF132/'Unadjusted-Total Exp by Cnty'!AF$5)</f>
        <v>0</v>
      </c>
      <c r="AG132" s="44">
        <f>('Unadjusted-Total Exp by Cnty'!AG132/'Unadjusted-Total Exp by Cnty'!AG$5)</f>
        <v>0</v>
      </c>
      <c r="AH132" s="44">
        <f>('Unadjusted-Total Exp by Cnty'!AH132/'Unadjusted-Total Exp by Cnty'!AH$5)</f>
        <v>0</v>
      </c>
      <c r="AI132" s="44">
        <f>('Unadjusted-Total Exp by Cnty'!AI132/'Unadjusted-Total Exp by Cnty'!AI$5)</f>
        <v>0</v>
      </c>
      <c r="AJ132" s="44">
        <f>('Unadjusted-Total Exp by Cnty'!AJ132/'Unadjusted-Total Exp by Cnty'!AJ$5)</f>
        <v>0</v>
      </c>
      <c r="AK132" s="44">
        <f>('Unadjusted-Total Exp by Cnty'!AK132/'Unadjusted-Total Exp by Cnty'!AK$5)</f>
        <v>0.21605540150988339</v>
      </c>
      <c r="AL132" s="44">
        <f>('Unadjusted-Total Exp by Cnty'!AL132/'Unadjusted-Total Exp by Cnty'!AL$5)</f>
        <v>0</v>
      </c>
      <c r="AM132" s="44">
        <f>('Unadjusted-Total Exp by Cnty'!AM132/'Unadjusted-Total Exp by Cnty'!AM$5)</f>
        <v>0</v>
      </c>
      <c r="AN132" s="44">
        <f>('Unadjusted-Total Exp by Cnty'!AN132/'Unadjusted-Total Exp by Cnty'!AN$5)</f>
        <v>0</v>
      </c>
      <c r="AO132" s="44">
        <f>('Unadjusted-Total Exp by Cnty'!AO132/'Unadjusted-Total Exp by Cnty'!AO$5)</f>
        <v>0</v>
      </c>
      <c r="AP132" s="44">
        <f>('Unadjusted-Total Exp by Cnty'!AP132/'Unadjusted-Total Exp by Cnty'!AP$5)</f>
        <v>2.0474740994526418E-2</v>
      </c>
      <c r="AQ132" s="44">
        <f>('Unadjusted-Total Exp by Cnty'!AQ132/'Unadjusted-Total Exp by Cnty'!AQ$5)</f>
        <v>0</v>
      </c>
      <c r="AR132" s="44">
        <f>('Unadjusted-Total Exp by Cnty'!AR132/'Unadjusted-Total Exp by Cnty'!AR$5)</f>
        <v>0</v>
      </c>
      <c r="AS132" s="44">
        <f>('Unadjusted-Total Exp by Cnty'!AS132/'Unadjusted-Total Exp by Cnty'!AS$5)</f>
        <v>0</v>
      </c>
      <c r="AT132" s="44">
        <f>('Unadjusted-Total Exp by Cnty'!AT132/'Unadjusted-Total Exp by Cnty'!AT$5)</f>
        <v>0</v>
      </c>
      <c r="AU132" s="44">
        <f>('Unadjusted-Total Exp by Cnty'!AU132/'Unadjusted-Total Exp by Cnty'!AU$5)</f>
        <v>0</v>
      </c>
      <c r="AV132" s="44">
        <f>('Unadjusted-Total Exp by Cnty'!AV132/'Unadjusted-Total Exp by Cnty'!AV$5)</f>
        <v>0</v>
      </c>
      <c r="AW132" s="44">
        <f>('Unadjusted-Total Exp by Cnty'!AW132/'Unadjusted-Total Exp by Cnty'!AW$5)</f>
        <v>0</v>
      </c>
      <c r="AX132" s="44">
        <f>('Unadjusted-Total Exp by Cnty'!AX132/'Unadjusted-Total Exp by Cnty'!AX$5)</f>
        <v>0</v>
      </c>
      <c r="AY132" s="44">
        <f>('Unadjusted-Total Exp by Cnty'!AY132/'Unadjusted-Total Exp by Cnty'!AY$5)</f>
        <v>0</v>
      </c>
      <c r="AZ132" s="44">
        <f>('Unadjusted-Total Exp by Cnty'!AZ132/'Unadjusted-Total Exp by Cnty'!AZ$5)</f>
        <v>0</v>
      </c>
      <c r="BA132" s="44">
        <f>('Unadjusted-Total Exp by Cnty'!BA132/'Unadjusted-Total Exp by Cnty'!BA$5)</f>
        <v>0</v>
      </c>
      <c r="BB132" s="44">
        <f>('Unadjusted-Total Exp by Cnty'!BB132/'Unadjusted-Total Exp by Cnty'!BB$5)</f>
        <v>0</v>
      </c>
      <c r="BC132" s="44">
        <f>('Unadjusted-Total Exp by Cnty'!BC132/'Unadjusted-Total Exp by Cnty'!BC$5)</f>
        <v>0</v>
      </c>
      <c r="BD132" s="44">
        <f>('Unadjusted-Total Exp by Cnty'!BD132/'Unadjusted-Total Exp by Cnty'!BD$5)</f>
        <v>0</v>
      </c>
      <c r="BE132" s="44">
        <f>('Unadjusted-Total Exp by Cnty'!BE132/'Unadjusted-Total Exp by Cnty'!BE$5)</f>
        <v>0</v>
      </c>
      <c r="BF132" s="44">
        <f>('Unadjusted-Total Exp by Cnty'!BF132/'Unadjusted-Total Exp by Cnty'!BF$5)</f>
        <v>0</v>
      </c>
      <c r="BG132" s="44">
        <f>('Unadjusted-Total Exp by Cnty'!BG132/'Unadjusted-Total Exp by Cnty'!BG$5)</f>
        <v>0</v>
      </c>
      <c r="BH132" s="44">
        <f>('Unadjusted-Total Exp by Cnty'!BH132/'Unadjusted-Total Exp by Cnty'!BH$5)</f>
        <v>0</v>
      </c>
      <c r="BI132" s="44">
        <f>('Unadjusted-Total Exp by Cnty'!BI132/'Unadjusted-Total Exp by Cnty'!BI$5)</f>
        <v>0</v>
      </c>
      <c r="BJ132" s="44">
        <f>('Unadjusted-Total Exp by Cnty'!BJ132/'Unadjusted-Total Exp by Cnty'!BJ$5)</f>
        <v>0</v>
      </c>
      <c r="BK132" s="44">
        <f>('Unadjusted-Total Exp by Cnty'!BK132/'Unadjusted-Total Exp by Cnty'!BK$5)</f>
        <v>0</v>
      </c>
      <c r="BL132" s="44">
        <f>('Unadjusted-Total Exp by Cnty'!BL132/'Unadjusted-Total Exp by Cnty'!BL$5)</f>
        <v>0</v>
      </c>
      <c r="BM132" s="44">
        <f>('Unadjusted-Total Exp by Cnty'!BM132/'Unadjusted-Total Exp by Cnty'!BM$5)</f>
        <v>0</v>
      </c>
      <c r="BN132" s="44">
        <f>('Unadjusted-Total Exp by Cnty'!BN132/'Unadjusted-Total Exp by Cnty'!BN$5)</f>
        <v>0</v>
      </c>
      <c r="BO132" s="44">
        <f>('Unadjusted-Total Exp by Cnty'!BO132/'Unadjusted-Total Exp by Cnty'!BO$5)</f>
        <v>0</v>
      </c>
      <c r="BP132" s="44">
        <f>('Unadjusted-Total Exp by Cnty'!BP132/'Unadjusted-Total Exp by Cnty'!BP$5)</f>
        <v>0</v>
      </c>
      <c r="BQ132" s="45">
        <f>('Unadjusted-Total Exp by Cnty'!BQ132/'Unadjusted-Total Exp by Cnty'!BQ$5)</f>
        <v>0</v>
      </c>
    </row>
    <row r="133" spans="1:69">
      <c r="A133" s="7"/>
      <c r="B133" s="8">
        <v>684</v>
      </c>
      <c r="C133" s="9" t="s">
        <v>135</v>
      </c>
      <c r="D133" s="44">
        <f>('Unadjusted-Total Exp by Cnty'!D133/'Unadjusted-Total Exp by Cnty'!D$5)</f>
        <v>0</v>
      </c>
      <c r="E133" s="44">
        <f>('Unadjusted-Total Exp by Cnty'!E133/'Unadjusted-Total Exp by Cnty'!E$5)</f>
        <v>0</v>
      </c>
      <c r="F133" s="44">
        <f>('Unadjusted-Total Exp by Cnty'!F133/'Unadjusted-Total Exp by Cnty'!F$5)</f>
        <v>0.5852142152550055</v>
      </c>
      <c r="G133" s="44">
        <f>('Unadjusted-Total Exp by Cnty'!G133/'Unadjusted-Total Exp by Cnty'!G$5)</f>
        <v>0</v>
      </c>
      <c r="H133" s="44">
        <f>('Unadjusted-Total Exp by Cnty'!H133/'Unadjusted-Total Exp by Cnty'!H$5)</f>
        <v>0</v>
      </c>
      <c r="I133" s="44">
        <f>('Unadjusted-Total Exp by Cnty'!I133/'Unadjusted-Total Exp by Cnty'!I$5)</f>
        <v>0</v>
      </c>
      <c r="J133" s="44">
        <f>('Unadjusted-Total Exp by Cnty'!J133/'Unadjusted-Total Exp by Cnty'!J$5)</f>
        <v>0</v>
      </c>
      <c r="K133" s="44">
        <f>('Unadjusted-Total Exp by Cnty'!K133/'Unadjusted-Total Exp by Cnty'!K$5)</f>
        <v>0</v>
      </c>
      <c r="L133" s="44">
        <f>('Unadjusted-Total Exp by Cnty'!L133/'Unadjusted-Total Exp by Cnty'!L$5)</f>
        <v>0</v>
      </c>
      <c r="M133" s="44">
        <f>('Unadjusted-Total Exp by Cnty'!M133/'Unadjusted-Total Exp by Cnty'!M$5)</f>
        <v>0</v>
      </c>
      <c r="N133" s="44">
        <f>('Unadjusted-Total Exp by Cnty'!N133/'Unadjusted-Total Exp by Cnty'!N$5)</f>
        <v>0</v>
      </c>
      <c r="O133" s="44">
        <f>('Unadjusted-Total Exp by Cnty'!O133/'Unadjusted-Total Exp by Cnty'!O$5)</f>
        <v>0</v>
      </c>
      <c r="P133" s="44">
        <f>('Unadjusted-Total Exp by Cnty'!P133/'Unadjusted-Total Exp by Cnty'!P$5)</f>
        <v>0</v>
      </c>
      <c r="Q133" s="44">
        <f>('Unadjusted-Total Exp by Cnty'!Q133/'Unadjusted-Total Exp by Cnty'!Q$5)</f>
        <v>0</v>
      </c>
      <c r="R133" s="44">
        <f>('Unadjusted-Total Exp by Cnty'!R133/'Unadjusted-Total Exp by Cnty'!R$5)</f>
        <v>0</v>
      </c>
      <c r="S133" s="44">
        <f>('Unadjusted-Total Exp by Cnty'!S133/'Unadjusted-Total Exp by Cnty'!S$5)</f>
        <v>0</v>
      </c>
      <c r="T133" s="44">
        <f>('Unadjusted-Total Exp by Cnty'!T133/'Unadjusted-Total Exp by Cnty'!T$5)</f>
        <v>0</v>
      </c>
      <c r="U133" s="44">
        <f>('Unadjusted-Total Exp by Cnty'!U133/'Unadjusted-Total Exp by Cnty'!U$5)</f>
        <v>0</v>
      </c>
      <c r="V133" s="44">
        <f>('Unadjusted-Total Exp by Cnty'!V133/'Unadjusted-Total Exp by Cnty'!V$5)</f>
        <v>0</v>
      </c>
      <c r="W133" s="44">
        <f>('Unadjusted-Total Exp by Cnty'!W133/'Unadjusted-Total Exp by Cnty'!W$5)</f>
        <v>0</v>
      </c>
      <c r="X133" s="44">
        <f>('Unadjusted-Total Exp by Cnty'!X133/'Unadjusted-Total Exp by Cnty'!X$5)</f>
        <v>0</v>
      </c>
      <c r="Y133" s="44">
        <f>('Unadjusted-Total Exp by Cnty'!Y133/'Unadjusted-Total Exp by Cnty'!Y$5)</f>
        <v>0</v>
      </c>
      <c r="Z133" s="44">
        <f>('Unadjusted-Total Exp by Cnty'!Z133/'Unadjusted-Total Exp by Cnty'!Z$5)</f>
        <v>0</v>
      </c>
      <c r="AA133" s="44">
        <f>('Unadjusted-Total Exp by Cnty'!AA133/'Unadjusted-Total Exp by Cnty'!AA$5)</f>
        <v>0</v>
      </c>
      <c r="AB133" s="44">
        <f>('Unadjusted-Total Exp by Cnty'!AB133/'Unadjusted-Total Exp by Cnty'!AB$5)</f>
        <v>0</v>
      </c>
      <c r="AC133" s="44">
        <f>('Unadjusted-Total Exp by Cnty'!AC133/'Unadjusted-Total Exp by Cnty'!AC$5)</f>
        <v>0</v>
      </c>
      <c r="AD133" s="44">
        <f>('Unadjusted-Total Exp by Cnty'!AD133/'Unadjusted-Total Exp by Cnty'!AD$5)</f>
        <v>0</v>
      </c>
      <c r="AE133" s="44">
        <f>('Unadjusted-Total Exp by Cnty'!AE133/'Unadjusted-Total Exp by Cnty'!AE$5)</f>
        <v>0</v>
      </c>
      <c r="AF133" s="44">
        <f>('Unadjusted-Total Exp by Cnty'!AF133/'Unadjusted-Total Exp by Cnty'!AF$5)</f>
        <v>0</v>
      </c>
      <c r="AG133" s="44">
        <f>('Unadjusted-Total Exp by Cnty'!AG133/'Unadjusted-Total Exp by Cnty'!AG$5)</f>
        <v>0</v>
      </c>
      <c r="AH133" s="44">
        <f>('Unadjusted-Total Exp by Cnty'!AH133/'Unadjusted-Total Exp by Cnty'!AH$5)</f>
        <v>0</v>
      </c>
      <c r="AI133" s="44">
        <f>('Unadjusted-Total Exp by Cnty'!AI133/'Unadjusted-Total Exp by Cnty'!AI$5)</f>
        <v>0</v>
      </c>
      <c r="AJ133" s="44">
        <f>('Unadjusted-Total Exp by Cnty'!AJ133/'Unadjusted-Total Exp by Cnty'!AJ$5)</f>
        <v>0</v>
      </c>
      <c r="AK133" s="44">
        <f>('Unadjusted-Total Exp by Cnty'!AK133/'Unadjusted-Total Exp by Cnty'!AK$5)</f>
        <v>1.0840348619019736E-2</v>
      </c>
      <c r="AL133" s="44">
        <f>('Unadjusted-Total Exp by Cnty'!AL133/'Unadjusted-Total Exp by Cnty'!AL$5)</f>
        <v>0</v>
      </c>
      <c r="AM133" s="44">
        <f>('Unadjusted-Total Exp by Cnty'!AM133/'Unadjusted-Total Exp by Cnty'!AM$5)</f>
        <v>0</v>
      </c>
      <c r="AN133" s="44">
        <f>('Unadjusted-Total Exp by Cnty'!AN133/'Unadjusted-Total Exp by Cnty'!AN$5)</f>
        <v>0</v>
      </c>
      <c r="AO133" s="44">
        <f>('Unadjusted-Total Exp by Cnty'!AO133/'Unadjusted-Total Exp by Cnty'!AO$5)</f>
        <v>0</v>
      </c>
      <c r="AP133" s="44">
        <f>('Unadjusted-Total Exp by Cnty'!AP133/'Unadjusted-Total Exp by Cnty'!AP$5)</f>
        <v>0</v>
      </c>
      <c r="AQ133" s="44">
        <f>('Unadjusted-Total Exp by Cnty'!AQ133/'Unadjusted-Total Exp by Cnty'!AQ$5)</f>
        <v>0.11685636910036984</v>
      </c>
      <c r="AR133" s="44">
        <f>('Unadjusted-Total Exp by Cnty'!AR133/'Unadjusted-Total Exp by Cnty'!AR$5)</f>
        <v>0</v>
      </c>
      <c r="AS133" s="44">
        <f>('Unadjusted-Total Exp by Cnty'!AS133/'Unadjusted-Total Exp by Cnty'!AS$5)</f>
        <v>8.3063857326629478E-2</v>
      </c>
      <c r="AT133" s="44">
        <f>('Unadjusted-Total Exp by Cnty'!AT133/'Unadjusted-Total Exp by Cnty'!AT$5)</f>
        <v>0</v>
      </c>
      <c r="AU133" s="44">
        <f>('Unadjusted-Total Exp by Cnty'!AU133/'Unadjusted-Total Exp by Cnty'!AU$5)</f>
        <v>0</v>
      </c>
      <c r="AV133" s="44">
        <f>('Unadjusted-Total Exp by Cnty'!AV133/'Unadjusted-Total Exp by Cnty'!AV$5)</f>
        <v>0</v>
      </c>
      <c r="AW133" s="44">
        <f>('Unadjusted-Total Exp by Cnty'!AW133/'Unadjusted-Total Exp by Cnty'!AW$5)</f>
        <v>0</v>
      </c>
      <c r="AX133" s="44">
        <f>('Unadjusted-Total Exp by Cnty'!AX133/'Unadjusted-Total Exp by Cnty'!AX$5)</f>
        <v>9.8470746863091957E-2</v>
      </c>
      <c r="AY133" s="44">
        <f>('Unadjusted-Total Exp by Cnty'!AY133/'Unadjusted-Total Exp by Cnty'!AY$5)</f>
        <v>0</v>
      </c>
      <c r="AZ133" s="44">
        <f>('Unadjusted-Total Exp by Cnty'!AZ133/'Unadjusted-Total Exp by Cnty'!AZ$5)</f>
        <v>0</v>
      </c>
      <c r="BA133" s="44">
        <f>('Unadjusted-Total Exp by Cnty'!BA133/'Unadjusted-Total Exp by Cnty'!BA$5)</f>
        <v>0.20862785164954817</v>
      </c>
      <c r="BB133" s="44">
        <f>('Unadjusted-Total Exp by Cnty'!BB133/'Unadjusted-Total Exp by Cnty'!BB$5)</f>
        <v>0</v>
      </c>
      <c r="BC133" s="44">
        <f>('Unadjusted-Total Exp by Cnty'!BC133/'Unadjusted-Total Exp by Cnty'!BC$5)</f>
        <v>0.43639796593849672</v>
      </c>
      <c r="BD133" s="44">
        <f>('Unadjusted-Total Exp by Cnty'!BD133/'Unadjusted-Total Exp by Cnty'!BD$5)</f>
        <v>0</v>
      </c>
      <c r="BE133" s="44">
        <f>('Unadjusted-Total Exp by Cnty'!BE133/'Unadjusted-Total Exp by Cnty'!BE$5)</f>
        <v>0</v>
      </c>
      <c r="BF133" s="44">
        <f>('Unadjusted-Total Exp by Cnty'!BF133/'Unadjusted-Total Exp by Cnty'!BF$5)</f>
        <v>0</v>
      </c>
      <c r="BG133" s="44">
        <f>('Unadjusted-Total Exp by Cnty'!BG133/'Unadjusted-Total Exp by Cnty'!BG$5)</f>
        <v>0</v>
      </c>
      <c r="BH133" s="44">
        <f>('Unadjusted-Total Exp by Cnty'!BH133/'Unadjusted-Total Exp by Cnty'!BH$5)</f>
        <v>0</v>
      </c>
      <c r="BI133" s="44">
        <f>('Unadjusted-Total Exp by Cnty'!BI133/'Unadjusted-Total Exp by Cnty'!BI$5)</f>
        <v>0</v>
      </c>
      <c r="BJ133" s="44">
        <f>('Unadjusted-Total Exp by Cnty'!BJ133/'Unadjusted-Total Exp by Cnty'!BJ$5)</f>
        <v>0</v>
      </c>
      <c r="BK133" s="44">
        <f>('Unadjusted-Total Exp by Cnty'!BK133/'Unadjusted-Total Exp by Cnty'!BK$5)</f>
        <v>0</v>
      </c>
      <c r="BL133" s="44">
        <f>('Unadjusted-Total Exp by Cnty'!BL133/'Unadjusted-Total Exp by Cnty'!BL$5)</f>
        <v>0</v>
      </c>
      <c r="BM133" s="44">
        <f>('Unadjusted-Total Exp by Cnty'!BM133/'Unadjusted-Total Exp by Cnty'!BM$5)</f>
        <v>0</v>
      </c>
      <c r="BN133" s="44">
        <f>('Unadjusted-Total Exp by Cnty'!BN133/'Unadjusted-Total Exp by Cnty'!BN$5)</f>
        <v>0</v>
      </c>
      <c r="BO133" s="44">
        <f>('Unadjusted-Total Exp by Cnty'!BO133/'Unadjusted-Total Exp by Cnty'!BO$5)</f>
        <v>0</v>
      </c>
      <c r="BP133" s="44">
        <f>('Unadjusted-Total Exp by Cnty'!BP133/'Unadjusted-Total Exp by Cnty'!BP$5)</f>
        <v>0</v>
      </c>
      <c r="BQ133" s="45">
        <f>('Unadjusted-Total Exp by Cnty'!BQ133/'Unadjusted-Total Exp by Cnty'!BQ$5)</f>
        <v>0</v>
      </c>
    </row>
    <row r="134" spans="1:69">
      <c r="A134" s="7"/>
      <c r="B134" s="8">
        <v>685</v>
      </c>
      <c r="C134" s="9" t="s">
        <v>136</v>
      </c>
      <c r="D134" s="44">
        <f>('Unadjusted-Total Exp by Cnty'!D134/'Unadjusted-Total Exp by Cnty'!D$5)</f>
        <v>0.58910046410046413</v>
      </c>
      <c r="E134" s="44">
        <f>('Unadjusted-Total Exp by Cnty'!E134/'Unadjusted-Total Exp by Cnty'!E$5)</f>
        <v>0</v>
      </c>
      <c r="F134" s="44">
        <f>('Unadjusted-Total Exp by Cnty'!F134/'Unadjusted-Total Exp by Cnty'!F$5)</f>
        <v>2.4495454424271507E-2</v>
      </c>
      <c r="G134" s="44">
        <f>('Unadjusted-Total Exp by Cnty'!G134/'Unadjusted-Total Exp by Cnty'!G$5)</f>
        <v>7.6308006864069522E-2</v>
      </c>
      <c r="H134" s="44">
        <f>('Unadjusted-Total Exp by Cnty'!H134/'Unadjusted-Total Exp by Cnty'!H$5)</f>
        <v>1.2687800515939342E-2</v>
      </c>
      <c r="I134" s="44">
        <f>('Unadjusted-Total Exp by Cnty'!I134/'Unadjusted-Total Exp by Cnty'!I$5)</f>
        <v>2.0083310574342348E-2</v>
      </c>
      <c r="J134" s="44">
        <f>('Unadjusted-Total Exp by Cnty'!J134/'Unadjusted-Total Exp by Cnty'!J$5)</f>
        <v>0.10581933989577302</v>
      </c>
      <c r="K134" s="44">
        <f>('Unadjusted-Total Exp by Cnty'!K134/'Unadjusted-Total Exp by Cnty'!K$5)</f>
        <v>8.739699989222343E-3</v>
      </c>
      <c r="L134" s="44">
        <f>('Unadjusted-Total Exp by Cnty'!L134/'Unadjusted-Total Exp by Cnty'!L$5)</f>
        <v>1.5131903353057198E-2</v>
      </c>
      <c r="M134" s="44">
        <f>('Unadjusted-Total Exp by Cnty'!M134/'Unadjusted-Total Exp by Cnty'!M$5)</f>
        <v>0</v>
      </c>
      <c r="N134" s="44">
        <f>('Unadjusted-Total Exp by Cnty'!N134/'Unadjusted-Total Exp by Cnty'!N$5)</f>
        <v>0</v>
      </c>
      <c r="O134" s="44">
        <f>('Unadjusted-Total Exp by Cnty'!O134/'Unadjusted-Total Exp by Cnty'!O$5)</f>
        <v>0.7289966893380061</v>
      </c>
      <c r="P134" s="44">
        <f>('Unadjusted-Total Exp by Cnty'!P134/'Unadjusted-Total Exp by Cnty'!P$5)</f>
        <v>0</v>
      </c>
      <c r="Q134" s="44">
        <f>('Unadjusted-Total Exp by Cnty'!Q134/'Unadjusted-Total Exp by Cnty'!Q$5)</f>
        <v>0</v>
      </c>
      <c r="R134" s="44">
        <f>('Unadjusted-Total Exp by Cnty'!R134/'Unadjusted-Total Exp by Cnty'!R$5)</f>
        <v>0</v>
      </c>
      <c r="S134" s="44">
        <f>('Unadjusted-Total Exp by Cnty'!S134/'Unadjusted-Total Exp by Cnty'!S$5)</f>
        <v>0.33512037688519075</v>
      </c>
      <c r="T134" s="44">
        <f>('Unadjusted-Total Exp by Cnty'!T134/'Unadjusted-Total Exp by Cnty'!T$5)</f>
        <v>0.57428108858222193</v>
      </c>
      <c r="U134" s="44">
        <f>('Unadjusted-Total Exp by Cnty'!U134/'Unadjusted-Total Exp by Cnty'!U$5)</f>
        <v>0.29022309268138941</v>
      </c>
      <c r="V134" s="44">
        <f>('Unadjusted-Total Exp by Cnty'!V134/'Unadjusted-Total Exp by Cnty'!V$5)</f>
        <v>0</v>
      </c>
      <c r="W134" s="44">
        <f>('Unadjusted-Total Exp by Cnty'!W134/'Unadjusted-Total Exp by Cnty'!W$5)</f>
        <v>0</v>
      </c>
      <c r="X134" s="44">
        <f>('Unadjusted-Total Exp by Cnty'!X134/'Unadjusted-Total Exp by Cnty'!X$5)</f>
        <v>0</v>
      </c>
      <c r="Y134" s="44">
        <f>('Unadjusted-Total Exp by Cnty'!Y134/'Unadjusted-Total Exp by Cnty'!Y$5)</f>
        <v>0</v>
      </c>
      <c r="Z134" s="44">
        <f>('Unadjusted-Total Exp by Cnty'!Z134/'Unadjusted-Total Exp by Cnty'!Z$5)</f>
        <v>0</v>
      </c>
      <c r="AA134" s="44">
        <f>('Unadjusted-Total Exp by Cnty'!AA134/'Unadjusted-Total Exp by Cnty'!AA$5)</f>
        <v>0</v>
      </c>
      <c r="AB134" s="44">
        <f>('Unadjusted-Total Exp by Cnty'!AB134/'Unadjusted-Total Exp by Cnty'!AB$5)</f>
        <v>1.007514747998923E-2</v>
      </c>
      <c r="AC134" s="44">
        <f>('Unadjusted-Total Exp by Cnty'!AC134/'Unadjusted-Total Exp by Cnty'!AC$5)</f>
        <v>3.0550366431958614E-2</v>
      </c>
      <c r="AD134" s="44">
        <f>('Unadjusted-Total Exp by Cnty'!AD134/'Unadjusted-Total Exp by Cnty'!AD$5)</f>
        <v>0.22134877598958438</v>
      </c>
      <c r="AE134" s="44">
        <f>('Unadjusted-Total Exp by Cnty'!AE134/'Unadjusted-Total Exp by Cnty'!AE$5)</f>
        <v>4.0733299849321947E-2</v>
      </c>
      <c r="AF134" s="44">
        <f>('Unadjusted-Total Exp by Cnty'!AF134/'Unadjusted-Total Exp by Cnty'!AF$5)</f>
        <v>0.26587635071909216</v>
      </c>
      <c r="AG134" s="44">
        <f>('Unadjusted-Total Exp by Cnty'!AG134/'Unadjusted-Total Exp by Cnty'!AG$5)</f>
        <v>0.15087174880568371</v>
      </c>
      <c r="AH134" s="44">
        <f>('Unadjusted-Total Exp by Cnty'!AH134/'Unadjusted-Total Exp by Cnty'!AH$5)</f>
        <v>0</v>
      </c>
      <c r="AI134" s="44">
        <f>('Unadjusted-Total Exp by Cnty'!AI134/'Unadjusted-Total Exp by Cnty'!AI$5)</f>
        <v>0</v>
      </c>
      <c r="AJ134" s="44">
        <f>('Unadjusted-Total Exp by Cnty'!AJ134/'Unadjusted-Total Exp by Cnty'!AJ$5)</f>
        <v>4.7086310033297246E-2</v>
      </c>
      <c r="AK134" s="44">
        <f>('Unadjusted-Total Exp by Cnty'!AK134/'Unadjusted-Total Exp by Cnty'!AK$5)</f>
        <v>7.5273193514517681E-2</v>
      </c>
      <c r="AL134" s="44">
        <f>('Unadjusted-Total Exp by Cnty'!AL134/'Unadjusted-Total Exp by Cnty'!AL$5)</f>
        <v>3.8482189020429269E-2</v>
      </c>
      <c r="AM134" s="44">
        <f>('Unadjusted-Total Exp by Cnty'!AM134/'Unadjusted-Total Exp by Cnty'!AM$5)</f>
        <v>6.5609610670671115E-2</v>
      </c>
      <c r="AN134" s="44">
        <f>('Unadjusted-Total Exp by Cnty'!AN134/'Unadjusted-Total Exp by Cnty'!AN$5)</f>
        <v>0</v>
      </c>
      <c r="AO134" s="44">
        <f>('Unadjusted-Total Exp by Cnty'!AO134/'Unadjusted-Total Exp by Cnty'!AO$5)</f>
        <v>0.74462509359289764</v>
      </c>
      <c r="AP134" s="44">
        <f>('Unadjusted-Total Exp by Cnty'!AP134/'Unadjusted-Total Exp by Cnty'!AP$5)</f>
        <v>0.17289781284266753</v>
      </c>
      <c r="AQ134" s="44">
        <f>('Unadjusted-Total Exp by Cnty'!AQ134/'Unadjusted-Total Exp by Cnty'!AQ$5)</f>
        <v>2.0080897897347797E-2</v>
      </c>
      <c r="AR134" s="44">
        <f>('Unadjusted-Total Exp by Cnty'!AR134/'Unadjusted-Total Exp by Cnty'!AR$5)</f>
        <v>0.4268730771828772</v>
      </c>
      <c r="AS134" s="44">
        <f>('Unadjusted-Total Exp by Cnty'!AS134/'Unadjusted-Total Exp by Cnty'!AS$5)</f>
        <v>0</v>
      </c>
      <c r="AT134" s="44">
        <f>('Unadjusted-Total Exp by Cnty'!AT134/'Unadjusted-Total Exp by Cnty'!AT$5)</f>
        <v>2.9309439007939795</v>
      </c>
      <c r="AU134" s="44">
        <f>('Unadjusted-Total Exp by Cnty'!AU134/'Unadjusted-Total Exp by Cnty'!AU$5)</f>
        <v>8.9318499846173689E-5</v>
      </c>
      <c r="AV134" s="44">
        <f>('Unadjusted-Total Exp by Cnty'!AV134/'Unadjusted-Total Exp by Cnty'!AV$5)</f>
        <v>0</v>
      </c>
      <c r="AW134" s="44">
        <f>('Unadjusted-Total Exp by Cnty'!AW134/'Unadjusted-Total Exp by Cnty'!AW$5)</f>
        <v>1.0288449395064534</v>
      </c>
      <c r="AX134" s="44">
        <f>('Unadjusted-Total Exp by Cnty'!AX134/'Unadjusted-Total Exp by Cnty'!AX$5)</f>
        <v>0</v>
      </c>
      <c r="AY134" s="44">
        <f>('Unadjusted-Total Exp by Cnty'!AY134/'Unadjusted-Total Exp by Cnty'!AY$5)</f>
        <v>0</v>
      </c>
      <c r="AZ134" s="44">
        <f>('Unadjusted-Total Exp by Cnty'!AZ134/'Unadjusted-Total Exp by Cnty'!AZ$5)</f>
        <v>0.14574696715247032</v>
      </c>
      <c r="BA134" s="44">
        <f>('Unadjusted-Total Exp by Cnty'!BA134/'Unadjusted-Total Exp by Cnty'!BA$5)</f>
        <v>3.4020856563235273E-2</v>
      </c>
      <c r="BB134" s="44">
        <f>('Unadjusted-Total Exp by Cnty'!BB134/'Unadjusted-Total Exp by Cnty'!BB$5)</f>
        <v>2.2865755128045971E-2</v>
      </c>
      <c r="BC134" s="44">
        <f>('Unadjusted-Total Exp by Cnty'!BC134/'Unadjusted-Total Exp by Cnty'!BC$5)</f>
        <v>7.998836532867946E-4</v>
      </c>
      <c r="BD134" s="44">
        <f>('Unadjusted-Total Exp by Cnty'!BD134/'Unadjusted-Total Exp by Cnty'!BD$5)</f>
        <v>8.4775907042921511E-2</v>
      </c>
      <c r="BE134" s="44">
        <f>('Unadjusted-Total Exp by Cnty'!BE134/'Unadjusted-Total Exp by Cnty'!BE$5)</f>
        <v>0.27750803159994547</v>
      </c>
      <c r="BF134" s="44">
        <f>('Unadjusted-Total Exp by Cnty'!BF134/'Unadjusted-Total Exp by Cnty'!BF$5)</f>
        <v>0.1220742862723396</v>
      </c>
      <c r="BG134" s="44">
        <f>('Unadjusted-Total Exp by Cnty'!BG134/'Unadjusted-Total Exp by Cnty'!BG$5)</f>
        <v>0</v>
      </c>
      <c r="BH134" s="44">
        <f>('Unadjusted-Total Exp by Cnty'!BH134/'Unadjusted-Total Exp by Cnty'!BH$5)</f>
        <v>0.49308414275035922</v>
      </c>
      <c r="BI134" s="44">
        <f>('Unadjusted-Total Exp by Cnty'!BI134/'Unadjusted-Total Exp by Cnty'!BI$5)</f>
        <v>0.3893936188349742</v>
      </c>
      <c r="BJ134" s="44">
        <f>('Unadjusted-Total Exp by Cnty'!BJ134/'Unadjusted-Total Exp by Cnty'!BJ$5)</f>
        <v>0.13073178897487736</v>
      </c>
      <c r="BK134" s="44">
        <f>('Unadjusted-Total Exp by Cnty'!BK134/'Unadjusted-Total Exp by Cnty'!BK$5)</f>
        <v>0</v>
      </c>
      <c r="BL134" s="44">
        <f>('Unadjusted-Total Exp by Cnty'!BL134/'Unadjusted-Total Exp by Cnty'!BL$5)</f>
        <v>0</v>
      </c>
      <c r="BM134" s="44">
        <f>('Unadjusted-Total Exp by Cnty'!BM134/'Unadjusted-Total Exp by Cnty'!BM$5)</f>
        <v>0</v>
      </c>
      <c r="BN134" s="44">
        <f>('Unadjusted-Total Exp by Cnty'!BN134/'Unadjusted-Total Exp by Cnty'!BN$5)</f>
        <v>0.11004704329868639</v>
      </c>
      <c r="BO134" s="44">
        <f>('Unadjusted-Total Exp by Cnty'!BO134/'Unadjusted-Total Exp by Cnty'!BO$5)</f>
        <v>0.48647976111479763</v>
      </c>
      <c r="BP134" s="44">
        <f>('Unadjusted-Total Exp by Cnty'!BP134/'Unadjusted-Total Exp by Cnty'!BP$5)</f>
        <v>0.77237167334597201</v>
      </c>
      <c r="BQ134" s="45">
        <f>('Unadjusted-Total Exp by Cnty'!BQ134/'Unadjusted-Total Exp by Cnty'!BQ$5)</f>
        <v>0</v>
      </c>
    </row>
    <row r="135" spans="1:69">
      <c r="A135" s="7"/>
      <c r="B135" s="8">
        <v>689</v>
      </c>
      <c r="C135" s="9" t="s">
        <v>137</v>
      </c>
      <c r="D135" s="44">
        <f>('Unadjusted-Total Exp by Cnty'!D135/'Unadjusted-Total Exp by Cnty'!D$5)</f>
        <v>5.5266414141414142</v>
      </c>
      <c r="E135" s="44">
        <f>('Unadjusted-Total Exp by Cnty'!E135/'Unadjusted-Total Exp by Cnty'!E$5)</f>
        <v>0</v>
      </c>
      <c r="F135" s="44">
        <f>('Unadjusted-Total Exp by Cnty'!F135/'Unadjusted-Total Exp by Cnty'!F$5)</f>
        <v>0</v>
      </c>
      <c r="G135" s="44">
        <f>('Unadjusted-Total Exp by Cnty'!G135/'Unadjusted-Total Exp by Cnty'!G$5)</f>
        <v>0</v>
      </c>
      <c r="H135" s="44">
        <f>('Unadjusted-Total Exp by Cnty'!H135/'Unadjusted-Total Exp by Cnty'!H$5)</f>
        <v>0</v>
      </c>
      <c r="I135" s="44">
        <f>('Unadjusted-Total Exp by Cnty'!I135/'Unadjusted-Total Exp by Cnty'!I$5)</f>
        <v>0</v>
      </c>
      <c r="J135" s="44">
        <f>('Unadjusted-Total Exp by Cnty'!J135/'Unadjusted-Total Exp by Cnty'!J$5)</f>
        <v>0.41053850607990733</v>
      </c>
      <c r="K135" s="44">
        <f>('Unadjusted-Total Exp by Cnty'!K135/'Unadjusted-Total Exp by Cnty'!K$5)</f>
        <v>0</v>
      </c>
      <c r="L135" s="44">
        <f>('Unadjusted-Total Exp by Cnty'!L135/'Unadjusted-Total Exp by Cnty'!L$5)</f>
        <v>0</v>
      </c>
      <c r="M135" s="44">
        <f>('Unadjusted-Total Exp by Cnty'!M135/'Unadjusted-Total Exp by Cnty'!M$5)</f>
        <v>0.34100726274876431</v>
      </c>
      <c r="N135" s="44">
        <f>('Unadjusted-Total Exp by Cnty'!N135/'Unadjusted-Total Exp by Cnty'!N$5)</f>
        <v>0</v>
      </c>
      <c r="O135" s="44">
        <f>('Unadjusted-Total Exp by Cnty'!O135/'Unadjusted-Total Exp by Cnty'!O$5)</f>
        <v>0</v>
      </c>
      <c r="P135" s="44">
        <f>('Unadjusted-Total Exp by Cnty'!P135/'Unadjusted-Total Exp by Cnty'!P$5)</f>
        <v>0</v>
      </c>
      <c r="Q135" s="44">
        <f>('Unadjusted-Total Exp by Cnty'!Q135/'Unadjusted-Total Exp by Cnty'!Q$5)</f>
        <v>0</v>
      </c>
      <c r="R135" s="44">
        <f>('Unadjusted-Total Exp by Cnty'!R135/'Unadjusted-Total Exp by Cnty'!R$5)</f>
        <v>0.5192771373391073</v>
      </c>
      <c r="S135" s="44">
        <f>('Unadjusted-Total Exp by Cnty'!S135/'Unadjusted-Total Exp by Cnty'!S$5)</f>
        <v>1.7016656979412035</v>
      </c>
      <c r="T135" s="44">
        <f>('Unadjusted-Total Exp by Cnty'!T135/'Unadjusted-Total Exp by Cnty'!T$5)</f>
        <v>0</v>
      </c>
      <c r="U135" s="44">
        <f>('Unadjusted-Total Exp by Cnty'!U135/'Unadjusted-Total Exp by Cnty'!U$5)</f>
        <v>0</v>
      </c>
      <c r="V135" s="44">
        <f>('Unadjusted-Total Exp by Cnty'!V135/'Unadjusted-Total Exp by Cnty'!V$5)</f>
        <v>0</v>
      </c>
      <c r="W135" s="44">
        <f>('Unadjusted-Total Exp by Cnty'!W135/'Unadjusted-Total Exp by Cnty'!W$5)</f>
        <v>0</v>
      </c>
      <c r="X135" s="44">
        <f>('Unadjusted-Total Exp by Cnty'!X135/'Unadjusted-Total Exp by Cnty'!X$5)</f>
        <v>0</v>
      </c>
      <c r="Y135" s="44">
        <f>('Unadjusted-Total Exp by Cnty'!Y135/'Unadjusted-Total Exp by Cnty'!Y$5)</f>
        <v>0</v>
      </c>
      <c r="Z135" s="44">
        <f>('Unadjusted-Total Exp by Cnty'!Z135/'Unadjusted-Total Exp by Cnty'!Z$5)</f>
        <v>0</v>
      </c>
      <c r="AA135" s="44">
        <f>('Unadjusted-Total Exp by Cnty'!AA135/'Unadjusted-Total Exp by Cnty'!AA$5)</f>
        <v>0</v>
      </c>
      <c r="AB135" s="44">
        <f>('Unadjusted-Total Exp by Cnty'!AB135/'Unadjusted-Total Exp by Cnty'!AB$5)</f>
        <v>0.1581670868724451</v>
      </c>
      <c r="AC135" s="44">
        <f>('Unadjusted-Total Exp by Cnty'!AC135/'Unadjusted-Total Exp by Cnty'!AC$5)</f>
        <v>0</v>
      </c>
      <c r="AD135" s="44">
        <f>('Unadjusted-Total Exp by Cnty'!AD135/'Unadjusted-Total Exp by Cnty'!AD$5)</f>
        <v>0</v>
      </c>
      <c r="AE135" s="44">
        <f>('Unadjusted-Total Exp by Cnty'!AE135/'Unadjusted-Total Exp by Cnty'!AE$5)</f>
        <v>0</v>
      </c>
      <c r="AF135" s="44">
        <f>('Unadjusted-Total Exp by Cnty'!AF135/'Unadjusted-Total Exp by Cnty'!AF$5)</f>
        <v>0</v>
      </c>
      <c r="AG135" s="44">
        <f>('Unadjusted-Total Exp by Cnty'!AG135/'Unadjusted-Total Exp by Cnty'!AG$5)</f>
        <v>0</v>
      </c>
      <c r="AH135" s="44">
        <f>('Unadjusted-Total Exp by Cnty'!AH135/'Unadjusted-Total Exp by Cnty'!AH$5)</f>
        <v>0</v>
      </c>
      <c r="AI135" s="44">
        <f>('Unadjusted-Total Exp by Cnty'!AI135/'Unadjusted-Total Exp by Cnty'!AI$5)</f>
        <v>0</v>
      </c>
      <c r="AJ135" s="44">
        <f>('Unadjusted-Total Exp by Cnty'!AJ135/'Unadjusted-Total Exp by Cnty'!AJ$5)</f>
        <v>0</v>
      </c>
      <c r="AK135" s="44">
        <f>('Unadjusted-Total Exp by Cnty'!AK135/'Unadjusted-Total Exp by Cnty'!AK$5)</f>
        <v>0</v>
      </c>
      <c r="AL135" s="44">
        <f>('Unadjusted-Total Exp by Cnty'!AL135/'Unadjusted-Total Exp by Cnty'!AL$5)</f>
        <v>5.118107939706487</v>
      </c>
      <c r="AM135" s="44">
        <f>('Unadjusted-Total Exp by Cnty'!AM135/'Unadjusted-Total Exp by Cnty'!AM$5)</f>
        <v>0</v>
      </c>
      <c r="AN135" s="44">
        <f>('Unadjusted-Total Exp by Cnty'!AN135/'Unadjusted-Total Exp by Cnty'!AN$5)</f>
        <v>0</v>
      </c>
      <c r="AO135" s="44">
        <f>('Unadjusted-Total Exp by Cnty'!AO135/'Unadjusted-Total Exp by Cnty'!AO$5)</f>
        <v>0</v>
      </c>
      <c r="AP135" s="44">
        <f>('Unadjusted-Total Exp by Cnty'!AP135/'Unadjusted-Total Exp by Cnty'!AP$5)</f>
        <v>0.36854533790147553</v>
      </c>
      <c r="AQ135" s="44">
        <f>('Unadjusted-Total Exp by Cnty'!AQ135/'Unadjusted-Total Exp by Cnty'!AQ$5)</f>
        <v>0.27931063505344511</v>
      </c>
      <c r="AR135" s="44">
        <f>('Unadjusted-Total Exp by Cnty'!AR135/'Unadjusted-Total Exp by Cnty'!AR$5)</f>
        <v>0</v>
      </c>
      <c r="AS135" s="44">
        <f>('Unadjusted-Total Exp by Cnty'!AS135/'Unadjusted-Total Exp by Cnty'!AS$5)</f>
        <v>0</v>
      </c>
      <c r="AT135" s="44">
        <f>('Unadjusted-Total Exp by Cnty'!AT135/'Unadjusted-Total Exp by Cnty'!AT$5)</f>
        <v>0</v>
      </c>
      <c r="AU135" s="44">
        <f>('Unadjusted-Total Exp by Cnty'!AU135/'Unadjusted-Total Exp by Cnty'!AU$5)</f>
        <v>0</v>
      </c>
      <c r="AV135" s="44">
        <f>('Unadjusted-Total Exp by Cnty'!AV135/'Unadjusted-Total Exp by Cnty'!AV$5)</f>
        <v>0</v>
      </c>
      <c r="AW135" s="44">
        <f>('Unadjusted-Total Exp by Cnty'!AW135/'Unadjusted-Total Exp by Cnty'!AW$5)</f>
        <v>0</v>
      </c>
      <c r="AX135" s="44">
        <f>('Unadjusted-Total Exp by Cnty'!AX135/'Unadjusted-Total Exp by Cnty'!AX$5)</f>
        <v>5.7852535012870486E-2</v>
      </c>
      <c r="AY135" s="44">
        <f>('Unadjusted-Total Exp by Cnty'!AY135/'Unadjusted-Total Exp by Cnty'!AY$5)</f>
        <v>0</v>
      </c>
      <c r="AZ135" s="44">
        <f>('Unadjusted-Total Exp by Cnty'!AZ135/'Unadjusted-Total Exp by Cnty'!AZ$5)</f>
        <v>0</v>
      </c>
      <c r="BA135" s="44">
        <f>('Unadjusted-Total Exp by Cnty'!BA135/'Unadjusted-Total Exp by Cnty'!BA$5)</f>
        <v>0</v>
      </c>
      <c r="BB135" s="44">
        <f>('Unadjusted-Total Exp by Cnty'!BB135/'Unadjusted-Total Exp by Cnty'!BB$5)</f>
        <v>0</v>
      </c>
      <c r="BC135" s="44">
        <f>('Unadjusted-Total Exp by Cnty'!BC135/'Unadjusted-Total Exp by Cnty'!BC$5)</f>
        <v>0</v>
      </c>
      <c r="BD135" s="44">
        <f>('Unadjusted-Total Exp by Cnty'!BD135/'Unadjusted-Total Exp by Cnty'!BD$5)</f>
        <v>0</v>
      </c>
      <c r="BE135" s="44">
        <f>('Unadjusted-Total Exp by Cnty'!BE135/'Unadjusted-Total Exp by Cnty'!BE$5)</f>
        <v>5.3603199320049345E-2</v>
      </c>
      <c r="BF135" s="44">
        <f>('Unadjusted-Total Exp by Cnty'!BF135/'Unadjusted-Total Exp by Cnty'!BF$5)</f>
        <v>0</v>
      </c>
      <c r="BG135" s="44">
        <f>('Unadjusted-Total Exp by Cnty'!BG135/'Unadjusted-Total Exp by Cnty'!BG$5)</f>
        <v>2.3209466790286628</v>
      </c>
      <c r="BH135" s="44">
        <f>('Unadjusted-Total Exp by Cnty'!BH135/'Unadjusted-Total Exp by Cnty'!BH$5)</f>
        <v>0</v>
      </c>
      <c r="BI135" s="44">
        <f>('Unadjusted-Total Exp by Cnty'!BI135/'Unadjusted-Total Exp by Cnty'!BI$5)</f>
        <v>2.4938429337008745E-2</v>
      </c>
      <c r="BJ135" s="44">
        <f>('Unadjusted-Total Exp by Cnty'!BJ135/'Unadjusted-Total Exp by Cnty'!BJ$5)</f>
        <v>0</v>
      </c>
      <c r="BK135" s="44">
        <f>('Unadjusted-Total Exp by Cnty'!BK135/'Unadjusted-Total Exp by Cnty'!BK$5)</f>
        <v>0</v>
      </c>
      <c r="BL135" s="44">
        <f>('Unadjusted-Total Exp by Cnty'!BL135/'Unadjusted-Total Exp by Cnty'!BL$5)</f>
        <v>0</v>
      </c>
      <c r="BM135" s="44">
        <f>('Unadjusted-Total Exp by Cnty'!BM135/'Unadjusted-Total Exp by Cnty'!BM$5)</f>
        <v>0</v>
      </c>
      <c r="BN135" s="44">
        <f>('Unadjusted-Total Exp by Cnty'!BN135/'Unadjusted-Total Exp by Cnty'!BN$5)</f>
        <v>0.55798664964310507</v>
      </c>
      <c r="BO135" s="44">
        <f>('Unadjusted-Total Exp by Cnty'!BO135/'Unadjusted-Total Exp by Cnty'!BO$5)</f>
        <v>0</v>
      </c>
      <c r="BP135" s="44">
        <f>('Unadjusted-Total Exp by Cnty'!BP135/'Unadjusted-Total Exp by Cnty'!BP$5)</f>
        <v>0</v>
      </c>
      <c r="BQ135" s="45">
        <f>('Unadjusted-Total Exp by Cnty'!BQ135/'Unadjusted-Total Exp by Cnty'!BQ$5)</f>
        <v>0</v>
      </c>
    </row>
    <row r="136" spans="1:69">
      <c r="A136" s="7"/>
      <c r="B136" s="8">
        <v>691</v>
      </c>
      <c r="C136" s="9" t="s">
        <v>138</v>
      </c>
      <c r="D136" s="44">
        <f>('Unadjusted-Total Exp by Cnty'!D136/'Unadjusted-Total Exp by Cnty'!D$5)</f>
        <v>0</v>
      </c>
      <c r="E136" s="44">
        <f>('Unadjusted-Total Exp by Cnty'!E136/'Unadjusted-Total Exp by Cnty'!E$5)</f>
        <v>0</v>
      </c>
      <c r="F136" s="44">
        <f>('Unadjusted-Total Exp by Cnty'!F136/'Unadjusted-Total Exp by Cnty'!F$5)</f>
        <v>0</v>
      </c>
      <c r="G136" s="44">
        <f>('Unadjusted-Total Exp by Cnty'!G136/'Unadjusted-Total Exp by Cnty'!G$5)</f>
        <v>0</v>
      </c>
      <c r="H136" s="44">
        <f>('Unadjusted-Total Exp by Cnty'!H136/'Unadjusted-Total Exp by Cnty'!H$5)</f>
        <v>0</v>
      </c>
      <c r="I136" s="44">
        <f>('Unadjusted-Total Exp by Cnty'!I136/'Unadjusted-Total Exp by Cnty'!I$5)</f>
        <v>0</v>
      </c>
      <c r="J136" s="44">
        <f>('Unadjusted-Total Exp by Cnty'!J136/'Unadjusted-Total Exp by Cnty'!J$5)</f>
        <v>0</v>
      </c>
      <c r="K136" s="44">
        <f>('Unadjusted-Total Exp by Cnty'!K136/'Unadjusted-Total Exp by Cnty'!K$5)</f>
        <v>0</v>
      </c>
      <c r="L136" s="44">
        <f>('Unadjusted-Total Exp by Cnty'!L136/'Unadjusted-Total Exp by Cnty'!L$5)</f>
        <v>0</v>
      </c>
      <c r="M136" s="44">
        <f>('Unadjusted-Total Exp by Cnty'!M136/'Unadjusted-Total Exp by Cnty'!M$5)</f>
        <v>0</v>
      </c>
      <c r="N136" s="44">
        <f>('Unadjusted-Total Exp by Cnty'!N136/'Unadjusted-Total Exp by Cnty'!N$5)</f>
        <v>0</v>
      </c>
      <c r="O136" s="44">
        <f>('Unadjusted-Total Exp by Cnty'!O136/'Unadjusted-Total Exp by Cnty'!O$5)</f>
        <v>0</v>
      </c>
      <c r="P136" s="44">
        <f>('Unadjusted-Total Exp by Cnty'!P136/'Unadjusted-Total Exp by Cnty'!P$5)</f>
        <v>0</v>
      </c>
      <c r="Q136" s="44">
        <f>('Unadjusted-Total Exp by Cnty'!Q136/'Unadjusted-Total Exp by Cnty'!Q$5)</f>
        <v>0</v>
      </c>
      <c r="R136" s="44">
        <f>('Unadjusted-Total Exp by Cnty'!R136/'Unadjusted-Total Exp by Cnty'!R$5)</f>
        <v>0</v>
      </c>
      <c r="S136" s="44">
        <f>('Unadjusted-Total Exp by Cnty'!S136/'Unadjusted-Total Exp by Cnty'!S$5)</f>
        <v>0</v>
      </c>
      <c r="T136" s="44">
        <f>('Unadjusted-Total Exp by Cnty'!T136/'Unadjusted-Total Exp by Cnty'!T$5)</f>
        <v>0</v>
      </c>
      <c r="U136" s="44">
        <f>('Unadjusted-Total Exp by Cnty'!U136/'Unadjusted-Total Exp by Cnty'!U$5)</f>
        <v>0</v>
      </c>
      <c r="V136" s="44">
        <f>('Unadjusted-Total Exp by Cnty'!V136/'Unadjusted-Total Exp by Cnty'!V$5)</f>
        <v>0</v>
      </c>
      <c r="W136" s="44">
        <f>('Unadjusted-Total Exp by Cnty'!W136/'Unadjusted-Total Exp by Cnty'!W$5)</f>
        <v>0</v>
      </c>
      <c r="X136" s="44">
        <f>('Unadjusted-Total Exp by Cnty'!X136/'Unadjusted-Total Exp by Cnty'!X$5)</f>
        <v>0</v>
      </c>
      <c r="Y136" s="44">
        <f>('Unadjusted-Total Exp by Cnty'!Y136/'Unadjusted-Total Exp by Cnty'!Y$5)</f>
        <v>0</v>
      </c>
      <c r="Z136" s="44">
        <f>('Unadjusted-Total Exp by Cnty'!Z136/'Unadjusted-Total Exp by Cnty'!Z$5)</f>
        <v>0</v>
      </c>
      <c r="AA136" s="44">
        <f>('Unadjusted-Total Exp by Cnty'!AA136/'Unadjusted-Total Exp by Cnty'!AA$5)</f>
        <v>0</v>
      </c>
      <c r="AB136" s="44">
        <f>('Unadjusted-Total Exp by Cnty'!AB136/'Unadjusted-Total Exp by Cnty'!AB$5)</f>
        <v>0</v>
      </c>
      <c r="AC136" s="44">
        <f>('Unadjusted-Total Exp by Cnty'!AC136/'Unadjusted-Total Exp by Cnty'!AC$5)</f>
        <v>0</v>
      </c>
      <c r="AD136" s="44">
        <f>('Unadjusted-Total Exp by Cnty'!AD136/'Unadjusted-Total Exp by Cnty'!AD$5)</f>
        <v>0</v>
      </c>
      <c r="AE136" s="44">
        <f>('Unadjusted-Total Exp by Cnty'!AE136/'Unadjusted-Total Exp by Cnty'!AE$5)</f>
        <v>0</v>
      </c>
      <c r="AF136" s="44">
        <f>('Unadjusted-Total Exp by Cnty'!AF136/'Unadjusted-Total Exp by Cnty'!AF$5)</f>
        <v>0</v>
      </c>
      <c r="AG136" s="44">
        <f>('Unadjusted-Total Exp by Cnty'!AG136/'Unadjusted-Total Exp by Cnty'!AG$5)</f>
        <v>0</v>
      </c>
      <c r="AH136" s="44">
        <f>('Unadjusted-Total Exp by Cnty'!AH136/'Unadjusted-Total Exp by Cnty'!AH$5)</f>
        <v>0</v>
      </c>
      <c r="AI136" s="44">
        <f>('Unadjusted-Total Exp by Cnty'!AI136/'Unadjusted-Total Exp by Cnty'!AI$5)</f>
        <v>0</v>
      </c>
      <c r="AJ136" s="44">
        <f>('Unadjusted-Total Exp by Cnty'!AJ136/'Unadjusted-Total Exp by Cnty'!AJ$5)</f>
        <v>0</v>
      </c>
      <c r="AK136" s="44">
        <f>('Unadjusted-Total Exp by Cnty'!AK136/'Unadjusted-Total Exp by Cnty'!AK$5)</f>
        <v>0</v>
      </c>
      <c r="AL136" s="44">
        <f>('Unadjusted-Total Exp by Cnty'!AL136/'Unadjusted-Total Exp by Cnty'!AL$5)</f>
        <v>0</v>
      </c>
      <c r="AM136" s="44">
        <f>('Unadjusted-Total Exp by Cnty'!AM136/'Unadjusted-Total Exp by Cnty'!AM$5)</f>
        <v>0</v>
      </c>
      <c r="AN136" s="44">
        <f>('Unadjusted-Total Exp by Cnty'!AN136/'Unadjusted-Total Exp by Cnty'!AN$5)</f>
        <v>0</v>
      </c>
      <c r="AO136" s="44">
        <f>('Unadjusted-Total Exp by Cnty'!AO136/'Unadjusted-Total Exp by Cnty'!AO$5)</f>
        <v>1.1055193068777409</v>
      </c>
      <c r="AP136" s="44">
        <f>('Unadjusted-Total Exp by Cnty'!AP136/'Unadjusted-Total Exp by Cnty'!AP$5)</f>
        <v>0</v>
      </c>
      <c r="AQ136" s="44">
        <f>('Unadjusted-Total Exp by Cnty'!AQ136/'Unadjusted-Total Exp by Cnty'!AQ$5)</f>
        <v>0</v>
      </c>
      <c r="AR136" s="44">
        <f>('Unadjusted-Total Exp by Cnty'!AR136/'Unadjusted-Total Exp by Cnty'!AR$5)</f>
        <v>0</v>
      </c>
      <c r="AS136" s="44">
        <f>('Unadjusted-Total Exp by Cnty'!AS136/'Unadjusted-Total Exp by Cnty'!AS$5)</f>
        <v>0</v>
      </c>
      <c r="AT136" s="44">
        <f>('Unadjusted-Total Exp by Cnty'!AT136/'Unadjusted-Total Exp by Cnty'!AT$5)</f>
        <v>0</v>
      </c>
      <c r="AU136" s="44">
        <f>('Unadjusted-Total Exp by Cnty'!AU136/'Unadjusted-Total Exp by Cnty'!AU$5)</f>
        <v>0</v>
      </c>
      <c r="AV136" s="44">
        <f>('Unadjusted-Total Exp by Cnty'!AV136/'Unadjusted-Total Exp by Cnty'!AV$5)</f>
        <v>0</v>
      </c>
      <c r="AW136" s="44">
        <f>('Unadjusted-Total Exp by Cnty'!AW136/'Unadjusted-Total Exp by Cnty'!AW$5)</f>
        <v>0</v>
      </c>
      <c r="AX136" s="44">
        <f>('Unadjusted-Total Exp by Cnty'!AX136/'Unadjusted-Total Exp by Cnty'!AX$5)</f>
        <v>3.9199545062095137E-2</v>
      </c>
      <c r="AY136" s="44">
        <f>('Unadjusted-Total Exp by Cnty'!AY136/'Unadjusted-Total Exp by Cnty'!AY$5)</f>
        <v>0</v>
      </c>
      <c r="AZ136" s="44">
        <f>('Unadjusted-Total Exp by Cnty'!AZ136/'Unadjusted-Total Exp by Cnty'!AZ$5)</f>
        <v>0</v>
      </c>
      <c r="BA136" s="44">
        <f>('Unadjusted-Total Exp by Cnty'!BA136/'Unadjusted-Total Exp by Cnty'!BA$5)</f>
        <v>0</v>
      </c>
      <c r="BB136" s="44">
        <f>('Unadjusted-Total Exp by Cnty'!BB136/'Unadjusted-Total Exp by Cnty'!BB$5)</f>
        <v>0.38770725841781328</v>
      </c>
      <c r="BC136" s="44">
        <f>('Unadjusted-Total Exp by Cnty'!BC136/'Unadjusted-Total Exp by Cnty'!BC$5)</f>
        <v>0</v>
      </c>
      <c r="BD136" s="44">
        <f>('Unadjusted-Total Exp by Cnty'!BD136/'Unadjusted-Total Exp by Cnty'!BD$5)</f>
        <v>0</v>
      </c>
      <c r="BE136" s="44">
        <f>('Unadjusted-Total Exp by Cnty'!BE136/'Unadjusted-Total Exp by Cnty'!BE$5)</f>
        <v>0</v>
      </c>
      <c r="BF136" s="44">
        <f>('Unadjusted-Total Exp by Cnty'!BF136/'Unadjusted-Total Exp by Cnty'!BF$5)</f>
        <v>0</v>
      </c>
      <c r="BG136" s="44">
        <f>('Unadjusted-Total Exp by Cnty'!BG136/'Unadjusted-Total Exp by Cnty'!BG$5)</f>
        <v>0</v>
      </c>
      <c r="BH136" s="44">
        <f>('Unadjusted-Total Exp by Cnty'!BH136/'Unadjusted-Total Exp by Cnty'!BH$5)</f>
        <v>0</v>
      </c>
      <c r="BI136" s="44">
        <f>('Unadjusted-Total Exp by Cnty'!BI136/'Unadjusted-Total Exp by Cnty'!BI$5)</f>
        <v>0</v>
      </c>
      <c r="BJ136" s="44">
        <f>('Unadjusted-Total Exp by Cnty'!BJ136/'Unadjusted-Total Exp by Cnty'!BJ$5)</f>
        <v>0</v>
      </c>
      <c r="BK136" s="44">
        <f>('Unadjusted-Total Exp by Cnty'!BK136/'Unadjusted-Total Exp by Cnty'!BK$5)</f>
        <v>0</v>
      </c>
      <c r="BL136" s="44">
        <f>('Unadjusted-Total Exp by Cnty'!BL136/'Unadjusted-Total Exp by Cnty'!BL$5)</f>
        <v>0</v>
      </c>
      <c r="BM136" s="44">
        <f>('Unadjusted-Total Exp by Cnty'!BM136/'Unadjusted-Total Exp by Cnty'!BM$5)</f>
        <v>0</v>
      </c>
      <c r="BN136" s="44">
        <f>('Unadjusted-Total Exp by Cnty'!BN136/'Unadjusted-Total Exp by Cnty'!BN$5)</f>
        <v>0</v>
      </c>
      <c r="BO136" s="44">
        <f>('Unadjusted-Total Exp by Cnty'!BO136/'Unadjusted-Total Exp by Cnty'!BO$5)</f>
        <v>0</v>
      </c>
      <c r="BP136" s="44">
        <f>('Unadjusted-Total Exp by Cnty'!BP136/'Unadjusted-Total Exp by Cnty'!BP$5)</f>
        <v>0</v>
      </c>
      <c r="BQ136" s="45">
        <f>('Unadjusted-Total Exp by Cnty'!BQ136/'Unadjusted-Total Exp by Cnty'!BQ$5)</f>
        <v>0</v>
      </c>
    </row>
    <row r="137" spans="1:69">
      <c r="A137" s="7"/>
      <c r="B137" s="8">
        <v>694</v>
      </c>
      <c r="C137" s="9" t="s">
        <v>139</v>
      </c>
      <c r="D137" s="44">
        <f>('Unadjusted-Total Exp by Cnty'!D137/'Unadjusted-Total Exp by Cnty'!D$5)</f>
        <v>0.74102170352170349</v>
      </c>
      <c r="E137" s="44">
        <f>('Unadjusted-Total Exp by Cnty'!E137/'Unadjusted-Total Exp by Cnty'!E$5)</f>
        <v>0.31638378206711598</v>
      </c>
      <c r="F137" s="44">
        <f>('Unadjusted-Total Exp by Cnty'!F137/'Unadjusted-Total Exp by Cnty'!F$5)</f>
        <v>0.94997467274520786</v>
      </c>
      <c r="G137" s="44">
        <f>('Unadjusted-Total Exp by Cnty'!G137/'Unadjusted-Total Exp by Cnty'!G$5)</f>
        <v>0.5776771696666545</v>
      </c>
      <c r="H137" s="44">
        <f>('Unadjusted-Total Exp by Cnty'!H137/'Unadjusted-Total Exp by Cnty'!H$5)</f>
        <v>0.66111555886405948</v>
      </c>
      <c r="I137" s="44">
        <f>('Unadjusted-Total Exp by Cnty'!I137/'Unadjusted-Total Exp by Cnty'!I$5)</f>
        <v>1.071150432792404</v>
      </c>
      <c r="J137" s="44">
        <f>('Unadjusted-Total Exp by Cnty'!J137/'Unadjusted-Total Exp by Cnty'!J$5)</f>
        <v>1.0428488708743486</v>
      </c>
      <c r="K137" s="44">
        <f>('Unadjusted-Total Exp by Cnty'!K137/'Unadjusted-Total Exp by Cnty'!K$5)</f>
        <v>0.12718125079607692</v>
      </c>
      <c r="L137" s="44">
        <f>('Unadjusted-Total Exp by Cnty'!L137/'Unadjusted-Total Exp by Cnty'!L$5)</f>
        <v>1.2759923570019724</v>
      </c>
      <c r="M137" s="44">
        <f>('Unadjusted-Total Exp by Cnty'!M137/'Unadjusted-Total Exp by Cnty'!M$5)</f>
        <v>0.86918395789510128</v>
      </c>
      <c r="N137" s="44">
        <f>('Unadjusted-Total Exp by Cnty'!N137/'Unadjusted-Total Exp by Cnty'!N$5)</f>
        <v>0</v>
      </c>
      <c r="O137" s="44">
        <f>('Unadjusted-Total Exp by Cnty'!O137/'Unadjusted-Total Exp by Cnty'!O$5)</f>
        <v>0</v>
      </c>
      <c r="P137" s="44">
        <f>('Unadjusted-Total Exp by Cnty'!P137/'Unadjusted-Total Exp by Cnty'!P$5)</f>
        <v>0</v>
      </c>
      <c r="Q137" s="44">
        <f>('Unadjusted-Total Exp by Cnty'!Q137/'Unadjusted-Total Exp by Cnty'!Q$5)</f>
        <v>0</v>
      </c>
      <c r="R137" s="44">
        <f>('Unadjusted-Total Exp by Cnty'!R137/'Unadjusted-Total Exp by Cnty'!R$5)</f>
        <v>0.39561616064680971</v>
      </c>
      <c r="S137" s="44">
        <f>('Unadjusted-Total Exp by Cnty'!S137/'Unadjusted-Total Exp by Cnty'!S$5)</f>
        <v>1.1181743094007159</v>
      </c>
      <c r="T137" s="44">
        <f>('Unadjusted-Total Exp by Cnty'!T137/'Unadjusted-Total Exp by Cnty'!T$5)</f>
        <v>0.47058823529411764</v>
      </c>
      <c r="U137" s="44">
        <f>('Unadjusted-Total Exp by Cnty'!U137/'Unadjusted-Total Exp by Cnty'!U$5)</f>
        <v>0.24738299452961438</v>
      </c>
      <c r="V137" s="44">
        <f>('Unadjusted-Total Exp by Cnty'!V137/'Unadjusted-Total Exp by Cnty'!V$5)</f>
        <v>1.4034408827066882</v>
      </c>
      <c r="W137" s="44">
        <f>('Unadjusted-Total Exp by Cnty'!W137/'Unadjusted-Total Exp by Cnty'!W$5)</f>
        <v>0</v>
      </c>
      <c r="X137" s="44">
        <f>('Unadjusted-Total Exp by Cnty'!X137/'Unadjusted-Total Exp by Cnty'!X$5)</f>
        <v>0.66507382221405376</v>
      </c>
      <c r="Y137" s="44">
        <f>('Unadjusted-Total Exp by Cnty'!Y137/'Unadjusted-Total Exp by Cnty'!Y$5)</f>
        <v>0.38731621680930439</v>
      </c>
      <c r="Z137" s="44">
        <f>('Unadjusted-Total Exp by Cnty'!Z137/'Unadjusted-Total Exp by Cnty'!Z$5)</f>
        <v>2.5517644765061416</v>
      </c>
      <c r="AA137" s="44">
        <f>('Unadjusted-Total Exp by Cnty'!AA137/'Unadjusted-Total Exp by Cnty'!AA$5)</f>
        <v>0</v>
      </c>
      <c r="AB137" s="44">
        <f>('Unadjusted-Total Exp by Cnty'!AB137/'Unadjusted-Total Exp by Cnty'!AB$5)</f>
        <v>0.74411671113504518</v>
      </c>
      <c r="AC137" s="44">
        <f>('Unadjusted-Total Exp by Cnty'!AC137/'Unadjusted-Total Exp by Cnty'!AC$5)</f>
        <v>1.3304880969487953</v>
      </c>
      <c r="AD137" s="44">
        <f>('Unadjusted-Total Exp by Cnty'!AD137/'Unadjusted-Total Exp by Cnty'!AD$5)</f>
        <v>0</v>
      </c>
      <c r="AE137" s="44">
        <f>('Unadjusted-Total Exp by Cnty'!AE137/'Unadjusted-Total Exp by Cnty'!AE$5)</f>
        <v>0</v>
      </c>
      <c r="AF137" s="44">
        <f>('Unadjusted-Total Exp by Cnty'!AF137/'Unadjusted-Total Exp by Cnty'!AF$5)</f>
        <v>1.2498971874050102</v>
      </c>
      <c r="AG137" s="44">
        <f>('Unadjusted-Total Exp by Cnty'!AG137/'Unadjusted-Total Exp by Cnty'!AG$5)</f>
        <v>1.5417908619492875</v>
      </c>
      <c r="AH137" s="44">
        <f>('Unadjusted-Total Exp by Cnty'!AH137/'Unadjusted-Total Exp by Cnty'!AH$5)</f>
        <v>0</v>
      </c>
      <c r="AI137" s="44">
        <f>('Unadjusted-Total Exp by Cnty'!AI137/'Unadjusted-Total Exp by Cnty'!AI$5)</f>
        <v>0</v>
      </c>
      <c r="AJ137" s="44">
        <f>('Unadjusted-Total Exp by Cnty'!AJ137/'Unadjusted-Total Exp by Cnty'!AJ$5)</f>
        <v>0.77814051390117878</v>
      </c>
      <c r="AK137" s="44">
        <f>('Unadjusted-Total Exp by Cnty'!AK137/'Unadjusted-Total Exp by Cnty'!AK$5)</f>
        <v>0.58554112478448517</v>
      </c>
      <c r="AL137" s="44">
        <f>('Unadjusted-Total Exp by Cnty'!AL137/'Unadjusted-Total Exp by Cnty'!AL$5)</f>
        <v>0.5687548885736633</v>
      </c>
      <c r="AM137" s="44">
        <f>('Unadjusted-Total Exp by Cnty'!AM137/'Unadjusted-Total Exp by Cnty'!AM$5)</f>
        <v>0.45602102334209305</v>
      </c>
      <c r="AN137" s="44">
        <f>('Unadjusted-Total Exp by Cnty'!AN137/'Unadjusted-Total Exp by Cnty'!AN$5)</f>
        <v>1.2549830763444905</v>
      </c>
      <c r="AO137" s="44">
        <f>('Unadjusted-Total Exp by Cnty'!AO137/'Unadjusted-Total Exp by Cnty'!AO$5)</f>
        <v>0.56556851000106967</v>
      </c>
      <c r="AP137" s="44">
        <f>('Unadjusted-Total Exp by Cnty'!AP137/'Unadjusted-Total Exp by Cnty'!AP$5)</f>
        <v>0</v>
      </c>
      <c r="AQ137" s="44">
        <f>('Unadjusted-Total Exp by Cnty'!AQ137/'Unadjusted-Total Exp by Cnty'!AQ$5)</f>
        <v>1.205653446082096</v>
      </c>
      <c r="AR137" s="44">
        <f>('Unadjusted-Total Exp by Cnty'!AR137/'Unadjusted-Total Exp by Cnty'!AR$5)</f>
        <v>0.94904419485774993</v>
      </c>
      <c r="AS137" s="44">
        <f>('Unadjusted-Total Exp by Cnty'!AS137/'Unadjusted-Total Exp by Cnty'!AS$5)</f>
        <v>1.7241167603362135</v>
      </c>
      <c r="AT137" s="44">
        <f>('Unadjusted-Total Exp by Cnty'!AT137/'Unadjusted-Total Exp by Cnty'!AT$5)</f>
        <v>2.5619505153175326</v>
      </c>
      <c r="AU137" s="44">
        <f>('Unadjusted-Total Exp by Cnty'!AU137/'Unadjusted-Total Exp by Cnty'!AU$5)</f>
        <v>0.42779591715212928</v>
      </c>
      <c r="AV137" s="44">
        <f>('Unadjusted-Total Exp by Cnty'!AV137/'Unadjusted-Total Exp by Cnty'!AV$5)</f>
        <v>0</v>
      </c>
      <c r="AW137" s="44">
        <f>('Unadjusted-Total Exp by Cnty'!AW137/'Unadjusted-Total Exp by Cnty'!AW$5)</f>
        <v>1.4796797251900684</v>
      </c>
      <c r="AX137" s="44">
        <f>('Unadjusted-Total Exp by Cnty'!AX137/'Unadjusted-Total Exp by Cnty'!AX$5)</f>
        <v>0.42673738120005278</v>
      </c>
      <c r="AY137" s="44">
        <f>('Unadjusted-Total Exp by Cnty'!AY137/'Unadjusted-Total Exp by Cnty'!AY$5)</f>
        <v>0</v>
      </c>
      <c r="AZ137" s="44">
        <f>('Unadjusted-Total Exp by Cnty'!AZ137/'Unadjusted-Total Exp by Cnty'!AZ$5)</f>
        <v>1.0459458295655168</v>
      </c>
      <c r="BA137" s="44">
        <f>('Unadjusted-Total Exp by Cnty'!BA137/'Unadjusted-Total Exp by Cnty'!BA$5)</f>
        <v>0</v>
      </c>
      <c r="BB137" s="44">
        <f>('Unadjusted-Total Exp by Cnty'!BB137/'Unadjusted-Total Exp by Cnty'!BB$5)</f>
        <v>1.9013285263299371</v>
      </c>
      <c r="BC137" s="44">
        <f>('Unadjusted-Total Exp by Cnty'!BC137/'Unadjusted-Total Exp by Cnty'!BC$5)</f>
        <v>0.86319482056528452</v>
      </c>
      <c r="BD137" s="44">
        <f>('Unadjusted-Total Exp by Cnty'!BD137/'Unadjusted-Total Exp by Cnty'!BD$5)</f>
        <v>2.1342186388427793E-3</v>
      </c>
      <c r="BE137" s="44">
        <f>('Unadjusted-Total Exp by Cnty'!BE137/'Unadjusted-Total Exp by Cnty'!BE$5)</f>
        <v>0.30168370243278986</v>
      </c>
      <c r="BF137" s="44">
        <f>('Unadjusted-Total Exp by Cnty'!BF137/'Unadjusted-Total Exp by Cnty'!BF$5)</f>
        <v>0</v>
      </c>
      <c r="BG137" s="44">
        <f>('Unadjusted-Total Exp by Cnty'!BG137/'Unadjusted-Total Exp by Cnty'!BG$5)</f>
        <v>0</v>
      </c>
      <c r="BH137" s="44">
        <f>('Unadjusted-Total Exp by Cnty'!BH137/'Unadjusted-Total Exp by Cnty'!BH$5)</f>
        <v>0</v>
      </c>
      <c r="BI137" s="44">
        <f>('Unadjusted-Total Exp by Cnty'!BI137/'Unadjusted-Total Exp by Cnty'!BI$5)</f>
        <v>0.80596254613948348</v>
      </c>
      <c r="BJ137" s="44">
        <f>('Unadjusted-Total Exp by Cnty'!BJ137/'Unadjusted-Total Exp by Cnty'!BJ$5)</f>
        <v>0.6567171866750795</v>
      </c>
      <c r="BK137" s="44">
        <f>('Unadjusted-Total Exp by Cnty'!BK137/'Unadjusted-Total Exp by Cnty'!BK$5)</f>
        <v>0</v>
      </c>
      <c r="BL137" s="44">
        <f>('Unadjusted-Total Exp by Cnty'!BL137/'Unadjusted-Total Exp by Cnty'!BL$5)</f>
        <v>0</v>
      </c>
      <c r="BM137" s="44">
        <f>('Unadjusted-Total Exp by Cnty'!BM137/'Unadjusted-Total Exp by Cnty'!BM$5)</f>
        <v>1.0382351118547437</v>
      </c>
      <c r="BN137" s="44">
        <f>('Unadjusted-Total Exp by Cnty'!BN137/'Unadjusted-Total Exp by Cnty'!BN$5)</f>
        <v>1.5615118979271814</v>
      </c>
      <c r="BO137" s="44">
        <f>('Unadjusted-Total Exp by Cnty'!BO137/'Unadjusted-Total Exp by Cnty'!BO$5)</f>
        <v>0</v>
      </c>
      <c r="BP137" s="44">
        <f>('Unadjusted-Total Exp by Cnty'!BP137/'Unadjusted-Total Exp by Cnty'!BP$5)</f>
        <v>0</v>
      </c>
      <c r="BQ137" s="45">
        <f>('Unadjusted-Total Exp by Cnty'!BQ137/'Unadjusted-Total Exp by Cnty'!BQ$5)</f>
        <v>0</v>
      </c>
    </row>
    <row r="138" spans="1:69">
      <c r="A138" s="7"/>
      <c r="B138" s="8">
        <v>695</v>
      </c>
      <c r="C138" s="9" t="s">
        <v>140</v>
      </c>
      <c r="D138" s="44">
        <f>('Unadjusted-Total Exp by Cnty'!D138/'Unadjusted-Total Exp by Cnty'!D$5)</f>
        <v>0</v>
      </c>
      <c r="E138" s="44">
        <f>('Unadjusted-Total Exp by Cnty'!E138/'Unadjusted-Total Exp by Cnty'!E$5)</f>
        <v>0</v>
      </c>
      <c r="F138" s="44">
        <f>('Unadjusted-Total Exp by Cnty'!F138/'Unadjusted-Total Exp by Cnty'!F$5)</f>
        <v>0</v>
      </c>
      <c r="G138" s="44">
        <f>('Unadjusted-Total Exp by Cnty'!G138/'Unadjusted-Total Exp by Cnty'!G$5)</f>
        <v>0</v>
      </c>
      <c r="H138" s="44">
        <f>('Unadjusted-Total Exp by Cnty'!H138/'Unadjusted-Total Exp by Cnty'!H$5)</f>
        <v>0</v>
      </c>
      <c r="I138" s="44">
        <f>('Unadjusted-Total Exp by Cnty'!I138/'Unadjusted-Total Exp by Cnty'!I$5)</f>
        <v>0</v>
      </c>
      <c r="J138" s="44">
        <f>('Unadjusted-Total Exp by Cnty'!J138/'Unadjusted-Total Exp by Cnty'!J$5)</f>
        <v>0</v>
      </c>
      <c r="K138" s="44">
        <f>('Unadjusted-Total Exp by Cnty'!K138/'Unadjusted-Total Exp by Cnty'!K$5)</f>
        <v>0</v>
      </c>
      <c r="L138" s="44">
        <f>('Unadjusted-Total Exp by Cnty'!L138/'Unadjusted-Total Exp by Cnty'!L$5)</f>
        <v>0</v>
      </c>
      <c r="M138" s="44">
        <f>('Unadjusted-Total Exp by Cnty'!M138/'Unadjusted-Total Exp by Cnty'!M$5)</f>
        <v>0</v>
      </c>
      <c r="N138" s="44">
        <f>('Unadjusted-Total Exp by Cnty'!N138/'Unadjusted-Total Exp by Cnty'!N$5)</f>
        <v>0</v>
      </c>
      <c r="O138" s="44">
        <f>('Unadjusted-Total Exp by Cnty'!O138/'Unadjusted-Total Exp by Cnty'!O$5)</f>
        <v>0</v>
      </c>
      <c r="P138" s="44">
        <f>('Unadjusted-Total Exp by Cnty'!P138/'Unadjusted-Total Exp by Cnty'!P$5)</f>
        <v>0</v>
      </c>
      <c r="Q138" s="44">
        <f>('Unadjusted-Total Exp by Cnty'!Q138/'Unadjusted-Total Exp by Cnty'!Q$5)</f>
        <v>0</v>
      </c>
      <c r="R138" s="44">
        <f>('Unadjusted-Total Exp by Cnty'!R138/'Unadjusted-Total Exp by Cnty'!R$5)</f>
        <v>0</v>
      </c>
      <c r="S138" s="44">
        <f>('Unadjusted-Total Exp by Cnty'!S138/'Unadjusted-Total Exp by Cnty'!S$5)</f>
        <v>0</v>
      </c>
      <c r="T138" s="44">
        <f>('Unadjusted-Total Exp by Cnty'!T138/'Unadjusted-Total Exp by Cnty'!T$5)</f>
        <v>0</v>
      </c>
      <c r="U138" s="44">
        <f>('Unadjusted-Total Exp by Cnty'!U138/'Unadjusted-Total Exp by Cnty'!U$5)</f>
        <v>0</v>
      </c>
      <c r="V138" s="44">
        <f>('Unadjusted-Total Exp by Cnty'!V138/'Unadjusted-Total Exp by Cnty'!V$5)</f>
        <v>0</v>
      </c>
      <c r="W138" s="44">
        <f>('Unadjusted-Total Exp by Cnty'!W138/'Unadjusted-Total Exp by Cnty'!W$5)</f>
        <v>0</v>
      </c>
      <c r="X138" s="44">
        <f>('Unadjusted-Total Exp by Cnty'!X138/'Unadjusted-Total Exp by Cnty'!X$5)</f>
        <v>0</v>
      </c>
      <c r="Y138" s="44">
        <f>('Unadjusted-Total Exp by Cnty'!Y138/'Unadjusted-Total Exp by Cnty'!Y$5)</f>
        <v>0</v>
      </c>
      <c r="Z138" s="44">
        <f>('Unadjusted-Total Exp by Cnty'!Z138/'Unadjusted-Total Exp by Cnty'!Z$5)</f>
        <v>0</v>
      </c>
      <c r="AA138" s="44">
        <f>('Unadjusted-Total Exp by Cnty'!AA138/'Unadjusted-Total Exp by Cnty'!AA$5)</f>
        <v>0</v>
      </c>
      <c r="AB138" s="44">
        <f>('Unadjusted-Total Exp by Cnty'!AB138/'Unadjusted-Total Exp by Cnty'!AB$5)</f>
        <v>0</v>
      </c>
      <c r="AC138" s="44">
        <f>('Unadjusted-Total Exp by Cnty'!AC138/'Unadjusted-Total Exp by Cnty'!AC$5)</f>
        <v>0</v>
      </c>
      <c r="AD138" s="44">
        <f>('Unadjusted-Total Exp by Cnty'!AD138/'Unadjusted-Total Exp by Cnty'!AD$5)</f>
        <v>0</v>
      </c>
      <c r="AE138" s="44">
        <f>('Unadjusted-Total Exp by Cnty'!AE138/'Unadjusted-Total Exp by Cnty'!AE$5)</f>
        <v>0</v>
      </c>
      <c r="AF138" s="44">
        <f>('Unadjusted-Total Exp by Cnty'!AF138/'Unadjusted-Total Exp by Cnty'!AF$5)</f>
        <v>0</v>
      </c>
      <c r="AG138" s="44">
        <f>('Unadjusted-Total Exp by Cnty'!AG138/'Unadjusted-Total Exp by Cnty'!AG$5)</f>
        <v>0</v>
      </c>
      <c r="AH138" s="44">
        <f>('Unadjusted-Total Exp by Cnty'!AH138/'Unadjusted-Total Exp by Cnty'!AH$5)</f>
        <v>0</v>
      </c>
      <c r="AI138" s="44">
        <f>('Unadjusted-Total Exp by Cnty'!AI138/'Unadjusted-Total Exp by Cnty'!AI$5)</f>
        <v>0</v>
      </c>
      <c r="AJ138" s="44">
        <f>('Unadjusted-Total Exp by Cnty'!AJ138/'Unadjusted-Total Exp by Cnty'!AJ$5)</f>
        <v>0</v>
      </c>
      <c r="AK138" s="44">
        <f>('Unadjusted-Total Exp by Cnty'!AK138/'Unadjusted-Total Exp by Cnty'!AK$5)</f>
        <v>0</v>
      </c>
      <c r="AL138" s="44">
        <f>('Unadjusted-Total Exp by Cnty'!AL138/'Unadjusted-Total Exp by Cnty'!AL$5)</f>
        <v>0</v>
      </c>
      <c r="AM138" s="44">
        <f>('Unadjusted-Total Exp by Cnty'!AM138/'Unadjusted-Total Exp by Cnty'!AM$5)</f>
        <v>0</v>
      </c>
      <c r="AN138" s="44">
        <f>('Unadjusted-Total Exp by Cnty'!AN138/'Unadjusted-Total Exp by Cnty'!AN$5)</f>
        <v>0</v>
      </c>
      <c r="AO138" s="44">
        <f>('Unadjusted-Total Exp by Cnty'!AO138/'Unadjusted-Total Exp by Cnty'!AO$5)</f>
        <v>0</v>
      </c>
      <c r="AP138" s="44">
        <f>('Unadjusted-Total Exp by Cnty'!AP138/'Unadjusted-Total Exp by Cnty'!AP$5)</f>
        <v>0</v>
      </c>
      <c r="AQ138" s="44">
        <f>('Unadjusted-Total Exp by Cnty'!AQ138/'Unadjusted-Total Exp by Cnty'!AQ$5)</f>
        <v>0</v>
      </c>
      <c r="AR138" s="44">
        <f>('Unadjusted-Total Exp by Cnty'!AR138/'Unadjusted-Total Exp by Cnty'!AR$5)</f>
        <v>0</v>
      </c>
      <c r="AS138" s="44">
        <f>('Unadjusted-Total Exp by Cnty'!AS138/'Unadjusted-Total Exp by Cnty'!AS$5)</f>
        <v>0</v>
      </c>
      <c r="AT138" s="44">
        <f>('Unadjusted-Total Exp by Cnty'!AT138/'Unadjusted-Total Exp by Cnty'!AT$5)</f>
        <v>0</v>
      </c>
      <c r="AU138" s="44">
        <f>('Unadjusted-Total Exp by Cnty'!AU138/'Unadjusted-Total Exp by Cnty'!AU$5)</f>
        <v>0</v>
      </c>
      <c r="AV138" s="44">
        <f>('Unadjusted-Total Exp by Cnty'!AV138/'Unadjusted-Total Exp by Cnty'!AV$5)</f>
        <v>0</v>
      </c>
      <c r="AW138" s="44">
        <f>('Unadjusted-Total Exp by Cnty'!AW138/'Unadjusted-Total Exp by Cnty'!AW$5)</f>
        <v>0</v>
      </c>
      <c r="AX138" s="44">
        <f>('Unadjusted-Total Exp by Cnty'!AX138/'Unadjusted-Total Exp by Cnty'!AX$5)</f>
        <v>0</v>
      </c>
      <c r="AY138" s="44">
        <f>('Unadjusted-Total Exp by Cnty'!AY138/'Unadjusted-Total Exp by Cnty'!AY$5)</f>
        <v>0</v>
      </c>
      <c r="AZ138" s="44">
        <f>('Unadjusted-Total Exp by Cnty'!AZ138/'Unadjusted-Total Exp by Cnty'!AZ$5)</f>
        <v>0</v>
      </c>
      <c r="BA138" s="44">
        <f>('Unadjusted-Total Exp by Cnty'!BA138/'Unadjusted-Total Exp by Cnty'!BA$5)</f>
        <v>0</v>
      </c>
      <c r="BB138" s="44">
        <f>('Unadjusted-Total Exp by Cnty'!BB138/'Unadjusted-Total Exp by Cnty'!BB$5)</f>
        <v>0</v>
      </c>
      <c r="BC138" s="44">
        <f>('Unadjusted-Total Exp by Cnty'!BC138/'Unadjusted-Total Exp by Cnty'!BC$5)</f>
        <v>0</v>
      </c>
      <c r="BD138" s="44">
        <f>('Unadjusted-Total Exp by Cnty'!BD138/'Unadjusted-Total Exp by Cnty'!BD$5)</f>
        <v>0</v>
      </c>
      <c r="BE138" s="44">
        <f>('Unadjusted-Total Exp by Cnty'!BE138/'Unadjusted-Total Exp by Cnty'!BE$5)</f>
        <v>0</v>
      </c>
      <c r="BF138" s="44">
        <f>('Unadjusted-Total Exp by Cnty'!BF138/'Unadjusted-Total Exp by Cnty'!BF$5)</f>
        <v>0</v>
      </c>
      <c r="BG138" s="44">
        <f>('Unadjusted-Total Exp by Cnty'!BG138/'Unadjusted-Total Exp by Cnty'!BG$5)</f>
        <v>0</v>
      </c>
      <c r="BH138" s="44">
        <f>('Unadjusted-Total Exp by Cnty'!BH138/'Unadjusted-Total Exp by Cnty'!BH$5)</f>
        <v>0</v>
      </c>
      <c r="BI138" s="44">
        <f>('Unadjusted-Total Exp by Cnty'!BI138/'Unadjusted-Total Exp by Cnty'!BI$5)</f>
        <v>0</v>
      </c>
      <c r="BJ138" s="44">
        <f>('Unadjusted-Total Exp by Cnty'!BJ138/'Unadjusted-Total Exp by Cnty'!BJ$5)</f>
        <v>0</v>
      </c>
      <c r="BK138" s="44">
        <f>('Unadjusted-Total Exp by Cnty'!BK138/'Unadjusted-Total Exp by Cnty'!BK$5)</f>
        <v>0</v>
      </c>
      <c r="BL138" s="44">
        <f>('Unadjusted-Total Exp by Cnty'!BL138/'Unadjusted-Total Exp by Cnty'!BL$5)</f>
        <v>0</v>
      </c>
      <c r="BM138" s="44">
        <f>('Unadjusted-Total Exp by Cnty'!BM138/'Unadjusted-Total Exp by Cnty'!BM$5)</f>
        <v>0</v>
      </c>
      <c r="BN138" s="44">
        <f>('Unadjusted-Total Exp by Cnty'!BN138/'Unadjusted-Total Exp by Cnty'!BN$5)</f>
        <v>0</v>
      </c>
      <c r="BO138" s="44">
        <f>('Unadjusted-Total Exp by Cnty'!BO138/'Unadjusted-Total Exp by Cnty'!BO$5)</f>
        <v>0</v>
      </c>
      <c r="BP138" s="44">
        <f>('Unadjusted-Total Exp by Cnty'!BP138/'Unadjusted-Total Exp by Cnty'!BP$5)</f>
        <v>0</v>
      </c>
      <c r="BQ138" s="45">
        <f>('Unadjusted-Total Exp by Cnty'!BQ138/'Unadjusted-Total Exp by Cnty'!BQ$5)</f>
        <v>0</v>
      </c>
    </row>
    <row r="139" spans="1:69">
      <c r="A139" s="7"/>
      <c r="B139" s="8">
        <v>696</v>
      </c>
      <c r="C139" s="9" t="s">
        <v>141</v>
      </c>
      <c r="D139" s="44">
        <f>('Unadjusted-Total Exp by Cnty'!D139/'Unadjusted-Total Exp by Cnty'!D$5)</f>
        <v>0</v>
      </c>
      <c r="E139" s="44">
        <f>('Unadjusted-Total Exp by Cnty'!E139/'Unadjusted-Total Exp by Cnty'!E$5)</f>
        <v>0</v>
      </c>
      <c r="F139" s="44">
        <f>('Unadjusted-Total Exp by Cnty'!F139/'Unadjusted-Total Exp by Cnty'!F$5)</f>
        <v>0</v>
      </c>
      <c r="G139" s="44">
        <f>('Unadjusted-Total Exp by Cnty'!G139/'Unadjusted-Total Exp by Cnty'!G$5)</f>
        <v>0</v>
      </c>
      <c r="H139" s="44">
        <f>('Unadjusted-Total Exp by Cnty'!H139/'Unadjusted-Total Exp by Cnty'!H$5)</f>
        <v>0</v>
      </c>
      <c r="I139" s="44">
        <f>('Unadjusted-Total Exp by Cnty'!I139/'Unadjusted-Total Exp by Cnty'!I$5)</f>
        <v>0</v>
      </c>
      <c r="J139" s="44">
        <f>('Unadjusted-Total Exp by Cnty'!J139/'Unadjusted-Total Exp by Cnty'!J$5)</f>
        <v>0</v>
      </c>
      <c r="K139" s="44">
        <f>('Unadjusted-Total Exp by Cnty'!K139/'Unadjusted-Total Exp by Cnty'!K$5)</f>
        <v>0</v>
      </c>
      <c r="L139" s="44">
        <f>('Unadjusted-Total Exp by Cnty'!L139/'Unadjusted-Total Exp by Cnty'!L$5)</f>
        <v>0</v>
      </c>
      <c r="M139" s="44">
        <f>('Unadjusted-Total Exp by Cnty'!M139/'Unadjusted-Total Exp by Cnty'!M$5)</f>
        <v>0</v>
      </c>
      <c r="N139" s="44">
        <f>('Unadjusted-Total Exp by Cnty'!N139/'Unadjusted-Total Exp by Cnty'!N$5)</f>
        <v>0</v>
      </c>
      <c r="O139" s="44">
        <f>('Unadjusted-Total Exp by Cnty'!O139/'Unadjusted-Total Exp by Cnty'!O$5)</f>
        <v>0</v>
      </c>
      <c r="P139" s="44">
        <f>('Unadjusted-Total Exp by Cnty'!P139/'Unadjusted-Total Exp by Cnty'!P$5)</f>
        <v>0</v>
      </c>
      <c r="Q139" s="44">
        <f>('Unadjusted-Total Exp by Cnty'!Q139/'Unadjusted-Total Exp by Cnty'!Q$5)</f>
        <v>0</v>
      </c>
      <c r="R139" s="44">
        <f>('Unadjusted-Total Exp by Cnty'!R139/'Unadjusted-Total Exp by Cnty'!R$5)</f>
        <v>0</v>
      </c>
      <c r="S139" s="44">
        <f>('Unadjusted-Total Exp by Cnty'!S139/'Unadjusted-Total Exp by Cnty'!S$5)</f>
        <v>0</v>
      </c>
      <c r="T139" s="44">
        <f>('Unadjusted-Total Exp by Cnty'!T139/'Unadjusted-Total Exp by Cnty'!T$5)</f>
        <v>0</v>
      </c>
      <c r="U139" s="44">
        <f>('Unadjusted-Total Exp by Cnty'!U139/'Unadjusted-Total Exp by Cnty'!U$5)</f>
        <v>0</v>
      </c>
      <c r="V139" s="44">
        <f>('Unadjusted-Total Exp by Cnty'!V139/'Unadjusted-Total Exp by Cnty'!V$5)</f>
        <v>0</v>
      </c>
      <c r="W139" s="44">
        <f>('Unadjusted-Total Exp by Cnty'!W139/'Unadjusted-Total Exp by Cnty'!W$5)</f>
        <v>0</v>
      </c>
      <c r="X139" s="44">
        <f>('Unadjusted-Total Exp by Cnty'!X139/'Unadjusted-Total Exp by Cnty'!X$5)</f>
        <v>0</v>
      </c>
      <c r="Y139" s="44">
        <f>('Unadjusted-Total Exp by Cnty'!Y139/'Unadjusted-Total Exp by Cnty'!Y$5)</f>
        <v>0</v>
      </c>
      <c r="Z139" s="44">
        <f>('Unadjusted-Total Exp by Cnty'!Z139/'Unadjusted-Total Exp by Cnty'!Z$5)</f>
        <v>0</v>
      </c>
      <c r="AA139" s="44">
        <f>('Unadjusted-Total Exp by Cnty'!AA139/'Unadjusted-Total Exp by Cnty'!AA$5)</f>
        <v>0</v>
      </c>
      <c r="AB139" s="44">
        <f>('Unadjusted-Total Exp by Cnty'!AB139/'Unadjusted-Total Exp by Cnty'!AB$5)</f>
        <v>0</v>
      </c>
      <c r="AC139" s="44">
        <f>('Unadjusted-Total Exp by Cnty'!AC139/'Unadjusted-Total Exp by Cnty'!AC$5)</f>
        <v>0</v>
      </c>
      <c r="AD139" s="44">
        <f>('Unadjusted-Total Exp by Cnty'!AD139/'Unadjusted-Total Exp by Cnty'!AD$5)</f>
        <v>0</v>
      </c>
      <c r="AE139" s="44">
        <f>('Unadjusted-Total Exp by Cnty'!AE139/'Unadjusted-Total Exp by Cnty'!AE$5)</f>
        <v>0</v>
      </c>
      <c r="AF139" s="44">
        <f>('Unadjusted-Total Exp by Cnty'!AF139/'Unadjusted-Total Exp by Cnty'!AF$5)</f>
        <v>0</v>
      </c>
      <c r="AG139" s="44">
        <f>('Unadjusted-Total Exp by Cnty'!AG139/'Unadjusted-Total Exp by Cnty'!AG$5)</f>
        <v>0</v>
      </c>
      <c r="AH139" s="44">
        <f>('Unadjusted-Total Exp by Cnty'!AH139/'Unadjusted-Total Exp by Cnty'!AH$5)</f>
        <v>0</v>
      </c>
      <c r="AI139" s="44">
        <f>('Unadjusted-Total Exp by Cnty'!AI139/'Unadjusted-Total Exp by Cnty'!AI$5)</f>
        <v>0</v>
      </c>
      <c r="AJ139" s="44">
        <f>('Unadjusted-Total Exp by Cnty'!AJ139/'Unadjusted-Total Exp by Cnty'!AJ$5)</f>
        <v>0</v>
      </c>
      <c r="AK139" s="44">
        <f>('Unadjusted-Total Exp by Cnty'!AK139/'Unadjusted-Total Exp by Cnty'!AK$5)</f>
        <v>0</v>
      </c>
      <c r="AL139" s="44">
        <f>('Unadjusted-Total Exp by Cnty'!AL139/'Unadjusted-Total Exp by Cnty'!AL$5)</f>
        <v>0</v>
      </c>
      <c r="AM139" s="44">
        <f>('Unadjusted-Total Exp by Cnty'!AM139/'Unadjusted-Total Exp by Cnty'!AM$5)</f>
        <v>0</v>
      </c>
      <c r="AN139" s="44">
        <f>('Unadjusted-Total Exp by Cnty'!AN139/'Unadjusted-Total Exp by Cnty'!AN$5)</f>
        <v>0</v>
      </c>
      <c r="AO139" s="44">
        <f>('Unadjusted-Total Exp by Cnty'!AO139/'Unadjusted-Total Exp by Cnty'!AO$5)</f>
        <v>0</v>
      </c>
      <c r="AP139" s="44">
        <f>('Unadjusted-Total Exp by Cnty'!AP139/'Unadjusted-Total Exp by Cnty'!AP$5)</f>
        <v>0</v>
      </c>
      <c r="AQ139" s="44">
        <f>('Unadjusted-Total Exp by Cnty'!AQ139/'Unadjusted-Total Exp by Cnty'!AQ$5)</f>
        <v>0</v>
      </c>
      <c r="AR139" s="44">
        <f>('Unadjusted-Total Exp by Cnty'!AR139/'Unadjusted-Total Exp by Cnty'!AR$5)</f>
        <v>0</v>
      </c>
      <c r="AS139" s="44">
        <f>('Unadjusted-Total Exp by Cnty'!AS139/'Unadjusted-Total Exp by Cnty'!AS$5)</f>
        <v>0.3062528304912252</v>
      </c>
      <c r="AT139" s="44">
        <f>('Unadjusted-Total Exp by Cnty'!AT139/'Unadjusted-Total Exp by Cnty'!AT$5)</f>
        <v>0</v>
      </c>
      <c r="AU139" s="44">
        <f>('Unadjusted-Total Exp by Cnty'!AU139/'Unadjusted-Total Exp by Cnty'!AU$5)</f>
        <v>0</v>
      </c>
      <c r="AV139" s="44">
        <f>('Unadjusted-Total Exp by Cnty'!AV139/'Unadjusted-Total Exp by Cnty'!AV$5)</f>
        <v>0</v>
      </c>
      <c r="AW139" s="44">
        <f>('Unadjusted-Total Exp by Cnty'!AW139/'Unadjusted-Total Exp by Cnty'!AW$5)</f>
        <v>0</v>
      </c>
      <c r="AX139" s="44">
        <f>('Unadjusted-Total Exp by Cnty'!AX139/'Unadjusted-Total Exp by Cnty'!AX$5)</f>
        <v>0</v>
      </c>
      <c r="AY139" s="44">
        <f>('Unadjusted-Total Exp by Cnty'!AY139/'Unadjusted-Total Exp by Cnty'!AY$5)</f>
        <v>0</v>
      </c>
      <c r="AZ139" s="44">
        <f>('Unadjusted-Total Exp by Cnty'!AZ139/'Unadjusted-Total Exp by Cnty'!AZ$5)</f>
        <v>0</v>
      </c>
      <c r="BA139" s="44">
        <f>('Unadjusted-Total Exp by Cnty'!BA139/'Unadjusted-Total Exp by Cnty'!BA$5)</f>
        <v>0</v>
      </c>
      <c r="BB139" s="44">
        <f>('Unadjusted-Total Exp by Cnty'!BB139/'Unadjusted-Total Exp by Cnty'!BB$5)</f>
        <v>0</v>
      </c>
      <c r="BC139" s="44">
        <f>('Unadjusted-Total Exp by Cnty'!BC139/'Unadjusted-Total Exp by Cnty'!BC$5)</f>
        <v>0</v>
      </c>
      <c r="BD139" s="44">
        <f>('Unadjusted-Total Exp by Cnty'!BD139/'Unadjusted-Total Exp by Cnty'!BD$5)</f>
        <v>0</v>
      </c>
      <c r="BE139" s="44">
        <f>('Unadjusted-Total Exp by Cnty'!BE139/'Unadjusted-Total Exp by Cnty'!BE$5)</f>
        <v>0</v>
      </c>
      <c r="BF139" s="44">
        <f>('Unadjusted-Total Exp by Cnty'!BF139/'Unadjusted-Total Exp by Cnty'!BF$5)</f>
        <v>0</v>
      </c>
      <c r="BG139" s="44">
        <f>('Unadjusted-Total Exp by Cnty'!BG139/'Unadjusted-Total Exp by Cnty'!BG$5)</f>
        <v>0</v>
      </c>
      <c r="BH139" s="44">
        <f>('Unadjusted-Total Exp by Cnty'!BH139/'Unadjusted-Total Exp by Cnty'!BH$5)</f>
        <v>0</v>
      </c>
      <c r="BI139" s="44">
        <f>('Unadjusted-Total Exp by Cnty'!BI139/'Unadjusted-Total Exp by Cnty'!BI$5)</f>
        <v>0</v>
      </c>
      <c r="BJ139" s="44">
        <f>('Unadjusted-Total Exp by Cnty'!BJ139/'Unadjusted-Total Exp by Cnty'!BJ$5)</f>
        <v>0</v>
      </c>
      <c r="BK139" s="44">
        <f>('Unadjusted-Total Exp by Cnty'!BK139/'Unadjusted-Total Exp by Cnty'!BK$5)</f>
        <v>0</v>
      </c>
      <c r="BL139" s="44">
        <f>('Unadjusted-Total Exp by Cnty'!BL139/'Unadjusted-Total Exp by Cnty'!BL$5)</f>
        <v>0</v>
      </c>
      <c r="BM139" s="44">
        <f>('Unadjusted-Total Exp by Cnty'!BM139/'Unadjusted-Total Exp by Cnty'!BM$5)</f>
        <v>0</v>
      </c>
      <c r="BN139" s="44">
        <f>('Unadjusted-Total Exp by Cnty'!BN139/'Unadjusted-Total Exp by Cnty'!BN$5)</f>
        <v>0</v>
      </c>
      <c r="BO139" s="44">
        <f>('Unadjusted-Total Exp by Cnty'!BO139/'Unadjusted-Total Exp by Cnty'!BO$5)</f>
        <v>0</v>
      </c>
      <c r="BP139" s="44">
        <f>('Unadjusted-Total Exp by Cnty'!BP139/'Unadjusted-Total Exp by Cnty'!BP$5)</f>
        <v>0</v>
      </c>
      <c r="BQ139" s="45">
        <f>('Unadjusted-Total Exp by Cnty'!BQ139/'Unadjusted-Total Exp by Cnty'!BQ$5)</f>
        <v>0</v>
      </c>
    </row>
    <row r="140" spans="1:69">
      <c r="A140" s="7"/>
      <c r="B140" s="8">
        <v>697</v>
      </c>
      <c r="C140" s="9" t="s">
        <v>142</v>
      </c>
      <c r="D140" s="44">
        <f>('Unadjusted-Total Exp by Cnty'!D140/'Unadjusted-Total Exp by Cnty'!D$5)</f>
        <v>0</v>
      </c>
      <c r="E140" s="44">
        <f>('Unadjusted-Total Exp by Cnty'!E140/'Unadjusted-Total Exp by Cnty'!E$5)</f>
        <v>0</v>
      </c>
      <c r="F140" s="44">
        <f>('Unadjusted-Total Exp by Cnty'!F140/'Unadjusted-Total Exp by Cnty'!F$5)</f>
        <v>0</v>
      </c>
      <c r="G140" s="44">
        <f>('Unadjusted-Total Exp by Cnty'!G140/'Unadjusted-Total Exp by Cnty'!G$5)</f>
        <v>0</v>
      </c>
      <c r="H140" s="44">
        <f>('Unadjusted-Total Exp by Cnty'!H140/'Unadjusted-Total Exp by Cnty'!H$5)</f>
        <v>0</v>
      </c>
      <c r="I140" s="44">
        <f>('Unadjusted-Total Exp by Cnty'!I140/'Unadjusted-Total Exp by Cnty'!I$5)</f>
        <v>0</v>
      </c>
      <c r="J140" s="44">
        <f>('Unadjusted-Total Exp by Cnty'!J140/'Unadjusted-Total Exp by Cnty'!J$5)</f>
        <v>0</v>
      </c>
      <c r="K140" s="44">
        <f>('Unadjusted-Total Exp by Cnty'!K140/'Unadjusted-Total Exp by Cnty'!K$5)</f>
        <v>0</v>
      </c>
      <c r="L140" s="44">
        <f>('Unadjusted-Total Exp by Cnty'!L140/'Unadjusted-Total Exp by Cnty'!L$5)</f>
        <v>0</v>
      </c>
      <c r="M140" s="44">
        <f>('Unadjusted-Total Exp by Cnty'!M140/'Unadjusted-Total Exp by Cnty'!M$5)</f>
        <v>0</v>
      </c>
      <c r="N140" s="44">
        <f>('Unadjusted-Total Exp by Cnty'!N140/'Unadjusted-Total Exp by Cnty'!N$5)</f>
        <v>0</v>
      </c>
      <c r="O140" s="44">
        <f>('Unadjusted-Total Exp by Cnty'!O140/'Unadjusted-Total Exp by Cnty'!O$5)</f>
        <v>0</v>
      </c>
      <c r="P140" s="44">
        <f>('Unadjusted-Total Exp by Cnty'!P140/'Unadjusted-Total Exp by Cnty'!P$5)</f>
        <v>0</v>
      </c>
      <c r="Q140" s="44">
        <f>('Unadjusted-Total Exp by Cnty'!Q140/'Unadjusted-Total Exp by Cnty'!Q$5)</f>
        <v>0</v>
      </c>
      <c r="R140" s="44">
        <f>('Unadjusted-Total Exp by Cnty'!R140/'Unadjusted-Total Exp by Cnty'!R$5)</f>
        <v>0</v>
      </c>
      <c r="S140" s="44">
        <f>('Unadjusted-Total Exp by Cnty'!S140/'Unadjusted-Total Exp by Cnty'!S$5)</f>
        <v>0</v>
      </c>
      <c r="T140" s="44">
        <f>('Unadjusted-Total Exp by Cnty'!T140/'Unadjusted-Total Exp by Cnty'!T$5)</f>
        <v>0</v>
      </c>
      <c r="U140" s="44">
        <f>('Unadjusted-Total Exp by Cnty'!U140/'Unadjusted-Total Exp by Cnty'!U$5)</f>
        <v>0</v>
      </c>
      <c r="V140" s="44">
        <f>('Unadjusted-Total Exp by Cnty'!V140/'Unadjusted-Total Exp by Cnty'!V$5)</f>
        <v>0</v>
      </c>
      <c r="W140" s="44">
        <f>('Unadjusted-Total Exp by Cnty'!W140/'Unadjusted-Total Exp by Cnty'!W$5)</f>
        <v>0</v>
      </c>
      <c r="X140" s="44">
        <f>('Unadjusted-Total Exp by Cnty'!X140/'Unadjusted-Total Exp by Cnty'!X$5)</f>
        <v>0</v>
      </c>
      <c r="Y140" s="44">
        <f>('Unadjusted-Total Exp by Cnty'!Y140/'Unadjusted-Total Exp by Cnty'!Y$5)</f>
        <v>0</v>
      </c>
      <c r="Z140" s="44">
        <f>('Unadjusted-Total Exp by Cnty'!Z140/'Unadjusted-Total Exp by Cnty'!Z$5)</f>
        <v>0</v>
      </c>
      <c r="AA140" s="44">
        <f>('Unadjusted-Total Exp by Cnty'!AA140/'Unadjusted-Total Exp by Cnty'!AA$5)</f>
        <v>0</v>
      </c>
      <c r="AB140" s="44">
        <f>('Unadjusted-Total Exp by Cnty'!AB140/'Unadjusted-Total Exp by Cnty'!AB$5)</f>
        <v>0</v>
      </c>
      <c r="AC140" s="44">
        <f>('Unadjusted-Total Exp by Cnty'!AC140/'Unadjusted-Total Exp by Cnty'!AC$5)</f>
        <v>0</v>
      </c>
      <c r="AD140" s="44">
        <f>('Unadjusted-Total Exp by Cnty'!AD140/'Unadjusted-Total Exp by Cnty'!AD$5)</f>
        <v>0</v>
      </c>
      <c r="AE140" s="44">
        <f>('Unadjusted-Total Exp by Cnty'!AE140/'Unadjusted-Total Exp by Cnty'!AE$5)</f>
        <v>0</v>
      </c>
      <c r="AF140" s="44">
        <f>('Unadjusted-Total Exp by Cnty'!AF140/'Unadjusted-Total Exp by Cnty'!AF$5)</f>
        <v>0</v>
      </c>
      <c r="AG140" s="44">
        <f>('Unadjusted-Total Exp by Cnty'!AG140/'Unadjusted-Total Exp by Cnty'!AG$5)</f>
        <v>0</v>
      </c>
      <c r="AH140" s="44">
        <f>('Unadjusted-Total Exp by Cnty'!AH140/'Unadjusted-Total Exp by Cnty'!AH$5)</f>
        <v>0</v>
      </c>
      <c r="AI140" s="44">
        <f>('Unadjusted-Total Exp by Cnty'!AI140/'Unadjusted-Total Exp by Cnty'!AI$5)</f>
        <v>0</v>
      </c>
      <c r="AJ140" s="44">
        <f>('Unadjusted-Total Exp by Cnty'!AJ140/'Unadjusted-Total Exp by Cnty'!AJ$5)</f>
        <v>0</v>
      </c>
      <c r="AK140" s="44">
        <f>('Unadjusted-Total Exp by Cnty'!AK140/'Unadjusted-Total Exp by Cnty'!AK$5)</f>
        <v>0</v>
      </c>
      <c r="AL140" s="44">
        <f>('Unadjusted-Total Exp by Cnty'!AL140/'Unadjusted-Total Exp by Cnty'!AL$5)</f>
        <v>0</v>
      </c>
      <c r="AM140" s="44">
        <f>('Unadjusted-Total Exp by Cnty'!AM140/'Unadjusted-Total Exp by Cnty'!AM$5)</f>
        <v>0</v>
      </c>
      <c r="AN140" s="44">
        <f>('Unadjusted-Total Exp by Cnty'!AN140/'Unadjusted-Total Exp by Cnty'!AN$5)</f>
        <v>0</v>
      </c>
      <c r="AO140" s="44">
        <f>('Unadjusted-Total Exp by Cnty'!AO140/'Unadjusted-Total Exp by Cnty'!AO$5)</f>
        <v>0</v>
      </c>
      <c r="AP140" s="44">
        <f>('Unadjusted-Total Exp by Cnty'!AP140/'Unadjusted-Total Exp by Cnty'!AP$5)</f>
        <v>0</v>
      </c>
      <c r="AQ140" s="44">
        <f>('Unadjusted-Total Exp by Cnty'!AQ140/'Unadjusted-Total Exp by Cnty'!AQ$5)</f>
        <v>0</v>
      </c>
      <c r="AR140" s="44">
        <f>('Unadjusted-Total Exp by Cnty'!AR140/'Unadjusted-Total Exp by Cnty'!AR$5)</f>
        <v>0</v>
      </c>
      <c r="AS140" s="44">
        <f>('Unadjusted-Total Exp by Cnty'!AS140/'Unadjusted-Total Exp by Cnty'!AS$5)</f>
        <v>0</v>
      </c>
      <c r="AT140" s="44">
        <f>('Unadjusted-Total Exp by Cnty'!AT140/'Unadjusted-Total Exp by Cnty'!AT$5)</f>
        <v>0</v>
      </c>
      <c r="AU140" s="44">
        <f>('Unadjusted-Total Exp by Cnty'!AU140/'Unadjusted-Total Exp by Cnty'!AU$5)</f>
        <v>0</v>
      </c>
      <c r="AV140" s="44">
        <f>('Unadjusted-Total Exp by Cnty'!AV140/'Unadjusted-Total Exp by Cnty'!AV$5)</f>
        <v>0</v>
      </c>
      <c r="AW140" s="44">
        <f>('Unadjusted-Total Exp by Cnty'!AW140/'Unadjusted-Total Exp by Cnty'!AW$5)</f>
        <v>0</v>
      </c>
      <c r="AX140" s="44">
        <f>('Unadjusted-Total Exp by Cnty'!AX140/'Unadjusted-Total Exp by Cnty'!AX$5)</f>
        <v>0</v>
      </c>
      <c r="AY140" s="44">
        <f>('Unadjusted-Total Exp by Cnty'!AY140/'Unadjusted-Total Exp by Cnty'!AY$5)</f>
        <v>0</v>
      </c>
      <c r="AZ140" s="44">
        <f>('Unadjusted-Total Exp by Cnty'!AZ140/'Unadjusted-Total Exp by Cnty'!AZ$5)</f>
        <v>0</v>
      </c>
      <c r="BA140" s="44">
        <f>('Unadjusted-Total Exp by Cnty'!BA140/'Unadjusted-Total Exp by Cnty'!BA$5)</f>
        <v>0</v>
      </c>
      <c r="BB140" s="44">
        <f>('Unadjusted-Total Exp by Cnty'!BB140/'Unadjusted-Total Exp by Cnty'!BB$5)</f>
        <v>0</v>
      </c>
      <c r="BC140" s="44">
        <f>('Unadjusted-Total Exp by Cnty'!BC140/'Unadjusted-Total Exp by Cnty'!BC$5)</f>
        <v>0</v>
      </c>
      <c r="BD140" s="44">
        <f>('Unadjusted-Total Exp by Cnty'!BD140/'Unadjusted-Total Exp by Cnty'!BD$5)</f>
        <v>0</v>
      </c>
      <c r="BE140" s="44">
        <f>('Unadjusted-Total Exp by Cnty'!BE140/'Unadjusted-Total Exp by Cnty'!BE$5)</f>
        <v>0</v>
      </c>
      <c r="BF140" s="44">
        <f>('Unadjusted-Total Exp by Cnty'!BF140/'Unadjusted-Total Exp by Cnty'!BF$5)</f>
        <v>0</v>
      </c>
      <c r="BG140" s="44">
        <f>('Unadjusted-Total Exp by Cnty'!BG140/'Unadjusted-Total Exp by Cnty'!BG$5)</f>
        <v>0</v>
      </c>
      <c r="BH140" s="44">
        <f>('Unadjusted-Total Exp by Cnty'!BH140/'Unadjusted-Total Exp by Cnty'!BH$5)</f>
        <v>0</v>
      </c>
      <c r="BI140" s="44">
        <f>('Unadjusted-Total Exp by Cnty'!BI140/'Unadjusted-Total Exp by Cnty'!BI$5)</f>
        <v>0</v>
      </c>
      <c r="BJ140" s="44">
        <f>('Unadjusted-Total Exp by Cnty'!BJ140/'Unadjusted-Total Exp by Cnty'!BJ$5)</f>
        <v>0</v>
      </c>
      <c r="BK140" s="44">
        <f>('Unadjusted-Total Exp by Cnty'!BK140/'Unadjusted-Total Exp by Cnty'!BK$5)</f>
        <v>0</v>
      </c>
      <c r="BL140" s="44">
        <f>('Unadjusted-Total Exp by Cnty'!BL140/'Unadjusted-Total Exp by Cnty'!BL$5)</f>
        <v>0</v>
      </c>
      <c r="BM140" s="44">
        <f>('Unadjusted-Total Exp by Cnty'!BM140/'Unadjusted-Total Exp by Cnty'!BM$5)</f>
        <v>0</v>
      </c>
      <c r="BN140" s="44">
        <f>('Unadjusted-Total Exp by Cnty'!BN140/'Unadjusted-Total Exp by Cnty'!BN$5)</f>
        <v>0</v>
      </c>
      <c r="BO140" s="44">
        <f>('Unadjusted-Total Exp by Cnty'!BO140/'Unadjusted-Total Exp by Cnty'!BO$5)</f>
        <v>0</v>
      </c>
      <c r="BP140" s="44">
        <f>('Unadjusted-Total Exp by Cnty'!BP140/'Unadjusted-Total Exp by Cnty'!BP$5)</f>
        <v>0</v>
      </c>
      <c r="BQ140" s="45">
        <f>('Unadjusted-Total Exp by Cnty'!BQ140/'Unadjusted-Total Exp by Cnty'!BQ$5)</f>
        <v>0</v>
      </c>
    </row>
    <row r="141" spans="1:69">
      <c r="A141" s="7"/>
      <c r="B141" s="8">
        <v>698</v>
      </c>
      <c r="C141" s="9" t="s">
        <v>143</v>
      </c>
      <c r="D141" s="44">
        <f>('Unadjusted-Total Exp by Cnty'!D141/'Unadjusted-Total Exp by Cnty'!D$5)</f>
        <v>0</v>
      </c>
      <c r="E141" s="44">
        <f>('Unadjusted-Total Exp by Cnty'!E141/'Unadjusted-Total Exp by Cnty'!E$5)</f>
        <v>0</v>
      </c>
      <c r="F141" s="44">
        <f>('Unadjusted-Total Exp by Cnty'!F141/'Unadjusted-Total Exp by Cnty'!F$5)</f>
        <v>0</v>
      </c>
      <c r="G141" s="44">
        <f>('Unadjusted-Total Exp by Cnty'!G141/'Unadjusted-Total Exp by Cnty'!G$5)</f>
        <v>0</v>
      </c>
      <c r="H141" s="44">
        <f>('Unadjusted-Total Exp by Cnty'!H141/'Unadjusted-Total Exp by Cnty'!H$5)</f>
        <v>0</v>
      </c>
      <c r="I141" s="44">
        <f>('Unadjusted-Total Exp by Cnty'!I141/'Unadjusted-Total Exp by Cnty'!I$5)</f>
        <v>0</v>
      </c>
      <c r="J141" s="44">
        <f>('Unadjusted-Total Exp by Cnty'!J141/'Unadjusted-Total Exp by Cnty'!J$5)</f>
        <v>0</v>
      </c>
      <c r="K141" s="44">
        <f>('Unadjusted-Total Exp by Cnty'!K141/'Unadjusted-Total Exp by Cnty'!K$5)</f>
        <v>0</v>
      </c>
      <c r="L141" s="44">
        <f>('Unadjusted-Total Exp by Cnty'!L141/'Unadjusted-Total Exp by Cnty'!L$5)</f>
        <v>0</v>
      </c>
      <c r="M141" s="44">
        <f>('Unadjusted-Total Exp by Cnty'!M141/'Unadjusted-Total Exp by Cnty'!M$5)</f>
        <v>0</v>
      </c>
      <c r="N141" s="44">
        <f>('Unadjusted-Total Exp by Cnty'!N141/'Unadjusted-Total Exp by Cnty'!N$5)</f>
        <v>0</v>
      </c>
      <c r="O141" s="44">
        <f>('Unadjusted-Total Exp by Cnty'!O141/'Unadjusted-Total Exp by Cnty'!O$5)</f>
        <v>0</v>
      </c>
      <c r="P141" s="44">
        <f>('Unadjusted-Total Exp by Cnty'!P141/'Unadjusted-Total Exp by Cnty'!P$5)</f>
        <v>0</v>
      </c>
      <c r="Q141" s="44">
        <f>('Unadjusted-Total Exp by Cnty'!Q141/'Unadjusted-Total Exp by Cnty'!Q$5)</f>
        <v>0</v>
      </c>
      <c r="R141" s="44">
        <f>('Unadjusted-Total Exp by Cnty'!R141/'Unadjusted-Total Exp by Cnty'!R$5)</f>
        <v>0</v>
      </c>
      <c r="S141" s="44">
        <f>('Unadjusted-Total Exp by Cnty'!S141/'Unadjusted-Total Exp by Cnty'!S$5)</f>
        <v>0</v>
      </c>
      <c r="T141" s="44">
        <f>('Unadjusted-Total Exp by Cnty'!T141/'Unadjusted-Total Exp by Cnty'!T$5)</f>
        <v>0</v>
      </c>
      <c r="U141" s="44">
        <f>('Unadjusted-Total Exp by Cnty'!U141/'Unadjusted-Total Exp by Cnty'!U$5)</f>
        <v>0</v>
      </c>
      <c r="V141" s="44">
        <f>('Unadjusted-Total Exp by Cnty'!V141/'Unadjusted-Total Exp by Cnty'!V$5)</f>
        <v>0</v>
      </c>
      <c r="W141" s="44">
        <f>('Unadjusted-Total Exp by Cnty'!W141/'Unadjusted-Total Exp by Cnty'!W$5)</f>
        <v>0</v>
      </c>
      <c r="X141" s="44">
        <f>('Unadjusted-Total Exp by Cnty'!X141/'Unadjusted-Total Exp by Cnty'!X$5)</f>
        <v>0</v>
      </c>
      <c r="Y141" s="44">
        <f>('Unadjusted-Total Exp by Cnty'!Y141/'Unadjusted-Total Exp by Cnty'!Y$5)</f>
        <v>0</v>
      </c>
      <c r="Z141" s="44">
        <f>('Unadjusted-Total Exp by Cnty'!Z141/'Unadjusted-Total Exp by Cnty'!Z$5)</f>
        <v>0</v>
      </c>
      <c r="AA141" s="44">
        <f>('Unadjusted-Total Exp by Cnty'!AA141/'Unadjusted-Total Exp by Cnty'!AA$5)</f>
        <v>0</v>
      </c>
      <c r="AB141" s="44">
        <f>('Unadjusted-Total Exp by Cnty'!AB141/'Unadjusted-Total Exp by Cnty'!AB$5)</f>
        <v>0</v>
      </c>
      <c r="AC141" s="44">
        <f>('Unadjusted-Total Exp by Cnty'!AC141/'Unadjusted-Total Exp by Cnty'!AC$5)</f>
        <v>0</v>
      </c>
      <c r="AD141" s="44">
        <f>('Unadjusted-Total Exp by Cnty'!AD141/'Unadjusted-Total Exp by Cnty'!AD$5)</f>
        <v>0</v>
      </c>
      <c r="AE141" s="44">
        <f>('Unadjusted-Total Exp by Cnty'!AE141/'Unadjusted-Total Exp by Cnty'!AE$5)</f>
        <v>0</v>
      </c>
      <c r="AF141" s="44">
        <f>('Unadjusted-Total Exp by Cnty'!AF141/'Unadjusted-Total Exp by Cnty'!AF$5)</f>
        <v>0</v>
      </c>
      <c r="AG141" s="44">
        <f>('Unadjusted-Total Exp by Cnty'!AG141/'Unadjusted-Total Exp by Cnty'!AG$5)</f>
        <v>0</v>
      </c>
      <c r="AH141" s="44">
        <f>('Unadjusted-Total Exp by Cnty'!AH141/'Unadjusted-Total Exp by Cnty'!AH$5)</f>
        <v>0</v>
      </c>
      <c r="AI141" s="44">
        <f>('Unadjusted-Total Exp by Cnty'!AI141/'Unadjusted-Total Exp by Cnty'!AI$5)</f>
        <v>0</v>
      </c>
      <c r="AJ141" s="44">
        <f>('Unadjusted-Total Exp by Cnty'!AJ141/'Unadjusted-Total Exp by Cnty'!AJ$5)</f>
        <v>0</v>
      </c>
      <c r="AK141" s="44">
        <f>('Unadjusted-Total Exp by Cnty'!AK141/'Unadjusted-Total Exp by Cnty'!AK$5)</f>
        <v>0</v>
      </c>
      <c r="AL141" s="44">
        <f>('Unadjusted-Total Exp by Cnty'!AL141/'Unadjusted-Total Exp by Cnty'!AL$5)</f>
        <v>0</v>
      </c>
      <c r="AM141" s="44">
        <f>('Unadjusted-Total Exp by Cnty'!AM141/'Unadjusted-Total Exp by Cnty'!AM$5)</f>
        <v>0</v>
      </c>
      <c r="AN141" s="44">
        <f>('Unadjusted-Total Exp by Cnty'!AN141/'Unadjusted-Total Exp by Cnty'!AN$5)</f>
        <v>0</v>
      </c>
      <c r="AO141" s="44">
        <f>('Unadjusted-Total Exp by Cnty'!AO141/'Unadjusted-Total Exp by Cnty'!AO$5)</f>
        <v>0</v>
      </c>
      <c r="AP141" s="44">
        <f>('Unadjusted-Total Exp by Cnty'!AP141/'Unadjusted-Total Exp by Cnty'!AP$5)</f>
        <v>0</v>
      </c>
      <c r="AQ141" s="44">
        <f>('Unadjusted-Total Exp by Cnty'!AQ141/'Unadjusted-Total Exp by Cnty'!AQ$5)</f>
        <v>0</v>
      </c>
      <c r="AR141" s="44">
        <f>('Unadjusted-Total Exp by Cnty'!AR141/'Unadjusted-Total Exp by Cnty'!AR$5)</f>
        <v>0</v>
      </c>
      <c r="AS141" s="44">
        <f>('Unadjusted-Total Exp by Cnty'!AS141/'Unadjusted-Total Exp by Cnty'!AS$5)</f>
        <v>0</v>
      </c>
      <c r="AT141" s="44">
        <f>('Unadjusted-Total Exp by Cnty'!AT141/'Unadjusted-Total Exp by Cnty'!AT$5)</f>
        <v>3.8607400220089692</v>
      </c>
      <c r="AU141" s="44">
        <f>('Unadjusted-Total Exp by Cnty'!AU141/'Unadjusted-Total Exp by Cnty'!AU$5)</f>
        <v>0</v>
      </c>
      <c r="AV141" s="44">
        <f>('Unadjusted-Total Exp by Cnty'!AV141/'Unadjusted-Total Exp by Cnty'!AV$5)</f>
        <v>0</v>
      </c>
      <c r="AW141" s="44">
        <f>('Unadjusted-Total Exp by Cnty'!AW141/'Unadjusted-Total Exp by Cnty'!AW$5)</f>
        <v>0</v>
      </c>
      <c r="AX141" s="44">
        <f>('Unadjusted-Total Exp by Cnty'!AX141/'Unadjusted-Total Exp by Cnty'!AX$5)</f>
        <v>0</v>
      </c>
      <c r="AY141" s="44">
        <f>('Unadjusted-Total Exp by Cnty'!AY141/'Unadjusted-Total Exp by Cnty'!AY$5)</f>
        <v>0</v>
      </c>
      <c r="AZ141" s="44">
        <f>('Unadjusted-Total Exp by Cnty'!AZ141/'Unadjusted-Total Exp by Cnty'!AZ$5)</f>
        <v>0</v>
      </c>
      <c r="BA141" s="44">
        <f>('Unadjusted-Total Exp by Cnty'!BA141/'Unadjusted-Total Exp by Cnty'!BA$5)</f>
        <v>0</v>
      </c>
      <c r="BB141" s="44">
        <f>('Unadjusted-Total Exp by Cnty'!BB141/'Unadjusted-Total Exp by Cnty'!BB$5)</f>
        <v>0</v>
      </c>
      <c r="BC141" s="44">
        <f>('Unadjusted-Total Exp by Cnty'!BC141/'Unadjusted-Total Exp by Cnty'!BC$5)</f>
        <v>0</v>
      </c>
      <c r="BD141" s="44">
        <f>('Unadjusted-Total Exp by Cnty'!BD141/'Unadjusted-Total Exp by Cnty'!BD$5)</f>
        <v>0</v>
      </c>
      <c r="BE141" s="44">
        <f>('Unadjusted-Total Exp by Cnty'!BE141/'Unadjusted-Total Exp by Cnty'!BE$5)</f>
        <v>0</v>
      </c>
      <c r="BF141" s="44">
        <f>('Unadjusted-Total Exp by Cnty'!BF141/'Unadjusted-Total Exp by Cnty'!BF$5)</f>
        <v>0</v>
      </c>
      <c r="BG141" s="44">
        <f>('Unadjusted-Total Exp by Cnty'!BG141/'Unadjusted-Total Exp by Cnty'!BG$5)</f>
        <v>0</v>
      </c>
      <c r="BH141" s="44">
        <f>('Unadjusted-Total Exp by Cnty'!BH141/'Unadjusted-Total Exp by Cnty'!BH$5)</f>
        <v>0</v>
      </c>
      <c r="BI141" s="44">
        <f>('Unadjusted-Total Exp by Cnty'!BI141/'Unadjusted-Total Exp by Cnty'!BI$5)</f>
        <v>0</v>
      </c>
      <c r="BJ141" s="44">
        <f>('Unadjusted-Total Exp by Cnty'!BJ141/'Unadjusted-Total Exp by Cnty'!BJ$5)</f>
        <v>0</v>
      </c>
      <c r="BK141" s="44">
        <f>('Unadjusted-Total Exp by Cnty'!BK141/'Unadjusted-Total Exp by Cnty'!BK$5)</f>
        <v>0</v>
      </c>
      <c r="BL141" s="44">
        <f>('Unadjusted-Total Exp by Cnty'!BL141/'Unadjusted-Total Exp by Cnty'!BL$5)</f>
        <v>0</v>
      </c>
      <c r="BM141" s="44">
        <f>('Unadjusted-Total Exp by Cnty'!BM141/'Unadjusted-Total Exp by Cnty'!BM$5)</f>
        <v>0</v>
      </c>
      <c r="BN141" s="44">
        <f>('Unadjusted-Total Exp by Cnty'!BN141/'Unadjusted-Total Exp by Cnty'!BN$5)</f>
        <v>0</v>
      </c>
      <c r="BO141" s="44">
        <f>('Unadjusted-Total Exp by Cnty'!BO141/'Unadjusted-Total Exp by Cnty'!BO$5)</f>
        <v>0</v>
      </c>
      <c r="BP141" s="44">
        <f>('Unadjusted-Total Exp by Cnty'!BP141/'Unadjusted-Total Exp by Cnty'!BP$5)</f>
        <v>0</v>
      </c>
      <c r="BQ141" s="45">
        <f>('Unadjusted-Total Exp by Cnty'!BQ141/'Unadjusted-Total Exp by Cnty'!BQ$5)</f>
        <v>0</v>
      </c>
    </row>
    <row r="142" spans="1:69">
      <c r="A142" s="7"/>
      <c r="B142" s="8">
        <v>699</v>
      </c>
      <c r="C142" s="9" t="s">
        <v>144</v>
      </c>
      <c r="D142" s="44">
        <f>('Unadjusted-Total Exp by Cnty'!D142/'Unadjusted-Total Exp by Cnty'!D$5)</f>
        <v>0</v>
      </c>
      <c r="E142" s="44">
        <f>('Unadjusted-Total Exp by Cnty'!E142/'Unadjusted-Total Exp by Cnty'!E$5)</f>
        <v>0</v>
      </c>
      <c r="F142" s="44">
        <f>('Unadjusted-Total Exp by Cnty'!F142/'Unadjusted-Total Exp by Cnty'!F$5)</f>
        <v>0</v>
      </c>
      <c r="G142" s="44">
        <f>('Unadjusted-Total Exp by Cnty'!G142/'Unadjusted-Total Exp by Cnty'!G$5)</f>
        <v>0</v>
      </c>
      <c r="H142" s="44">
        <f>('Unadjusted-Total Exp by Cnty'!H142/'Unadjusted-Total Exp by Cnty'!H$5)</f>
        <v>0</v>
      </c>
      <c r="I142" s="44">
        <f>('Unadjusted-Total Exp by Cnty'!I142/'Unadjusted-Total Exp by Cnty'!I$5)</f>
        <v>0</v>
      </c>
      <c r="J142" s="44">
        <f>('Unadjusted-Total Exp by Cnty'!J142/'Unadjusted-Total Exp by Cnty'!J$5)</f>
        <v>0</v>
      </c>
      <c r="K142" s="44">
        <f>('Unadjusted-Total Exp by Cnty'!K142/'Unadjusted-Total Exp by Cnty'!K$5)</f>
        <v>0</v>
      </c>
      <c r="L142" s="44">
        <f>('Unadjusted-Total Exp by Cnty'!L142/'Unadjusted-Total Exp by Cnty'!L$5)</f>
        <v>0</v>
      </c>
      <c r="M142" s="44">
        <f>('Unadjusted-Total Exp by Cnty'!M142/'Unadjusted-Total Exp by Cnty'!M$5)</f>
        <v>0</v>
      </c>
      <c r="N142" s="44">
        <f>('Unadjusted-Total Exp by Cnty'!N142/'Unadjusted-Total Exp by Cnty'!N$5)</f>
        <v>0</v>
      </c>
      <c r="O142" s="44">
        <f>('Unadjusted-Total Exp by Cnty'!O142/'Unadjusted-Total Exp by Cnty'!O$5)</f>
        <v>0</v>
      </c>
      <c r="P142" s="44">
        <f>('Unadjusted-Total Exp by Cnty'!P142/'Unadjusted-Total Exp by Cnty'!P$5)</f>
        <v>0</v>
      </c>
      <c r="Q142" s="44">
        <f>('Unadjusted-Total Exp by Cnty'!Q142/'Unadjusted-Total Exp by Cnty'!Q$5)</f>
        <v>0</v>
      </c>
      <c r="R142" s="44">
        <f>('Unadjusted-Total Exp by Cnty'!R142/'Unadjusted-Total Exp by Cnty'!R$5)</f>
        <v>0</v>
      </c>
      <c r="S142" s="44">
        <f>('Unadjusted-Total Exp by Cnty'!S142/'Unadjusted-Total Exp by Cnty'!S$5)</f>
        <v>0</v>
      </c>
      <c r="T142" s="44">
        <f>('Unadjusted-Total Exp by Cnty'!T142/'Unadjusted-Total Exp by Cnty'!T$5)</f>
        <v>0</v>
      </c>
      <c r="U142" s="44">
        <f>('Unadjusted-Total Exp by Cnty'!U142/'Unadjusted-Total Exp by Cnty'!U$5)</f>
        <v>0</v>
      </c>
      <c r="V142" s="44">
        <f>('Unadjusted-Total Exp by Cnty'!V142/'Unadjusted-Total Exp by Cnty'!V$5)</f>
        <v>0</v>
      </c>
      <c r="W142" s="44">
        <f>('Unadjusted-Total Exp by Cnty'!W142/'Unadjusted-Total Exp by Cnty'!W$5)</f>
        <v>0</v>
      </c>
      <c r="X142" s="44">
        <f>('Unadjusted-Total Exp by Cnty'!X142/'Unadjusted-Total Exp by Cnty'!X$5)</f>
        <v>0</v>
      </c>
      <c r="Y142" s="44">
        <f>('Unadjusted-Total Exp by Cnty'!Y142/'Unadjusted-Total Exp by Cnty'!Y$5)</f>
        <v>0</v>
      </c>
      <c r="Z142" s="44">
        <f>('Unadjusted-Total Exp by Cnty'!Z142/'Unadjusted-Total Exp by Cnty'!Z$5)</f>
        <v>0</v>
      </c>
      <c r="AA142" s="44">
        <f>('Unadjusted-Total Exp by Cnty'!AA142/'Unadjusted-Total Exp by Cnty'!AA$5)</f>
        <v>0</v>
      </c>
      <c r="AB142" s="44">
        <f>('Unadjusted-Total Exp by Cnty'!AB142/'Unadjusted-Total Exp by Cnty'!AB$5)</f>
        <v>0</v>
      </c>
      <c r="AC142" s="44">
        <f>('Unadjusted-Total Exp by Cnty'!AC142/'Unadjusted-Total Exp by Cnty'!AC$5)</f>
        <v>0</v>
      </c>
      <c r="AD142" s="44">
        <f>('Unadjusted-Total Exp by Cnty'!AD142/'Unadjusted-Total Exp by Cnty'!AD$5)</f>
        <v>0</v>
      </c>
      <c r="AE142" s="44">
        <f>('Unadjusted-Total Exp by Cnty'!AE142/'Unadjusted-Total Exp by Cnty'!AE$5)</f>
        <v>0</v>
      </c>
      <c r="AF142" s="44">
        <f>('Unadjusted-Total Exp by Cnty'!AF142/'Unadjusted-Total Exp by Cnty'!AF$5)</f>
        <v>0</v>
      </c>
      <c r="AG142" s="44">
        <f>('Unadjusted-Total Exp by Cnty'!AG142/'Unadjusted-Total Exp by Cnty'!AG$5)</f>
        <v>0</v>
      </c>
      <c r="AH142" s="44">
        <f>('Unadjusted-Total Exp by Cnty'!AH142/'Unadjusted-Total Exp by Cnty'!AH$5)</f>
        <v>0</v>
      </c>
      <c r="AI142" s="44">
        <f>('Unadjusted-Total Exp by Cnty'!AI142/'Unadjusted-Total Exp by Cnty'!AI$5)</f>
        <v>0</v>
      </c>
      <c r="AJ142" s="44">
        <f>('Unadjusted-Total Exp by Cnty'!AJ142/'Unadjusted-Total Exp by Cnty'!AJ$5)</f>
        <v>0</v>
      </c>
      <c r="AK142" s="44">
        <f>('Unadjusted-Total Exp by Cnty'!AK142/'Unadjusted-Total Exp by Cnty'!AK$5)</f>
        <v>0</v>
      </c>
      <c r="AL142" s="44">
        <f>('Unadjusted-Total Exp by Cnty'!AL142/'Unadjusted-Total Exp by Cnty'!AL$5)</f>
        <v>0</v>
      </c>
      <c r="AM142" s="44">
        <f>('Unadjusted-Total Exp by Cnty'!AM142/'Unadjusted-Total Exp by Cnty'!AM$5)</f>
        <v>0</v>
      </c>
      <c r="AN142" s="44">
        <f>('Unadjusted-Total Exp by Cnty'!AN142/'Unadjusted-Total Exp by Cnty'!AN$5)</f>
        <v>0</v>
      </c>
      <c r="AO142" s="44">
        <f>('Unadjusted-Total Exp by Cnty'!AO142/'Unadjusted-Total Exp by Cnty'!AO$5)</f>
        <v>0</v>
      </c>
      <c r="AP142" s="44">
        <f>('Unadjusted-Total Exp by Cnty'!AP142/'Unadjusted-Total Exp by Cnty'!AP$5)</f>
        <v>0</v>
      </c>
      <c r="AQ142" s="44">
        <f>('Unadjusted-Total Exp by Cnty'!AQ142/'Unadjusted-Total Exp by Cnty'!AQ$5)</f>
        <v>0</v>
      </c>
      <c r="AR142" s="44">
        <f>('Unadjusted-Total Exp by Cnty'!AR142/'Unadjusted-Total Exp by Cnty'!AR$5)</f>
        <v>0</v>
      </c>
      <c r="AS142" s="44">
        <f>('Unadjusted-Total Exp by Cnty'!AS142/'Unadjusted-Total Exp by Cnty'!AS$5)</f>
        <v>0</v>
      </c>
      <c r="AT142" s="44">
        <f>('Unadjusted-Total Exp by Cnty'!AT142/'Unadjusted-Total Exp by Cnty'!AT$5)</f>
        <v>0</v>
      </c>
      <c r="AU142" s="44">
        <f>('Unadjusted-Total Exp by Cnty'!AU142/'Unadjusted-Total Exp by Cnty'!AU$5)</f>
        <v>0</v>
      </c>
      <c r="AV142" s="44">
        <f>('Unadjusted-Total Exp by Cnty'!AV142/'Unadjusted-Total Exp by Cnty'!AV$5)</f>
        <v>0</v>
      </c>
      <c r="AW142" s="44">
        <f>('Unadjusted-Total Exp by Cnty'!AW142/'Unadjusted-Total Exp by Cnty'!AW$5)</f>
        <v>0</v>
      </c>
      <c r="AX142" s="44">
        <f>('Unadjusted-Total Exp by Cnty'!AX142/'Unadjusted-Total Exp by Cnty'!AX$5)</f>
        <v>0</v>
      </c>
      <c r="AY142" s="44">
        <f>('Unadjusted-Total Exp by Cnty'!AY142/'Unadjusted-Total Exp by Cnty'!AY$5)</f>
        <v>0</v>
      </c>
      <c r="AZ142" s="44">
        <f>('Unadjusted-Total Exp by Cnty'!AZ142/'Unadjusted-Total Exp by Cnty'!AZ$5)</f>
        <v>0</v>
      </c>
      <c r="BA142" s="44">
        <f>('Unadjusted-Total Exp by Cnty'!BA142/'Unadjusted-Total Exp by Cnty'!BA$5)</f>
        <v>0</v>
      </c>
      <c r="BB142" s="44">
        <f>('Unadjusted-Total Exp by Cnty'!BB142/'Unadjusted-Total Exp by Cnty'!BB$5)</f>
        <v>0</v>
      </c>
      <c r="BC142" s="44">
        <f>('Unadjusted-Total Exp by Cnty'!BC142/'Unadjusted-Total Exp by Cnty'!BC$5)</f>
        <v>0</v>
      </c>
      <c r="BD142" s="44">
        <f>('Unadjusted-Total Exp by Cnty'!BD142/'Unadjusted-Total Exp by Cnty'!BD$5)</f>
        <v>0</v>
      </c>
      <c r="BE142" s="44">
        <f>('Unadjusted-Total Exp by Cnty'!BE142/'Unadjusted-Total Exp by Cnty'!BE$5)</f>
        <v>0</v>
      </c>
      <c r="BF142" s="44">
        <f>('Unadjusted-Total Exp by Cnty'!BF142/'Unadjusted-Total Exp by Cnty'!BF$5)</f>
        <v>0</v>
      </c>
      <c r="BG142" s="44">
        <f>('Unadjusted-Total Exp by Cnty'!BG142/'Unadjusted-Total Exp by Cnty'!BG$5)</f>
        <v>0</v>
      </c>
      <c r="BH142" s="44">
        <f>('Unadjusted-Total Exp by Cnty'!BH142/'Unadjusted-Total Exp by Cnty'!BH$5)</f>
        <v>0</v>
      </c>
      <c r="BI142" s="44">
        <f>('Unadjusted-Total Exp by Cnty'!BI142/'Unadjusted-Total Exp by Cnty'!BI$5)</f>
        <v>0</v>
      </c>
      <c r="BJ142" s="44">
        <f>('Unadjusted-Total Exp by Cnty'!BJ142/'Unadjusted-Total Exp by Cnty'!BJ$5)</f>
        <v>0</v>
      </c>
      <c r="BK142" s="44">
        <f>('Unadjusted-Total Exp by Cnty'!BK142/'Unadjusted-Total Exp by Cnty'!BK$5)</f>
        <v>0</v>
      </c>
      <c r="BL142" s="44">
        <f>('Unadjusted-Total Exp by Cnty'!BL142/'Unadjusted-Total Exp by Cnty'!BL$5)</f>
        <v>0</v>
      </c>
      <c r="BM142" s="44">
        <f>('Unadjusted-Total Exp by Cnty'!BM142/'Unadjusted-Total Exp by Cnty'!BM$5)</f>
        <v>0</v>
      </c>
      <c r="BN142" s="44">
        <f>('Unadjusted-Total Exp by Cnty'!BN142/'Unadjusted-Total Exp by Cnty'!BN$5)</f>
        <v>0</v>
      </c>
      <c r="BO142" s="44">
        <f>('Unadjusted-Total Exp by Cnty'!BO142/'Unadjusted-Total Exp by Cnty'!BO$5)</f>
        <v>0</v>
      </c>
      <c r="BP142" s="44">
        <f>('Unadjusted-Total Exp by Cnty'!BP142/'Unadjusted-Total Exp by Cnty'!BP$5)</f>
        <v>0</v>
      </c>
      <c r="BQ142" s="45">
        <f>('Unadjusted-Total Exp by Cnty'!BQ142/'Unadjusted-Total Exp by Cnty'!BQ$5)</f>
        <v>0</v>
      </c>
    </row>
    <row r="143" spans="1:69">
      <c r="A143" s="7"/>
      <c r="B143" s="8">
        <v>701</v>
      </c>
      <c r="C143" s="9" t="s">
        <v>145</v>
      </c>
      <c r="D143" s="44">
        <f>('Unadjusted-Total Exp by Cnty'!D143/'Unadjusted-Total Exp by Cnty'!D$5)</f>
        <v>0</v>
      </c>
      <c r="E143" s="44">
        <f>('Unadjusted-Total Exp by Cnty'!E143/'Unadjusted-Total Exp by Cnty'!E$5)</f>
        <v>0</v>
      </c>
      <c r="F143" s="44">
        <f>('Unadjusted-Total Exp by Cnty'!F143/'Unadjusted-Total Exp by Cnty'!F$5)</f>
        <v>0</v>
      </c>
      <c r="G143" s="44">
        <f>('Unadjusted-Total Exp by Cnty'!G143/'Unadjusted-Total Exp by Cnty'!G$5)</f>
        <v>0</v>
      </c>
      <c r="H143" s="44">
        <f>('Unadjusted-Total Exp by Cnty'!H143/'Unadjusted-Total Exp by Cnty'!H$5)</f>
        <v>0</v>
      </c>
      <c r="I143" s="44">
        <f>('Unadjusted-Total Exp by Cnty'!I143/'Unadjusted-Total Exp by Cnty'!I$5)</f>
        <v>0</v>
      </c>
      <c r="J143" s="44">
        <f>('Unadjusted-Total Exp by Cnty'!J143/'Unadjusted-Total Exp by Cnty'!J$5)</f>
        <v>0</v>
      </c>
      <c r="K143" s="44">
        <f>('Unadjusted-Total Exp by Cnty'!K143/'Unadjusted-Total Exp by Cnty'!K$5)</f>
        <v>0</v>
      </c>
      <c r="L143" s="44">
        <f>('Unadjusted-Total Exp by Cnty'!L143/'Unadjusted-Total Exp by Cnty'!L$5)</f>
        <v>0</v>
      </c>
      <c r="M143" s="44">
        <f>('Unadjusted-Total Exp by Cnty'!M143/'Unadjusted-Total Exp by Cnty'!M$5)</f>
        <v>0</v>
      </c>
      <c r="N143" s="44">
        <f>('Unadjusted-Total Exp by Cnty'!N143/'Unadjusted-Total Exp by Cnty'!N$5)</f>
        <v>0</v>
      </c>
      <c r="O143" s="44">
        <f>('Unadjusted-Total Exp by Cnty'!O143/'Unadjusted-Total Exp by Cnty'!O$5)</f>
        <v>0</v>
      </c>
      <c r="P143" s="44">
        <f>('Unadjusted-Total Exp by Cnty'!P143/'Unadjusted-Total Exp by Cnty'!P$5)</f>
        <v>0</v>
      </c>
      <c r="Q143" s="44">
        <f>('Unadjusted-Total Exp by Cnty'!Q143/'Unadjusted-Total Exp by Cnty'!Q$5)</f>
        <v>0</v>
      </c>
      <c r="R143" s="44">
        <f>('Unadjusted-Total Exp by Cnty'!R143/'Unadjusted-Total Exp by Cnty'!R$5)</f>
        <v>0</v>
      </c>
      <c r="S143" s="44">
        <f>('Unadjusted-Total Exp by Cnty'!S143/'Unadjusted-Total Exp by Cnty'!S$5)</f>
        <v>0</v>
      </c>
      <c r="T143" s="44">
        <f>('Unadjusted-Total Exp by Cnty'!T143/'Unadjusted-Total Exp by Cnty'!T$5)</f>
        <v>0</v>
      </c>
      <c r="U143" s="44">
        <f>('Unadjusted-Total Exp by Cnty'!U143/'Unadjusted-Total Exp by Cnty'!U$5)</f>
        <v>0</v>
      </c>
      <c r="V143" s="44">
        <f>('Unadjusted-Total Exp by Cnty'!V143/'Unadjusted-Total Exp by Cnty'!V$5)</f>
        <v>0</v>
      </c>
      <c r="W143" s="44">
        <f>('Unadjusted-Total Exp by Cnty'!W143/'Unadjusted-Total Exp by Cnty'!W$5)</f>
        <v>0</v>
      </c>
      <c r="X143" s="44">
        <f>('Unadjusted-Total Exp by Cnty'!X143/'Unadjusted-Total Exp by Cnty'!X$5)</f>
        <v>0</v>
      </c>
      <c r="Y143" s="44">
        <f>('Unadjusted-Total Exp by Cnty'!Y143/'Unadjusted-Total Exp by Cnty'!Y$5)</f>
        <v>0</v>
      </c>
      <c r="Z143" s="44">
        <f>('Unadjusted-Total Exp by Cnty'!Z143/'Unadjusted-Total Exp by Cnty'!Z$5)</f>
        <v>0</v>
      </c>
      <c r="AA143" s="44">
        <f>('Unadjusted-Total Exp by Cnty'!AA143/'Unadjusted-Total Exp by Cnty'!AA$5)</f>
        <v>0</v>
      </c>
      <c r="AB143" s="44">
        <f>('Unadjusted-Total Exp by Cnty'!AB143/'Unadjusted-Total Exp by Cnty'!AB$5)</f>
        <v>0</v>
      </c>
      <c r="AC143" s="44">
        <f>('Unadjusted-Total Exp by Cnty'!AC143/'Unadjusted-Total Exp by Cnty'!AC$5)</f>
        <v>0</v>
      </c>
      <c r="AD143" s="44">
        <f>('Unadjusted-Total Exp by Cnty'!AD143/'Unadjusted-Total Exp by Cnty'!AD$5)</f>
        <v>0</v>
      </c>
      <c r="AE143" s="44">
        <f>('Unadjusted-Total Exp by Cnty'!AE143/'Unadjusted-Total Exp by Cnty'!AE$5)</f>
        <v>0</v>
      </c>
      <c r="AF143" s="44">
        <f>('Unadjusted-Total Exp by Cnty'!AF143/'Unadjusted-Total Exp by Cnty'!AF$5)</f>
        <v>0</v>
      </c>
      <c r="AG143" s="44">
        <f>('Unadjusted-Total Exp by Cnty'!AG143/'Unadjusted-Total Exp by Cnty'!AG$5)</f>
        <v>0</v>
      </c>
      <c r="AH143" s="44">
        <f>('Unadjusted-Total Exp by Cnty'!AH143/'Unadjusted-Total Exp by Cnty'!AH$5)</f>
        <v>0</v>
      </c>
      <c r="AI143" s="44">
        <f>('Unadjusted-Total Exp by Cnty'!AI143/'Unadjusted-Total Exp by Cnty'!AI$5)</f>
        <v>0</v>
      </c>
      <c r="AJ143" s="44">
        <f>('Unadjusted-Total Exp by Cnty'!AJ143/'Unadjusted-Total Exp by Cnty'!AJ$5)</f>
        <v>0</v>
      </c>
      <c r="AK143" s="44">
        <f>('Unadjusted-Total Exp by Cnty'!AK143/'Unadjusted-Total Exp by Cnty'!AK$5)</f>
        <v>0</v>
      </c>
      <c r="AL143" s="44">
        <f>('Unadjusted-Total Exp by Cnty'!AL143/'Unadjusted-Total Exp by Cnty'!AL$5)</f>
        <v>0</v>
      </c>
      <c r="AM143" s="44">
        <f>('Unadjusted-Total Exp by Cnty'!AM143/'Unadjusted-Total Exp by Cnty'!AM$5)</f>
        <v>0</v>
      </c>
      <c r="AN143" s="44">
        <f>('Unadjusted-Total Exp by Cnty'!AN143/'Unadjusted-Total Exp by Cnty'!AN$5)</f>
        <v>0</v>
      </c>
      <c r="AO143" s="44">
        <f>('Unadjusted-Total Exp by Cnty'!AO143/'Unadjusted-Total Exp by Cnty'!AO$5)</f>
        <v>0</v>
      </c>
      <c r="AP143" s="44">
        <f>('Unadjusted-Total Exp by Cnty'!AP143/'Unadjusted-Total Exp by Cnty'!AP$5)</f>
        <v>0</v>
      </c>
      <c r="AQ143" s="44">
        <f>('Unadjusted-Total Exp by Cnty'!AQ143/'Unadjusted-Total Exp by Cnty'!AQ$5)</f>
        <v>0</v>
      </c>
      <c r="AR143" s="44">
        <f>('Unadjusted-Total Exp by Cnty'!AR143/'Unadjusted-Total Exp by Cnty'!AR$5)</f>
        <v>0</v>
      </c>
      <c r="AS143" s="44">
        <f>('Unadjusted-Total Exp by Cnty'!AS143/'Unadjusted-Total Exp by Cnty'!AS$5)</f>
        <v>0</v>
      </c>
      <c r="AT143" s="44">
        <f>('Unadjusted-Total Exp by Cnty'!AT143/'Unadjusted-Total Exp by Cnty'!AT$5)</f>
        <v>0</v>
      </c>
      <c r="AU143" s="44">
        <f>('Unadjusted-Total Exp by Cnty'!AU143/'Unadjusted-Total Exp by Cnty'!AU$5)</f>
        <v>0</v>
      </c>
      <c r="AV143" s="44">
        <f>('Unadjusted-Total Exp by Cnty'!AV143/'Unadjusted-Total Exp by Cnty'!AV$5)</f>
        <v>0</v>
      </c>
      <c r="AW143" s="44">
        <f>('Unadjusted-Total Exp by Cnty'!AW143/'Unadjusted-Total Exp by Cnty'!AW$5)</f>
        <v>0</v>
      </c>
      <c r="AX143" s="44">
        <f>('Unadjusted-Total Exp by Cnty'!AX143/'Unadjusted-Total Exp by Cnty'!AX$5)</f>
        <v>0</v>
      </c>
      <c r="AY143" s="44">
        <f>('Unadjusted-Total Exp by Cnty'!AY143/'Unadjusted-Total Exp by Cnty'!AY$5)</f>
        <v>0</v>
      </c>
      <c r="AZ143" s="44">
        <f>('Unadjusted-Total Exp by Cnty'!AZ143/'Unadjusted-Total Exp by Cnty'!AZ$5)</f>
        <v>0</v>
      </c>
      <c r="BA143" s="44">
        <f>('Unadjusted-Total Exp by Cnty'!BA143/'Unadjusted-Total Exp by Cnty'!BA$5)</f>
        <v>0</v>
      </c>
      <c r="BB143" s="44">
        <f>('Unadjusted-Total Exp by Cnty'!BB143/'Unadjusted-Total Exp by Cnty'!BB$5)</f>
        <v>0</v>
      </c>
      <c r="BC143" s="44">
        <f>('Unadjusted-Total Exp by Cnty'!BC143/'Unadjusted-Total Exp by Cnty'!BC$5)</f>
        <v>0</v>
      </c>
      <c r="BD143" s="44">
        <f>('Unadjusted-Total Exp by Cnty'!BD143/'Unadjusted-Total Exp by Cnty'!BD$5)</f>
        <v>0</v>
      </c>
      <c r="BE143" s="44">
        <f>('Unadjusted-Total Exp by Cnty'!BE143/'Unadjusted-Total Exp by Cnty'!BE$5)</f>
        <v>0</v>
      </c>
      <c r="BF143" s="44">
        <f>('Unadjusted-Total Exp by Cnty'!BF143/'Unadjusted-Total Exp by Cnty'!BF$5)</f>
        <v>0</v>
      </c>
      <c r="BG143" s="44">
        <f>('Unadjusted-Total Exp by Cnty'!BG143/'Unadjusted-Total Exp by Cnty'!BG$5)</f>
        <v>0</v>
      </c>
      <c r="BH143" s="44">
        <f>('Unadjusted-Total Exp by Cnty'!BH143/'Unadjusted-Total Exp by Cnty'!BH$5)</f>
        <v>0</v>
      </c>
      <c r="BI143" s="44">
        <f>('Unadjusted-Total Exp by Cnty'!BI143/'Unadjusted-Total Exp by Cnty'!BI$5)</f>
        <v>0</v>
      </c>
      <c r="BJ143" s="44">
        <f>('Unadjusted-Total Exp by Cnty'!BJ143/'Unadjusted-Total Exp by Cnty'!BJ$5)</f>
        <v>0</v>
      </c>
      <c r="BK143" s="44">
        <f>('Unadjusted-Total Exp by Cnty'!BK143/'Unadjusted-Total Exp by Cnty'!BK$5)</f>
        <v>0</v>
      </c>
      <c r="BL143" s="44">
        <f>('Unadjusted-Total Exp by Cnty'!BL143/'Unadjusted-Total Exp by Cnty'!BL$5)</f>
        <v>0</v>
      </c>
      <c r="BM143" s="44">
        <f>('Unadjusted-Total Exp by Cnty'!BM143/'Unadjusted-Total Exp by Cnty'!BM$5)</f>
        <v>0</v>
      </c>
      <c r="BN143" s="44">
        <f>('Unadjusted-Total Exp by Cnty'!BN143/'Unadjusted-Total Exp by Cnty'!BN$5)</f>
        <v>0</v>
      </c>
      <c r="BO143" s="44">
        <f>('Unadjusted-Total Exp by Cnty'!BO143/'Unadjusted-Total Exp by Cnty'!BO$5)</f>
        <v>0</v>
      </c>
      <c r="BP143" s="44">
        <f>('Unadjusted-Total Exp by Cnty'!BP143/'Unadjusted-Total Exp by Cnty'!BP$5)</f>
        <v>0</v>
      </c>
      <c r="BQ143" s="45">
        <f>('Unadjusted-Total Exp by Cnty'!BQ143/'Unadjusted-Total Exp by Cnty'!BQ$5)</f>
        <v>0</v>
      </c>
    </row>
    <row r="144" spans="1:69">
      <c r="A144" s="7"/>
      <c r="B144" s="8">
        <v>702</v>
      </c>
      <c r="C144" s="9" t="s">
        <v>146</v>
      </c>
      <c r="D144" s="44">
        <f>('Unadjusted-Total Exp by Cnty'!D144/'Unadjusted-Total Exp by Cnty'!D$5)</f>
        <v>0</v>
      </c>
      <c r="E144" s="44">
        <f>('Unadjusted-Total Exp by Cnty'!E144/'Unadjusted-Total Exp by Cnty'!E$5)</f>
        <v>0</v>
      </c>
      <c r="F144" s="44">
        <f>('Unadjusted-Total Exp by Cnty'!F144/'Unadjusted-Total Exp by Cnty'!F$5)</f>
        <v>0</v>
      </c>
      <c r="G144" s="44">
        <f>('Unadjusted-Total Exp by Cnty'!G144/'Unadjusted-Total Exp by Cnty'!G$5)</f>
        <v>0</v>
      </c>
      <c r="H144" s="44">
        <f>('Unadjusted-Total Exp by Cnty'!H144/'Unadjusted-Total Exp by Cnty'!H$5)</f>
        <v>0</v>
      </c>
      <c r="I144" s="44">
        <f>('Unadjusted-Total Exp by Cnty'!I144/'Unadjusted-Total Exp by Cnty'!I$5)</f>
        <v>0</v>
      </c>
      <c r="J144" s="44">
        <f>('Unadjusted-Total Exp by Cnty'!J144/'Unadjusted-Total Exp by Cnty'!J$5)</f>
        <v>0</v>
      </c>
      <c r="K144" s="44">
        <f>('Unadjusted-Total Exp by Cnty'!K144/'Unadjusted-Total Exp by Cnty'!K$5)</f>
        <v>0</v>
      </c>
      <c r="L144" s="44">
        <f>('Unadjusted-Total Exp by Cnty'!L144/'Unadjusted-Total Exp by Cnty'!L$5)</f>
        <v>0</v>
      </c>
      <c r="M144" s="44">
        <f>('Unadjusted-Total Exp by Cnty'!M144/'Unadjusted-Total Exp by Cnty'!M$5)</f>
        <v>0</v>
      </c>
      <c r="N144" s="44">
        <f>('Unadjusted-Total Exp by Cnty'!N144/'Unadjusted-Total Exp by Cnty'!N$5)</f>
        <v>0</v>
      </c>
      <c r="O144" s="44">
        <f>('Unadjusted-Total Exp by Cnty'!O144/'Unadjusted-Total Exp by Cnty'!O$5)</f>
        <v>0</v>
      </c>
      <c r="P144" s="44">
        <f>('Unadjusted-Total Exp by Cnty'!P144/'Unadjusted-Total Exp by Cnty'!P$5)</f>
        <v>0</v>
      </c>
      <c r="Q144" s="44">
        <f>('Unadjusted-Total Exp by Cnty'!Q144/'Unadjusted-Total Exp by Cnty'!Q$5)</f>
        <v>0</v>
      </c>
      <c r="R144" s="44">
        <f>('Unadjusted-Total Exp by Cnty'!R144/'Unadjusted-Total Exp by Cnty'!R$5)</f>
        <v>0</v>
      </c>
      <c r="S144" s="44">
        <f>('Unadjusted-Total Exp by Cnty'!S144/'Unadjusted-Total Exp by Cnty'!S$5)</f>
        <v>0</v>
      </c>
      <c r="T144" s="44">
        <f>('Unadjusted-Total Exp by Cnty'!T144/'Unadjusted-Total Exp by Cnty'!T$5)</f>
        <v>0</v>
      </c>
      <c r="U144" s="44">
        <f>('Unadjusted-Total Exp by Cnty'!U144/'Unadjusted-Total Exp by Cnty'!U$5)</f>
        <v>0</v>
      </c>
      <c r="V144" s="44">
        <f>('Unadjusted-Total Exp by Cnty'!V144/'Unadjusted-Total Exp by Cnty'!V$5)</f>
        <v>0</v>
      </c>
      <c r="W144" s="44">
        <f>('Unadjusted-Total Exp by Cnty'!W144/'Unadjusted-Total Exp by Cnty'!W$5)</f>
        <v>0</v>
      </c>
      <c r="X144" s="44">
        <f>('Unadjusted-Total Exp by Cnty'!X144/'Unadjusted-Total Exp by Cnty'!X$5)</f>
        <v>0</v>
      </c>
      <c r="Y144" s="44">
        <f>('Unadjusted-Total Exp by Cnty'!Y144/'Unadjusted-Total Exp by Cnty'!Y$5)</f>
        <v>0</v>
      </c>
      <c r="Z144" s="44">
        <f>('Unadjusted-Total Exp by Cnty'!Z144/'Unadjusted-Total Exp by Cnty'!Z$5)</f>
        <v>0</v>
      </c>
      <c r="AA144" s="44">
        <f>('Unadjusted-Total Exp by Cnty'!AA144/'Unadjusted-Total Exp by Cnty'!AA$5)</f>
        <v>0</v>
      </c>
      <c r="AB144" s="44">
        <f>('Unadjusted-Total Exp by Cnty'!AB144/'Unadjusted-Total Exp by Cnty'!AB$5)</f>
        <v>0</v>
      </c>
      <c r="AC144" s="44">
        <f>('Unadjusted-Total Exp by Cnty'!AC144/'Unadjusted-Total Exp by Cnty'!AC$5)</f>
        <v>0</v>
      </c>
      <c r="AD144" s="44">
        <f>('Unadjusted-Total Exp by Cnty'!AD144/'Unadjusted-Total Exp by Cnty'!AD$5)</f>
        <v>0</v>
      </c>
      <c r="AE144" s="44">
        <f>('Unadjusted-Total Exp by Cnty'!AE144/'Unadjusted-Total Exp by Cnty'!AE$5)</f>
        <v>0</v>
      </c>
      <c r="AF144" s="44">
        <f>('Unadjusted-Total Exp by Cnty'!AF144/'Unadjusted-Total Exp by Cnty'!AF$5)</f>
        <v>0</v>
      </c>
      <c r="AG144" s="44">
        <f>('Unadjusted-Total Exp by Cnty'!AG144/'Unadjusted-Total Exp by Cnty'!AG$5)</f>
        <v>0</v>
      </c>
      <c r="AH144" s="44">
        <f>('Unadjusted-Total Exp by Cnty'!AH144/'Unadjusted-Total Exp by Cnty'!AH$5)</f>
        <v>0</v>
      </c>
      <c r="AI144" s="44">
        <f>('Unadjusted-Total Exp by Cnty'!AI144/'Unadjusted-Total Exp by Cnty'!AI$5)</f>
        <v>0</v>
      </c>
      <c r="AJ144" s="44">
        <f>('Unadjusted-Total Exp by Cnty'!AJ144/'Unadjusted-Total Exp by Cnty'!AJ$5)</f>
        <v>0</v>
      </c>
      <c r="AK144" s="44">
        <f>('Unadjusted-Total Exp by Cnty'!AK144/'Unadjusted-Total Exp by Cnty'!AK$5)</f>
        <v>0</v>
      </c>
      <c r="AL144" s="44">
        <f>('Unadjusted-Total Exp by Cnty'!AL144/'Unadjusted-Total Exp by Cnty'!AL$5)</f>
        <v>0</v>
      </c>
      <c r="AM144" s="44">
        <f>('Unadjusted-Total Exp by Cnty'!AM144/'Unadjusted-Total Exp by Cnty'!AM$5)</f>
        <v>0</v>
      </c>
      <c r="AN144" s="44">
        <f>('Unadjusted-Total Exp by Cnty'!AN144/'Unadjusted-Total Exp by Cnty'!AN$5)</f>
        <v>0</v>
      </c>
      <c r="AO144" s="44">
        <f>('Unadjusted-Total Exp by Cnty'!AO144/'Unadjusted-Total Exp by Cnty'!AO$5)</f>
        <v>0</v>
      </c>
      <c r="AP144" s="44">
        <f>('Unadjusted-Total Exp by Cnty'!AP144/'Unadjusted-Total Exp by Cnty'!AP$5)</f>
        <v>0</v>
      </c>
      <c r="AQ144" s="44">
        <f>('Unadjusted-Total Exp by Cnty'!AQ144/'Unadjusted-Total Exp by Cnty'!AQ$5)</f>
        <v>0</v>
      </c>
      <c r="AR144" s="44">
        <f>('Unadjusted-Total Exp by Cnty'!AR144/'Unadjusted-Total Exp by Cnty'!AR$5)</f>
        <v>0</v>
      </c>
      <c r="AS144" s="44">
        <f>('Unadjusted-Total Exp by Cnty'!AS144/'Unadjusted-Total Exp by Cnty'!AS$5)</f>
        <v>0</v>
      </c>
      <c r="AT144" s="44">
        <f>('Unadjusted-Total Exp by Cnty'!AT144/'Unadjusted-Total Exp by Cnty'!AT$5)</f>
        <v>0</v>
      </c>
      <c r="AU144" s="44">
        <f>('Unadjusted-Total Exp by Cnty'!AU144/'Unadjusted-Total Exp by Cnty'!AU$5)</f>
        <v>0</v>
      </c>
      <c r="AV144" s="44">
        <f>('Unadjusted-Total Exp by Cnty'!AV144/'Unadjusted-Total Exp by Cnty'!AV$5)</f>
        <v>0</v>
      </c>
      <c r="AW144" s="44">
        <f>('Unadjusted-Total Exp by Cnty'!AW144/'Unadjusted-Total Exp by Cnty'!AW$5)</f>
        <v>0</v>
      </c>
      <c r="AX144" s="44">
        <f>('Unadjusted-Total Exp by Cnty'!AX144/'Unadjusted-Total Exp by Cnty'!AX$5)</f>
        <v>0</v>
      </c>
      <c r="AY144" s="44">
        <f>('Unadjusted-Total Exp by Cnty'!AY144/'Unadjusted-Total Exp by Cnty'!AY$5)</f>
        <v>0</v>
      </c>
      <c r="AZ144" s="44">
        <f>('Unadjusted-Total Exp by Cnty'!AZ144/'Unadjusted-Total Exp by Cnty'!AZ$5)</f>
        <v>0</v>
      </c>
      <c r="BA144" s="44">
        <f>('Unadjusted-Total Exp by Cnty'!BA144/'Unadjusted-Total Exp by Cnty'!BA$5)</f>
        <v>0</v>
      </c>
      <c r="BB144" s="44">
        <f>('Unadjusted-Total Exp by Cnty'!BB144/'Unadjusted-Total Exp by Cnty'!BB$5)</f>
        <v>0</v>
      </c>
      <c r="BC144" s="44">
        <f>('Unadjusted-Total Exp by Cnty'!BC144/'Unadjusted-Total Exp by Cnty'!BC$5)</f>
        <v>0</v>
      </c>
      <c r="BD144" s="44">
        <f>('Unadjusted-Total Exp by Cnty'!BD144/'Unadjusted-Total Exp by Cnty'!BD$5)</f>
        <v>0</v>
      </c>
      <c r="BE144" s="44">
        <f>('Unadjusted-Total Exp by Cnty'!BE144/'Unadjusted-Total Exp by Cnty'!BE$5)</f>
        <v>0</v>
      </c>
      <c r="BF144" s="44">
        <f>('Unadjusted-Total Exp by Cnty'!BF144/'Unadjusted-Total Exp by Cnty'!BF$5)</f>
        <v>0</v>
      </c>
      <c r="BG144" s="44">
        <f>('Unadjusted-Total Exp by Cnty'!BG144/'Unadjusted-Total Exp by Cnty'!BG$5)</f>
        <v>0</v>
      </c>
      <c r="BH144" s="44">
        <f>('Unadjusted-Total Exp by Cnty'!BH144/'Unadjusted-Total Exp by Cnty'!BH$5)</f>
        <v>0</v>
      </c>
      <c r="BI144" s="44">
        <f>('Unadjusted-Total Exp by Cnty'!BI144/'Unadjusted-Total Exp by Cnty'!BI$5)</f>
        <v>0</v>
      </c>
      <c r="BJ144" s="44">
        <f>('Unadjusted-Total Exp by Cnty'!BJ144/'Unadjusted-Total Exp by Cnty'!BJ$5)</f>
        <v>0</v>
      </c>
      <c r="BK144" s="44">
        <f>('Unadjusted-Total Exp by Cnty'!BK144/'Unadjusted-Total Exp by Cnty'!BK$5)</f>
        <v>0</v>
      </c>
      <c r="BL144" s="44">
        <f>('Unadjusted-Total Exp by Cnty'!BL144/'Unadjusted-Total Exp by Cnty'!BL$5)</f>
        <v>0</v>
      </c>
      <c r="BM144" s="44">
        <f>('Unadjusted-Total Exp by Cnty'!BM144/'Unadjusted-Total Exp by Cnty'!BM$5)</f>
        <v>0</v>
      </c>
      <c r="BN144" s="44">
        <f>('Unadjusted-Total Exp by Cnty'!BN144/'Unadjusted-Total Exp by Cnty'!BN$5)</f>
        <v>0</v>
      </c>
      <c r="BO144" s="44">
        <f>('Unadjusted-Total Exp by Cnty'!BO144/'Unadjusted-Total Exp by Cnty'!BO$5)</f>
        <v>0</v>
      </c>
      <c r="BP144" s="44">
        <f>('Unadjusted-Total Exp by Cnty'!BP144/'Unadjusted-Total Exp by Cnty'!BP$5)</f>
        <v>0</v>
      </c>
      <c r="BQ144" s="45">
        <f>('Unadjusted-Total Exp by Cnty'!BQ144/'Unadjusted-Total Exp by Cnty'!BQ$5)</f>
        <v>0</v>
      </c>
    </row>
    <row r="145" spans="1:69">
      <c r="A145" s="7"/>
      <c r="B145" s="8">
        <v>703</v>
      </c>
      <c r="C145" s="9" t="s">
        <v>147</v>
      </c>
      <c r="D145" s="44">
        <f>('Unadjusted-Total Exp by Cnty'!D145/'Unadjusted-Total Exp by Cnty'!D$5)</f>
        <v>0</v>
      </c>
      <c r="E145" s="44">
        <f>('Unadjusted-Total Exp by Cnty'!E145/'Unadjusted-Total Exp by Cnty'!E$5)</f>
        <v>0</v>
      </c>
      <c r="F145" s="44">
        <f>('Unadjusted-Total Exp by Cnty'!F145/'Unadjusted-Total Exp by Cnty'!F$5)</f>
        <v>0</v>
      </c>
      <c r="G145" s="44">
        <f>('Unadjusted-Total Exp by Cnty'!G145/'Unadjusted-Total Exp by Cnty'!G$5)</f>
        <v>0</v>
      </c>
      <c r="H145" s="44">
        <f>('Unadjusted-Total Exp by Cnty'!H145/'Unadjusted-Total Exp by Cnty'!H$5)</f>
        <v>0</v>
      </c>
      <c r="I145" s="44">
        <f>('Unadjusted-Total Exp by Cnty'!I145/'Unadjusted-Total Exp by Cnty'!I$5)</f>
        <v>0</v>
      </c>
      <c r="J145" s="44">
        <f>('Unadjusted-Total Exp by Cnty'!J145/'Unadjusted-Total Exp by Cnty'!J$5)</f>
        <v>0</v>
      </c>
      <c r="K145" s="44">
        <f>('Unadjusted-Total Exp by Cnty'!K145/'Unadjusted-Total Exp by Cnty'!K$5)</f>
        <v>0</v>
      </c>
      <c r="L145" s="44">
        <f>('Unadjusted-Total Exp by Cnty'!L145/'Unadjusted-Total Exp by Cnty'!L$5)</f>
        <v>0</v>
      </c>
      <c r="M145" s="44">
        <f>('Unadjusted-Total Exp by Cnty'!M145/'Unadjusted-Total Exp by Cnty'!M$5)</f>
        <v>0</v>
      </c>
      <c r="N145" s="44">
        <f>('Unadjusted-Total Exp by Cnty'!N145/'Unadjusted-Total Exp by Cnty'!N$5)</f>
        <v>0</v>
      </c>
      <c r="O145" s="44">
        <f>('Unadjusted-Total Exp by Cnty'!O145/'Unadjusted-Total Exp by Cnty'!O$5)</f>
        <v>0</v>
      </c>
      <c r="P145" s="44">
        <f>('Unadjusted-Total Exp by Cnty'!P145/'Unadjusted-Total Exp by Cnty'!P$5)</f>
        <v>0</v>
      </c>
      <c r="Q145" s="44">
        <f>('Unadjusted-Total Exp by Cnty'!Q145/'Unadjusted-Total Exp by Cnty'!Q$5)</f>
        <v>0</v>
      </c>
      <c r="R145" s="44">
        <f>('Unadjusted-Total Exp by Cnty'!R145/'Unadjusted-Total Exp by Cnty'!R$5)</f>
        <v>0</v>
      </c>
      <c r="S145" s="44">
        <f>('Unadjusted-Total Exp by Cnty'!S145/'Unadjusted-Total Exp by Cnty'!S$5)</f>
        <v>0</v>
      </c>
      <c r="T145" s="44">
        <f>('Unadjusted-Total Exp by Cnty'!T145/'Unadjusted-Total Exp by Cnty'!T$5)</f>
        <v>0</v>
      </c>
      <c r="U145" s="44">
        <f>('Unadjusted-Total Exp by Cnty'!U145/'Unadjusted-Total Exp by Cnty'!U$5)</f>
        <v>0</v>
      </c>
      <c r="V145" s="44">
        <f>('Unadjusted-Total Exp by Cnty'!V145/'Unadjusted-Total Exp by Cnty'!V$5)</f>
        <v>0</v>
      </c>
      <c r="W145" s="44">
        <f>('Unadjusted-Total Exp by Cnty'!W145/'Unadjusted-Total Exp by Cnty'!W$5)</f>
        <v>0</v>
      </c>
      <c r="X145" s="44">
        <f>('Unadjusted-Total Exp by Cnty'!X145/'Unadjusted-Total Exp by Cnty'!X$5)</f>
        <v>0</v>
      </c>
      <c r="Y145" s="44">
        <f>('Unadjusted-Total Exp by Cnty'!Y145/'Unadjusted-Total Exp by Cnty'!Y$5)</f>
        <v>0</v>
      </c>
      <c r="Z145" s="44">
        <f>('Unadjusted-Total Exp by Cnty'!Z145/'Unadjusted-Total Exp by Cnty'!Z$5)</f>
        <v>0</v>
      </c>
      <c r="AA145" s="44">
        <f>('Unadjusted-Total Exp by Cnty'!AA145/'Unadjusted-Total Exp by Cnty'!AA$5)</f>
        <v>0</v>
      </c>
      <c r="AB145" s="44">
        <f>('Unadjusted-Total Exp by Cnty'!AB145/'Unadjusted-Total Exp by Cnty'!AB$5)</f>
        <v>0</v>
      </c>
      <c r="AC145" s="44">
        <f>('Unadjusted-Total Exp by Cnty'!AC145/'Unadjusted-Total Exp by Cnty'!AC$5)</f>
        <v>0</v>
      </c>
      <c r="AD145" s="44">
        <f>('Unadjusted-Total Exp by Cnty'!AD145/'Unadjusted-Total Exp by Cnty'!AD$5)</f>
        <v>0</v>
      </c>
      <c r="AE145" s="44">
        <f>('Unadjusted-Total Exp by Cnty'!AE145/'Unadjusted-Total Exp by Cnty'!AE$5)</f>
        <v>0</v>
      </c>
      <c r="AF145" s="44">
        <f>('Unadjusted-Total Exp by Cnty'!AF145/'Unadjusted-Total Exp by Cnty'!AF$5)</f>
        <v>0</v>
      </c>
      <c r="AG145" s="44">
        <f>('Unadjusted-Total Exp by Cnty'!AG145/'Unadjusted-Total Exp by Cnty'!AG$5)</f>
        <v>0</v>
      </c>
      <c r="AH145" s="44">
        <f>('Unadjusted-Total Exp by Cnty'!AH145/'Unadjusted-Total Exp by Cnty'!AH$5)</f>
        <v>0</v>
      </c>
      <c r="AI145" s="44">
        <f>('Unadjusted-Total Exp by Cnty'!AI145/'Unadjusted-Total Exp by Cnty'!AI$5)</f>
        <v>0</v>
      </c>
      <c r="AJ145" s="44">
        <f>('Unadjusted-Total Exp by Cnty'!AJ145/'Unadjusted-Total Exp by Cnty'!AJ$5)</f>
        <v>0</v>
      </c>
      <c r="AK145" s="44">
        <f>('Unadjusted-Total Exp by Cnty'!AK145/'Unadjusted-Total Exp by Cnty'!AK$5)</f>
        <v>0</v>
      </c>
      <c r="AL145" s="44">
        <f>('Unadjusted-Total Exp by Cnty'!AL145/'Unadjusted-Total Exp by Cnty'!AL$5)</f>
        <v>0</v>
      </c>
      <c r="AM145" s="44">
        <f>('Unadjusted-Total Exp by Cnty'!AM145/'Unadjusted-Total Exp by Cnty'!AM$5)</f>
        <v>0</v>
      </c>
      <c r="AN145" s="44">
        <f>('Unadjusted-Total Exp by Cnty'!AN145/'Unadjusted-Total Exp by Cnty'!AN$5)</f>
        <v>0</v>
      </c>
      <c r="AO145" s="44">
        <f>('Unadjusted-Total Exp by Cnty'!AO145/'Unadjusted-Total Exp by Cnty'!AO$5)</f>
        <v>0</v>
      </c>
      <c r="AP145" s="44">
        <f>('Unadjusted-Total Exp by Cnty'!AP145/'Unadjusted-Total Exp by Cnty'!AP$5)</f>
        <v>0</v>
      </c>
      <c r="AQ145" s="44">
        <f>('Unadjusted-Total Exp by Cnty'!AQ145/'Unadjusted-Total Exp by Cnty'!AQ$5)</f>
        <v>0</v>
      </c>
      <c r="AR145" s="44">
        <f>('Unadjusted-Total Exp by Cnty'!AR145/'Unadjusted-Total Exp by Cnty'!AR$5)</f>
        <v>0</v>
      </c>
      <c r="AS145" s="44">
        <f>('Unadjusted-Total Exp by Cnty'!AS145/'Unadjusted-Total Exp by Cnty'!AS$5)</f>
        <v>0</v>
      </c>
      <c r="AT145" s="44">
        <f>('Unadjusted-Total Exp by Cnty'!AT145/'Unadjusted-Total Exp by Cnty'!AT$5)</f>
        <v>0</v>
      </c>
      <c r="AU145" s="44">
        <f>('Unadjusted-Total Exp by Cnty'!AU145/'Unadjusted-Total Exp by Cnty'!AU$5)</f>
        <v>0</v>
      </c>
      <c r="AV145" s="44">
        <f>('Unadjusted-Total Exp by Cnty'!AV145/'Unadjusted-Total Exp by Cnty'!AV$5)</f>
        <v>0</v>
      </c>
      <c r="AW145" s="44">
        <f>('Unadjusted-Total Exp by Cnty'!AW145/'Unadjusted-Total Exp by Cnty'!AW$5)</f>
        <v>0</v>
      </c>
      <c r="AX145" s="44">
        <f>('Unadjusted-Total Exp by Cnty'!AX145/'Unadjusted-Total Exp by Cnty'!AX$5)</f>
        <v>0</v>
      </c>
      <c r="AY145" s="44">
        <f>('Unadjusted-Total Exp by Cnty'!AY145/'Unadjusted-Total Exp by Cnty'!AY$5)</f>
        <v>0</v>
      </c>
      <c r="AZ145" s="44">
        <f>('Unadjusted-Total Exp by Cnty'!AZ145/'Unadjusted-Total Exp by Cnty'!AZ$5)</f>
        <v>0</v>
      </c>
      <c r="BA145" s="44">
        <f>('Unadjusted-Total Exp by Cnty'!BA145/'Unadjusted-Total Exp by Cnty'!BA$5)</f>
        <v>0</v>
      </c>
      <c r="BB145" s="44">
        <f>('Unadjusted-Total Exp by Cnty'!BB145/'Unadjusted-Total Exp by Cnty'!BB$5)</f>
        <v>0</v>
      </c>
      <c r="BC145" s="44">
        <f>('Unadjusted-Total Exp by Cnty'!BC145/'Unadjusted-Total Exp by Cnty'!BC$5)</f>
        <v>0</v>
      </c>
      <c r="BD145" s="44">
        <f>('Unadjusted-Total Exp by Cnty'!BD145/'Unadjusted-Total Exp by Cnty'!BD$5)</f>
        <v>0</v>
      </c>
      <c r="BE145" s="44">
        <f>('Unadjusted-Total Exp by Cnty'!BE145/'Unadjusted-Total Exp by Cnty'!BE$5)</f>
        <v>0</v>
      </c>
      <c r="BF145" s="44">
        <f>('Unadjusted-Total Exp by Cnty'!BF145/'Unadjusted-Total Exp by Cnty'!BF$5)</f>
        <v>0</v>
      </c>
      <c r="BG145" s="44">
        <f>('Unadjusted-Total Exp by Cnty'!BG145/'Unadjusted-Total Exp by Cnty'!BG$5)</f>
        <v>0</v>
      </c>
      <c r="BH145" s="44">
        <f>('Unadjusted-Total Exp by Cnty'!BH145/'Unadjusted-Total Exp by Cnty'!BH$5)</f>
        <v>0</v>
      </c>
      <c r="BI145" s="44">
        <f>('Unadjusted-Total Exp by Cnty'!BI145/'Unadjusted-Total Exp by Cnty'!BI$5)</f>
        <v>0</v>
      </c>
      <c r="BJ145" s="44">
        <f>('Unadjusted-Total Exp by Cnty'!BJ145/'Unadjusted-Total Exp by Cnty'!BJ$5)</f>
        <v>0</v>
      </c>
      <c r="BK145" s="44">
        <f>('Unadjusted-Total Exp by Cnty'!BK145/'Unadjusted-Total Exp by Cnty'!BK$5)</f>
        <v>0</v>
      </c>
      <c r="BL145" s="44">
        <f>('Unadjusted-Total Exp by Cnty'!BL145/'Unadjusted-Total Exp by Cnty'!BL$5)</f>
        <v>0</v>
      </c>
      <c r="BM145" s="44">
        <f>('Unadjusted-Total Exp by Cnty'!BM145/'Unadjusted-Total Exp by Cnty'!BM$5)</f>
        <v>0</v>
      </c>
      <c r="BN145" s="44">
        <f>('Unadjusted-Total Exp by Cnty'!BN145/'Unadjusted-Total Exp by Cnty'!BN$5)</f>
        <v>0</v>
      </c>
      <c r="BO145" s="44">
        <f>('Unadjusted-Total Exp by Cnty'!BO145/'Unadjusted-Total Exp by Cnty'!BO$5)</f>
        <v>0</v>
      </c>
      <c r="BP145" s="44">
        <f>('Unadjusted-Total Exp by Cnty'!BP145/'Unadjusted-Total Exp by Cnty'!BP$5)</f>
        <v>0</v>
      </c>
      <c r="BQ145" s="45">
        <f>('Unadjusted-Total Exp by Cnty'!BQ145/'Unadjusted-Total Exp by Cnty'!BQ$5)</f>
        <v>0</v>
      </c>
    </row>
    <row r="146" spans="1:69">
      <c r="A146" s="7"/>
      <c r="B146" s="8">
        <v>704</v>
      </c>
      <c r="C146" s="9" t="s">
        <v>148</v>
      </c>
      <c r="D146" s="44">
        <f>('Unadjusted-Total Exp by Cnty'!D146/'Unadjusted-Total Exp by Cnty'!D$5)</f>
        <v>0</v>
      </c>
      <c r="E146" s="44">
        <f>('Unadjusted-Total Exp by Cnty'!E146/'Unadjusted-Total Exp by Cnty'!E$5)</f>
        <v>0</v>
      </c>
      <c r="F146" s="44">
        <f>('Unadjusted-Total Exp by Cnty'!F146/'Unadjusted-Total Exp by Cnty'!F$5)</f>
        <v>0</v>
      </c>
      <c r="G146" s="44">
        <f>('Unadjusted-Total Exp by Cnty'!G146/'Unadjusted-Total Exp by Cnty'!G$5)</f>
        <v>0</v>
      </c>
      <c r="H146" s="44">
        <f>('Unadjusted-Total Exp by Cnty'!H146/'Unadjusted-Total Exp by Cnty'!H$5)</f>
        <v>0</v>
      </c>
      <c r="I146" s="44">
        <f>('Unadjusted-Total Exp by Cnty'!I146/'Unadjusted-Total Exp by Cnty'!I$5)</f>
        <v>0</v>
      </c>
      <c r="J146" s="44">
        <f>('Unadjusted-Total Exp by Cnty'!J146/'Unadjusted-Total Exp by Cnty'!J$5)</f>
        <v>0</v>
      </c>
      <c r="K146" s="44">
        <f>('Unadjusted-Total Exp by Cnty'!K146/'Unadjusted-Total Exp by Cnty'!K$5)</f>
        <v>0</v>
      </c>
      <c r="L146" s="44">
        <f>('Unadjusted-Total Exp by Cnty'!L146/'Unadjusted-Total Exp by Cnty'!L$5)</f>
        <v>0</v>
      </c>
      <c r="M146" s="44">
        <f>('Unadjusted-Total Exp by Cnty'!M146/'Unadjusted-Total Exp by Cnty'!M$5)</f>
        <v>0</v>
      </c>
      <c r="N146" s="44">
        <f>('Unadjusted-Total Exp by Cnty'!N146/'Unadjusted-Total Exp by Cnty'!N$5)</f>
        <v>0</v>
      </c>
      <c r="O146" s="44">
        <f>('Unadjusted-Total Exp by Cnty'!O146/'Unadjusted-Total Exp by Cnty'!O$5)</f>
        <v>0</v>
      </c>
      <c r="P146" s="44">
        <f>('Unadjusted-Total Exp by Cnty'!P146/'Unadjusted-Total Exp by Cnty'!P$5)</f>
        <v>0</v>
      </c>
      <c r="Q146" s="44">
        <f>('Unadjusted-Total Exp by Cnty'!Q146/'Unadjusted-Total Exp by Cnty'!Q$5)</f>
        <v>0</v>
      </c>
      <c r="R146" s="44">
        <f>('Unadjusted-Total Exp by Cnty'!R146/'Unadjusted-Total Exp by Cnty'!R$5)</f>
        <v>0</v>
      </c>
      <c r="S146" s="44">
        <f>('Unadjusted-Total Exp by Cnty'!S146/'Unadjusted-Total Exp by Cnty'!S$5)</f>
        <v>0</v>
      </c>
      <c r="T146" s="44">
        <f>('Unadjusted-Total Exp by Cnty'!T146/'Unadjusted-Total Exp by Cnty'!T$5)</f>
        <v>0</v>
      </c>
      <c r="U146" s="44">
        <f>('Unadjusted-Total Exp by Cnty'!U146/'Unadjusted-Total Exp by Cnty'!U$5)</f>
        <v>0</v>
      </c>
      <c r="V146" s="44">
        <f>('Unadjusted-Total Exp by Cnty'!V146/'Unadjusted-Total Exp by Cnty'!V$5)</f>
        <v>0</v>
      </c>
      <c r="W146" s="44">
        <f>('Unadjusted-Total Exp by Cnty'!W146/'Unadjusted-Total Exp by Cnty'!W$5)</f>
        <v>0</v>
      </c>
      <c r="X146" s="44">
        <f>('Unadjusted-Total Exp by Cnty'!X146/'Unadjusted-Total Exp by Cnty'!X$5)</f>
        <v>0</v>
      </c>
      <c r="Y146" s="44">
        <f>('Unadjusted-Total Exp by Cnty'!Y146/'Unadjusted-Total Exp by Cnty'!Y$5)</f>
        <v>0</v>
      </c>
      <c r="Z146" s="44">
        <f>('Unadjusted-Total Exp by Cnty'!Z146/'Unadjusted-Total Exp by Cnty'!Z$5)</f>
        <v>0</v>
      </c>
      <c r="AA146" s="44">
        <f>('Unadjusted-Total Exp by Cnty'!AA146/'Unadjusted-Total Exp by Cnty'!AA$5)</f>
        <v>0</v>
      </c>
      <c r="AB146" s="44">
        <f>('Unadjusted-Total Exp by Cnty'!AB146/'Unadjusted-Total Exp by Cnty'!AB$5)</f>
        <v>0</v>
      </c>
      <c r="AC146" s="44">
        <f>('Unadjusted-Total Exp by Cnty'!AC146/'Unadjusted-Total Exp by Cnty'!AC$5)</f>
        <v>0</v>
      </c>
      <c r="AD146" s="44">
        <f>('Unadjusted-Total Exp by Cnty'!AD146/'Unadjusted-Total Exp by Cnty'!AD$5)</f>
        <v>0</v>
      </c>
      <c r="AE146" s="44">
        <f>('Unadjusted-Total Exp by Cnty'!AE146/'Unadjusted-Total Exp by Cnty'!AE$5)</f>
        <v>0</v>
      </c>
      <c r="AF146" s="44">
        <f>('Unadjusted-Total Exp by Cnty'!AF146/'Unadjusted-Total Exp by Cnty'!AF$5)</f>
        <v>0</v>
      </c>
      <c r="AG146" s="44">
        <f>('Unadjusted-Total Exp by Cnty'!AG146/'Unadjusted-Total Exp by Cnty'!AG$5)</f>
        <v>0</v>
      </c>
      <c r="AH146" s="44">
        <f>('Unadjusted-Total Exp by Cnty'!AH146/'Unadjusted-Total Exp by Cnty'!AH$5)</f>
        <v>0</v>
      </c>
      <c r="AI146" s="44">
        <f>('Unadjusted-Total Exp by Cnty'!AI146/'Unadjusted-Total Exp by Cnty'!AI$5)</f>
        <v>0</v>
      </c>
      <c r="AJ146" s="44">
        <f>('Unadjusted-Total Exp by Cnty'!AJ146/'Unadjusted-Total Exp by Cnty'!AJ$5)</f>
        <v>0</v>
      </c>
      <c r="AK146" s="44">
        <f>('Unadjusted-Total Exp by Cnty'!AK146/'Unadjusted-Total Exp by Cnty'!AK$5)</f>
        <v>0</v>
      </c>
      <c r="AL146" s="44">
        <f>('Unadjusted-Total Exp by Cnty'!AL146/'Unadjusted-Total Exp by Cnty'!AL$5)</f>
        <v>0</v>
      </c>
      <c r="AM146" s="44">
        <f>('Unadjusted-Total Exp by Cnty'!AM146/'Unadjusted-Total Exp by Cnty'!AM$5)</f>
        <v>0</v>
      </c>
      <c r="AN146" s="44">
        <f>('Unadjusted-Total Exp by Cnty'!AN146/'Unadjusted-Total Exp by Cnty'!AN$5)</f>
        <v>0</v>
      </c>
      <c r="AO146" s="44">
        <f>('Unadjusted-Total Exp by Cnty'!AO146/'Unadjusted-Total Exp by Cnty'!AO$5)</f>
        <v>0</v>
      </c>
      <c r="AP146" s="44">
        <f>('Unadjusted-Total Exp by Cnty'!AP146/'Unadjusted-Total Exp by Cnty'!AP$5)</f>
        <v>0</v>
      </c>
      <c r="AQ146" s="44">
        <f>('Unadjusted-Total Exp by Cnty'!AQ146/'Unadjusted-Total Exp by Cnty'!AQ$5)</f>
        <v>0</v>
      </c>
      <c r="AR146" s="44">
        <f>('Unadjusted-Total Exp by Cnty'!AR146/'Unadjusted-Total Exp by Cnty'!AR$5)</f>
        <v>0</v>
      </c>
      <c r="AS146" s="44">
        <f>('Unadjusted-Total Exp by Cnty'!AS146/'Unadjusted-Total Exp by Cnty'!AS$5)</f>
        <v>0.31383692181235223</v>
      </c>
      <c r="AT146" s="44">
        <f>('Unadjusted-Total Exp by Cnty'!AT146/'Unadjusted-Total Exp by Cnty'!AT$5)</f>
        <v>0</v>
      </c>
      <c r="AU146" s="44">
        <f>('Unadjusted-Total Exp by Cnty'!AU146/'Unadjusted-Total Exp by Cnty'!AU$5)</f>
        <v>0</v>
      </c>
      <c r="AV146" s="44">
        <f>('Unadjusted-Total Exp by Cnty'!AV146/'Unadjusted-Total Exp by Cnty'!AV$5)</f>
        <v>0</v>
      </c>
      <c r="AW146" s="44">
        <f>('Unadjusted-Total Exp by Cnty'!AW146/'Unadjusted-Total Exp by Cnty'!AW$5)</f>
        <v>0</v>
      </c>
      <c r="AX146" s="44">
        <f>('Unadjusted-Total Exp by Cnty'!AX146/'Unadjusted-Total Exp by Cnty'!AX$5)</f>
        <v>0</v>
      </c>
      <c r="AY146" s="44">
        <f>('Unadjusted-Total Exp by Cnty'!AY146/'Unadjusted-Total Exp by Cnty'!AY$5)</f>
        <v>0</v>
      </c>
      <c r="AZ146" s="44">
        <f>('Unadjusted-Total Exp by Cnty'!AZ146/'Unadjusted-Total Exp by Cnty'!AZ$5)</f>
        <v>9.9523852398158044E-2</v>
      </c>
      <c r="BA146" s="44">
        <f>('Unadjusted-Total Exp by Cnty'!BA146/'Unadjusted-Total Exp by Cnty'!BA$5)</f>
        <v>0</v>
      </c>
      <c r="BB146" s="44">
        <f>('Unadjusted-Total Exp by Cnty'!BB146/'Unadjusted-Total Exp by Cnty'!BB$5)</f>
        <v>0</v>
      </c>
      <c r="BC146" s="44">
        <f>('Unadjusted-Total Exp by Cnty'!BC146/'Unadjusted-Total Exp by Cnty'!BC$5)</f>
        <v>0</v>
      </c>
      <c r="BD146" s="44">
        <f>('Unadjusted-Total Exp by Cnty'!BD146/'Unadjusted-Total Exp by Cnty'!BD$5)</f>
        <v>0</v>
      </c>
      <c r="BE146" s="44">
        <f>('Unadjusted-Total Exp by Cnty'!BE146/'Unadjusted-Total Exp by Cnty'!BE$5)</f>
        <v>0</v>
      </c>
      <c r="BF146" s="44">
        <f>('Unadjusted-Total Exp by Cnty'!BF146/'Unadjusted-Total Exp by Cnty'!BF$5)</f>
        <v>0</v>
      </c>
      <c r="BG146" s="44">
        <f>('Unadjusted-Total Exp by Cnty'!BG146/'Unadjusted-Total Exp by Cnty'!BG$5)</f>
        <v>0</v>
      </c>
      <c r="BH146" s="44">
        <f>('Unadjusted-Total Exp by Cnty'!BH146/'Unadjusted-Total Exp by Cnty'!BH$5)</f>
        <v>0</v>
      </c>
      <c r="BI146" s="44">
        <f>('Unadjusted-Total Exp by Cnty'!BI146/'Unadjusted-Total Exp by Cnty'!BI$5)</f>
        <v>0</v>
      </c>
      <c r="BJ146" s="44">
        <f>('Unadjusted-Total Exp by Cnty'!BJ146/'Unadjusted-Total Exp by Cnty'!BJ$5)</f>
        <v>0</v>
      </c>
      <c r="BK146" s="44">
        <f>('Unadjusted-Total Exp by Cnty'!BK146/'Unadjusted-Total Exp by Cnty'!BK$5)</f>
        <v>0</v>
      </c>
      <c r="BL146" s="44">
        <f>('Unadjusted-Total Exp by Cnty'!BL146/'Unadjusted-Total Exp by Cnty'!BL$5)</f>
        <v>0</v>
      </c>
      <c r="BM146" s="44">
        <f>('Unadjusted-Total Exp by Cnty'!BM146/'Unadjusted-Total Exp by Cnty'!BM$5)</f>
        <v>0</v>
      </c>
      <c r="BN146" s="44">
        <f>('Unadjusted-Total Exp by Cnty'!BN146/'Unadjusted-Total Exp by Cnty'!BN$5)</f>
        <v>0.29655272876839101</v>
      </c>
      <c r="BO146" s="44">
        <f>('Unadjusted-Total Exp by Cnty'!BO146/'Unadjusted-Total Exp by Cnty'!BO$5)</f>
        <v>0</v>
      </c>
      <c r="BP146" s="44">
        <f>('Unadjusted-Total Exp by Cnty'!BP146/'Unadjusted-Total Exp by Cnty'!BP$5)</f>
        <v>0</v>
      </c>
      <c r="BQ146" s="45">
        <f>('Unadjusted-Total Exp by Cnty'!BQ146/'Unadjusted-Total Exp by Cnty'!BQ$5)</f>
        <v>0</v>
      </c>
    </row>
    <row r="147" spans="1:69">
      <c r="A147" s="7"/>
      <c r="B147" s="8">
        <v>709</v>
      </c>
      <c r="C147" s="9" t="s">
        <v>149</v>
      </c>
      <c r="D147" s="44">
        <f>('Unadjusted-Total Exp by Cnty'!D147/'Unadjusted-Total Exp by Cnty'!D$5)</f>
        <v>0</v>
      </c>
      <c r="E147" s="44">
        <f>('Unadjusted-Total Exp by Cnty'!E147/'Unadjusted-Total Exp by Cnty'!E$5)</f>
        <v>0</v>
      </c>
      <c r="F147" s="44">
        <f>('Unadjusted-Total Exp by Cnty'!F147/'Unadjusted-Total Exp by Cnty'!F$5)</f>
        <v>0</v>
      </c>
      <c r="G147" s="44">
        <f>('Unadjusted-Total Exp by Cnty'!G147/'Unadjusted-Total Exp by Cnty'!G$5)</f>
        <v>0</v>
      </c>
      <c r="H147" s="44">
        <f>('Unadjusted-Total Exp by Cnty'!H147/'Unadjusted-Total Exp by Cnty'!H$5)</f>
        <v>0</v>
      </c>
      <c r="I147" s="44">
        <f>('Unadjusted-Total Exp by Cnty'!I147/'Unadjusted-Total Exp by Cnty'!I$5)</f>
        <v>0</v>
      </c>
      <c r="J147" s="44">
        <f>('Unadjusted-Total Exp by Cnty'!J147/'Unadjusted-Total Exp by Cnty'!J$5)</f>
        <v>0</v>
      </c>
      <c r="K147" s="44">
        <f>('Unadjusted-Total Exp by Cnty'!K147/'Unadjusted-Total Exp by Cnty'!K$5)</f>
        <v>0</v>
      </c>
      <c r="L147" s="44">
        <f>('Unadjusted-Total Exp by Cnty'!L147/'Unadjusted-Total Exp by Cnty'!L$5)</f>
        <v>0</v>
      </c>
      <c r="M147" s="44">
        <f>('Unadjusted-Total Exp by Cnty'!M147/'Unadjusted-Total Exp by Cnty'!M$5)</f>
        <v>0</v>
      </c>
      <c r="N147" s="44">
        <f>('Unadjusted-Total Exp by Cnty'!N147/'Unadjusted-Total Exp by Cnty'!N$5)</f>
        <v>0</v>
      </c>
      <c r="O147" s="44">
        <f>('Unadjusted-Total Exp by Cnty'!O147/'Unadjusted-Total Exp by Cnty'!O$5)</f>
        <v>0</v>
      </c>
      <c r="P147" s="44">
        <f>('Unadjusted-Total Exp by Cnty'!P147/'Unadjusted-Total Exp by Cnty'!P$5)</f>
        <v>0</v>
      </c>
      <c r="Q147" s="44">
        <f>('Unadjusted-Total Exp by Cnty'!Q147/'Unadjusted-Total Exp by Cnty'!Q$5)</f>
        <v>0</v>
      </c>
      <c r="R147" s="44">
        <f>('Unadjusted-Total Exp by Cnty'!R147/'Unadjusted-Total Exp by Cnty'!R$5)</f>
        <v>0</v>
      </c>
      <c r="S147" s="44">
        <f>('Unadjusted-Total Exp by Cnty'!S147/'Unadjusted-Total Exp by Cnty'!S$5)</f>
        <v>0</v>
      </c>
      <c r="T147" s="44">
        <f>('Unadjusted-Total Exp by Cnty'!T147/'Unadjusted-Total Exp by Cnty'!T$5)</f>
        <v>0</v>
      </c>
      <c r="U147" s="44">
        <f>('Unadjusted-Total Exp by Cnty'!U147/'Unadjusted-Total Exp by Cnty'!U$5)</f>
        <v>0</v>
      </c>
      <c r="V147" s="44">
        <f>('Unadjusted-Total Exp by Cnty'!V147/'Unadjusted-Total Exp by Cnty'!V$5)</f>
        <v>0</v>
      </c>
      <c r="W147" s="44">
        <f>('Unadjusted-Total Exp by Cnty'!W147/'Unadjusted-Total Exp by Cnty'!W$5)</f>
        <v>0</v>
      </c>
      <c r="X147" s="44">
        <f>('Unadjusted-Total Exp by Cnty'!X147/'Unadjusted-Total Exp by Cnty'!X$5)</f>
        <v>0</v>
      </c>
      <c r="Y147" s="44">
        <f>('Unadjusted-Total Exp by Cnty'!Y147/'Unadjusted-Total Exp by Cnty'!Y$5)</f>
        <v>0</v>
      </c>
      <c r="Z147" s="44">
        <f>('Unadjusted-Total Exp by Cnty'!Z147/'Unadjusted-Total Exp by Cnty'!Z$5)</f>
        <v>0</v>
      </c>
      <c r="AA147" s="44">
        <f>('Unadjusted-Total Exp by Cnty'!AA147/'Unadjusted-Total Exp by Cnty'!AA$5)</f>
        <v>0</v>
      </c>
      <c r="AB147" s="44">
        <f>('Unadjusted-Total Exp by Cnty'!AB147/'Unadjusted-Total Exp by Cnty'!AB$5)</f>
        <v>0</v>
      </c>
      <c r="AC147" s="44">
        <f>('Unadjusted-Total Exp by Cnty'!AC147/'Unadjusted-Total Exp by Cnty'!AC$5)</f>
        <v>0</v>
      </c>
      <c r="AD147" s="44">
        <f>('Unadjusted-Total Exp by Cnty'!AD147/'Unadjusted-Total Exp by Cnty'!AD$5)</f>
        <v>0</v>
      </c>
      <c r="AE147" s="44">
        <f>('Unadjusted-Total Exp by Cnty'!AE147/'Unadjusted-Total Exp by Cnty'!AE$5)</f>
        <v>0</v>
      </c>
      <c r="AF147" s="44">
        <f>('Unadjusted-Total Exp by Cnty'!AF147/'Unadjusted-Total Exp by Cnty'!AF$5)</f>
        <v>0</v>
      </c>
      <c r="AG147" s="44">
        <f>('Unadjusted-Total Exp by Cnty'!AG147/'Unadjusted-Total Exp by Cnty'!AG$5)</f>
        <v>0</v>
      </c>
      <c r="AH147" s="44">
        <f>('Unadjusted-Total Exp by Cnty'!AH147/'Unadjusted-Total Exp by Cnty'!AH$5)</f>
        <v>0</v>
      </c>
      <c r="AI147" s="44">
        <f>('Unadjusted-Total Exp by Cnty'!AI147/'Unadjusted-Total Exp by Cnty'!AI$5)</f>
        <v>0</v>
      </c>
      <c r="AJ147" s="44">
        <f>('Unadjusted-Total Exp by Cnty'!AJ147/'Unadjusted-Total Exp by Cnty'!AJ$5)</f>
        <v>0</v>
      </c>
      <c r="AK147" s="44">
        <f>('Unadjusted-Total Exp by Cnty'!AK147/'Unadjusted-Total Exp by Cnty'!AK$5)</f>
        <v>0</v>
      </c>
      <c r="AL147" s="44">
        <f>('Unadjusted-Total Exp by Cnty'!AL147/'Unadjusted-Total Exp by Cnty'!AL$5)</f>
        <v>0</v>
      </c>
      <c r="AM147" s="44">
        <f>('Unadjusted-Total Exp by Cnty'!AM147/'Unadjusted-Total Exp by Cnty'!AM$5)</f>
        <v>0</v>
      </c>
      <c r="AN147" s="44">
        <f>('Unadjusted-Total Exp by Cnty'!AN147/'Unadjusted-Total Exp by Cnty'!AN$5)</f>
        <v>0</v>
      </c>
      <c r="AO147" s="44">
        <f>('Unadjusted-Total Exp by Cnty'!AO147/'Unadjusted-Total Exp by Cnty'!AO$5)</f>
        <v>0</v>
      </c>
      <c r="AP147" s="44">
        <f>('Unadjusted-Total Exp by Cnty'!AP147/'Unadjusted-Total Exp by Cnty'!AP$5)</f>
        <v>0</v>
      </c>
      <c r="AQ147" s="44">
        <f>('Unadjusted-Total Exp by Cnty'!AQ147/'Unadjusted-Total Exp by Cnty'!AQ$5)</f>
        <v>0</v>
      </c>
      <c r="AR147" s="44">
        <f>('Unadjusted-Total Exp by Cnty'!AR147/'Unadjusted-Total Exp by Cnty'!AR$5)</f>
        <v>0</v>
      </c>
      <c r="AS147" s="44">
        <f>('Unadjusted-Total Exp by Cnty'!AS147/'Unadjusted-Total Exp by Cnty'!AS$5)</f>
        <v>0</v>
      </c>
      <c r="AT147" s="44">
        <f>('Unadjusted-Total Exp by Cnty'!AT147/'Unadjusted-Total Exp by Cnty'!AT$5)</f>
        <v>0</v>
      </c>
      <c r="AU147" s="44">
        <f>('Unadjusted-Total Exp by Cnty'!AU147/'Unadjusted-Total Exp by Cnty'!AU$5)</f>
        <v>0</v>
      </c>
      <c r="AV147" s="44">
        <f>('Unadjusted-Total Exp by Cnty'!AV147/'Unadjusted-Total Exp by Cnty'!AV$5)</f>
        <v>0</v>
      </c>
      <c r="AW147" s="44">
        <f>('Unadjusted-Total Exp by Cnty'!AW147/'Unadjusted-Total Exp by Cnty'!AW$5)</f>
        <v>0</v>
      </c>
      <c r="AX147" s="44">
        <f>('Unadjusted-Total Exp by Cnty'!AX147/'Unadjusted-Total Exp by Cnty'!AX$5)</f>
        <v>0</v>
      </c>
      <c r="AY147" s="44">
        <f>('Unadjusted-Total Exp by Cnty'!AY147/'Unadjusted-Total Exp by Cnty'!AY$5)</f>
        <v>0</v>
      </c>
      <c r="AZ147" s="44">
        <f>('Unadjusted-Total Exp by Cnty'!AZ147/'Unadjusted-Total Exp by Cnty'!AZ$5)</f>
        <v>0</v>
      </c>
      <c r="BA147" s="44">
        <f>('Unadjusted-Total Exp by Cnty'!BA147/'Unadjusted-Total Exp by Cnty'!BA$5)</f>
        <v>0</v>
      </c>
      <c r="BB147" s="44">
        <f>('Unadjusted-Total Exp by Cnty'!BB147/'Unadjusted-Total Exp by Cnty'!BB$5)</f>
        <v>0</v>
      </c>
      <c r="BC147" s="44">
        <f>('Unadjusted-Total Exp by Cnty'!BC147/'Unadjusted-Total Exp by Cnty'!BC$5)</f>
        <v>0</v>
      </c>
      <c r="BD147" s="44">
        <f>('Unadjusted-Total Exp by Cnty'!BD147/'Unadjusted-Total Exp by Cnty'!BD$5)</f>
        <v>0</v>
      </c>
      <c r="BE147" s="44">
        <f>('Unadjusted-Total Exp by Cnty'!BE147/'Unadjusted-Total Exp by Cnty'!BE$5)</f>
        <v>0</v>
      </c>
      <c r="BF147" s="44">
        <f>('Unadjusted-Total Exp by Cnty'!BF147/'Unadjusted-Total Exp by Cnty'!BF$5)</f>
        <v>0</v>
      </c>
      <c r="BG147" s="44">
        <f>('Unadjusted-Total Exp by Cnty'!BG147/'Unadjusted-Total Exp by Cnty'!BG$5)</f>
        <v>0</v>
      </c>
      <c r="BH147" s="44">
        <f>('Unadjusted-Total Exp by Cnty'!BH147/'Unadjusted-Total Exp by Cnty'!BH$5)</f>
        <v>0</v>
      </c>
      <c r="BI147" s="44">
        <f>('Unadjusted-Total Exp by Cnty'!BI147/'Unadjusted-Total Exp by Cnty'!BI$5)</f>
        <v>0</v>
      </c>
      <c r="BJ147" s="44">
        <f>('Unadjusted-Total Exp by Cnty'!BJ147/'Unadjusted-Total Exp by Cnty'!BJ$5)</f>
        <v>0</v>
      </c>
      <c r="BK147" s="44">
        <f>('Unadjusted-Total Exp by Cnty'!BK147/'Unadjusted-Total Exp by Cnty'!BK$5)</f>
        <v>0</v>
      </c>
      <c r="BL147" s="44">
        <f>('Unadjusted-Total Exp by Cnty'!BL147/'Unadjusted-Total Exp by Cnty'!BL$5)</f>
        <v>0</v>
      </c>
      <c r="BM147" s="44">
        <f>('Unadjusted-Total Exp by Cnty'!BM147/'Unadjusted-Total Exp by Cnty'!BM$5)</f>
        <v>0</v>
      </c>
      <c r="BN147" s="44">
        <f>('Unadjusted-Total Exp by Cnty'!BN147/'Unadjusted-Total Exp by Cnty'!BN$5)</f>
        <v>0</v>
      </c>
      <c r="BO147" s="44">
        <f>('Unadjusted-Total Exp by Cnty'!BO147/'Unadjusted-Total Exp by Cnty'!BO$5)</f>
        <v>0</v>
      </c>
      <c r="BP147" s="44">
        <f>('Unadjusted-Total Exp by Cnty'!BP147/'Unadjusted-Total Exp by Cnty'!BP$5)</f>
        <v>0</v>
      </c>
      <c r="BQ147" s="45">
        <f>('Unadjusted-Total Exp by Cnty'!BQ147/'Unadjusted-Total Exp by Cnty'!BQ$5)</f>
        <v>0</v>
      </c>
    </row>
    <row r="148" spans="1:69">
      <c r="A148" s="7"/>
      <c r="B148" s="8">
        <v>711</v>
      </c>
      <c r="C148" s="9" t="s">
        <v>150</v>
      </c>
      <c r="D148" s="44">
        <f>('Unadjusted-Total Exp by Cnty'!D148/'Unadjusted-Total Exp by Cnty'!D$5)</f>
        <v>12.407456319956321</v>
      </c>
      <c r="E148" s="44">
        <f>('Unadjusted-Total Exp by Cnty'!E148/'Unadjusted-Total Exp by Cnty'!E$5)</f>
        <v>0</v>
      </c>
      <c r="F148" s="44">
        <f>('Unadjusted-Total Exp by Cnty'!F148/'Unadjusted-Total Exp by Cnty'!F$5)</f>
        <v>0</v>
      </c>
      <c r="G148" s="44">
        <f>('Unadjusted-Total Exp by Cnty'!G148/'Unadjusted-Total Exp by Cnty'!G$5)</f>
        <v>4.3320676183869438</v>
      </c>
      <c r="H148" s="44">
        <f>('Unadjusted-Total Exp by Cnty'!H148/'Unadjusted-Total Exp by Cnty'!H$5)</f>
        <v>11.222720058429427</v>
      </c>
      <c r="I148" s="44">
        <f>('Unadjusted-Total Exp by Cnty'!I148/'Unadjusted-Total Exp by Cnty'!I$5)</f>
        <v>0</v>
      </c>
      <c r="J148" s="44">
        <f>('Unadjusted-Total Exp by Cnty'!J148/'Unadjusted-Total Exp by Cnty'!J$5)</f>
        <v>0</v>
      </c>
      <c r="K148" s="44">
        <f>('Unadjusted-Total Exp by Cnty'!K148/'Unadjusted-Total Exp by Cnty'!K$5)</f>
        <v>0</v>
      </c>
      <c r="L148" s="44">
        <f>('Unadjusted-Total Exp by Cnty'!L148/'Unadjusted-Total Exp by Cnty'!L$5)</f>
        <v>0</v>
      </c>
      <c r="M148" s="44">
        <f>('Unadjusted-Total Exp by Cnty'!M148/'Unadjusted-Total Exp by Cnty'!M$5)</f>
        <v>7.8308575929917508</v>
      </c>
      <c r="N148" s="44">
        <f>('Unadjusted-Total Exp by Cnty'!N148/'Unadjusted-Total Exp by Cnty'!N$5)</f>
        <v>0</v>
      </c>
      <c r="O148" s="44">
        <f>('Unadjusted-Total Exp by Cnty'!O148/'Unadjusted-Total Exp by Cnty'!O$5)</f>
        <v>0</v>
      </c>
      <c r="P148" s="44">
        <f>('Unadjusted-Total Exp by Cnty'!P148/'Unadjusted-Total Exp by Cnty'!P$5)</f>
        <v>12.874907073826272</v>
      </c>
      <c r="Q148" s="44">
        <f>('Unadjusted-Total Exp by Cnty'!Q148/'Unadjusted-Total Exp by Cnty'!Q$5)</f>
        <v>0</v>
      </c>
      <c r="R148" s="44">
        <f>('Unadjusted-Total Exp by Cnty'!R148/'Unadjusted-Total Exp by Cnty'!R$5)</f>
        <v>15.12173266317191</v>
      </c>
      <c r="S148" s="44">
        <f>('Unadjusted-Total Exp by Cnty'!S148/'Unadjusted-Total Exp by Cnty'!S$5)</f>
        <v>7.7484321943161305</v>
      </c>
      <c r="T148" s="44">
        <f>('Unadjusted-Total Exp by Cnty'!T148/'Unadjusted-Total Exp by Cnty'!T$5)</f>
        <v>1.181867242309768</v>
      </c>
      <c r="U148" s="44">
        <f>('Unadjusted-Total Exp by Cnty'!U148/'Unadjusted-Total Exp by Cnty'!U$5)</f>
        <v>1.5407352378379595</v>
      </c>
      <c r="V148" s="44">
        <f>('Unadjusted-Total Exp by Cnty'!V148/'Unadjusted-Total Exp by Cnty'!V$5)</f>
        <v>0</v>
      </c>
      <c r="W148" s="44">
        <f>('Unadjusted-Total Exp by Cnty'!W148/'Unadjusted-Total Exp by Cnty'!W$5)</f>
        <v>0</v>
      </c>
      <c r="X148" s="44">
        <f>('Unadjusted-Total Exp by Cnty'!X148/'Unadjusted-Total Exp by Cnty'!X$5)</f>
        <v>0</v>
      </c>
      <c r="Y148" s="44">
        <f>('Unadjusted-Total Exp by Cnty'!Y148/'Unadjusted-Total Exp by Cnty'!Y$5)</f>
        <v>1.4148928388559725</v>
      </c>
      <c r="Z148" s="44">
        <f>('Unadjusted-Total Exp by Cnty'!Z148/'Unadjusted-Total Exp by Cnty'!Z$5)</f>
        <v>4.3439266913628385E-2</v>
      </c>
      <c r="AA148" s="44">
        <f>('Unadjusted-Total Exp by Cnty'!AA148/'Unadjusted-Total Exp by Cnty'!AA$5)</f>
        <v>13.785695072747279</v>
      </c>
      <c r="AB148" s="44">
        <f>('Unadjusted-Total Exp by Cnty'!AB148/'Unadjusted-Total Exp by Cnty'!AB$5)</f>
        <v>8.8450199495753061</v>
      </c>
      <c r="AC148" s="44">
        <f>('Unadjusted-Total Exp by Cnty'!AC148/'Unadjusted-Total Exp by Cnty'!AC$5)</f>
        <v>12.704114575849021</v>
      </c>
      <c r="AD148" s="44">
        <f>('Unadjusted-Total Exp by Cnty'!AD148/'Unadjusted-Total Exp by Cnty'!AD$5)</f>
        <v>0</v>
      </c>
      <c r="AE148" s="44">
        <f>('Unadjusted-Total Exp by Cnty'!AE148/'Unadjusted-Total Exp by Cnty'!AE$5)</f>
        <v>0</v>
      </c>
      <c r="AF148" s="44">
        <f>('Unadjusted-Total Exp by Cnty'!AF148/'Unadjusted-Total Exp by Cnty'!AF$5)</f>
        <v>21.74962004040982</v>
      </c>
      <c r="AG148" s="44">
        <f>('Unadjusted-Total Exp by Cnty'!AG148/'Unadjusted-Total Exp by Cnty'!AG$5)</f>
        <v>0</v>
      </c>
      <c r="AH148" s="44">
        <f>('Unadjusted-Total Exp by Cnty'!AH148/'Unadjusted-Total Exp by Cnty'!AH$5)</f>
        <v>0</v>
      </c>
      <c r="AI148" s="44">
        <f>('Unadjusted-Total Exp by Cnty'!AI148/'Unadjusted-Total Exp by Cnty'!AI$5)</f>
        <v>0</v>
      </c>
      <c r="AJ148" s="44">
        <f>('Unadjusted-Total Exp by Cnty'!AJ148/'Unadjusted-Total Exp by Cnty'!AJ$5)</f>
        <v>0</v>
      </c>
      <c r="AK148" s="44">
        <f>('Unadjusted-Total Exp by Cnty'!AK148/'Unadjusted-Total Exp by Cnty'!AK$5)</f>
        <v>17.045532460495711</v>
      </c>
      <c r="AL148" s="44">
        <f>('Unadjusted-Total Exp by Cnty'!AL148/'Unadjusted-Total Exp by Cnty'!AL$5)</f>
        <v>17.859683021569381</v>
      </c>
      <c r="AM148" s="44">
        <f>('Unadjusted-Total Exp by Cnty'!AM148/'Unadjusted-Total Exp by Cnty'!AM$5)</f>
        <v>28.897687874036613</v>
      </c>
      <c r="AN148" s="44">
        <f>('Unadjusted-Total Exp by Cnty'!AN148/'Unadjusted-Total Exp by Cnty'!AN$5)</f>
        <v>0</v>
      </c>
      <c r="AO148" s="44">
        <f>('Unadjusted-Total Exp by Cnty'!AO148/'Unadjusted-Total Exp by Cnty'!AO$5)</f>
        <v>0</v>
      </c>
      <c r="AP148" s="44">
        <f>('Unadjusted-Total Exp by Cnty'!AP148/'Unadjusted-Total Exp by Cnty'!AP$5)</f>
        <v>3.4124568324210701E-2</v>
      </c>
      <c r="AQ148" s="44">
        <f>('Unadjusted-Total Exp by Cnty'!AQ148/'Unadjusted-Total Exp by Cnty'!AQ$5)</f>
        <v>2.5142487239025066</v>
      </c>
      <c r="AR148" s="44">
        <f>('Unadjusted-Total Exp by Cnty'!AR148/'Unadjusted-Total Exp by Cnty'!AR$5)</f>
        <v>25.763268589534963</v>
      </c>
      <c r="AS148" s="44">
        <f>('Unadjusted-Total Exp by Cnty'!AS148/'Unadjusted-Total Exp by Cnty'!AS$5)</f>
        <v>3.3055803743940855</v>
      </c>
      <c r="AT148" s="44">
        <f>('Unadjusted-Total Exp by Cnty'!AT148/'Unadjusted-Total Exp by Cnty'!AT$5)</f>
        <v>30.807220361846387</v>
      </c>
      <c r="AU148" s="44">
        <f>('Unadjusted-Total Exp by Cnty'!AU148/'Unadjusted-Total Exp by Cnty'!AU$5)</f>
        <v>15.824062403858559</v>
      </c>
      <c r="AV148" s="44">
        <f>('Unadjusted-Total Exp by Cnty'!AV148/'Unadjusted-Total Exp by Cnty'!AV$5)</f>
        <v>0</v>
      </c>
      <c r="AW148" s="44">
        <f>('Unadjusted-Total Exp by Cnty'!AW148/'Unadjusted-Total Exp by Cnty'!AW$5)</f>
        <v>26.205223409360713</v>
      </c>
      <c r="AX148" s="44">
        <f>('Unadjusted-Total Exp by Cnty'!AX148/'Unadjusted-Total Exp by Cnty'!AX$5)</f>
        <v>11.27553349038247</v>
      </c>
      <c r="AY148" s="44">
        <f>('Unadjusted-Total Exp by Cnty'!AY148/'Unadjusted-Total Exp by Cnty'!AY$5)</f>
        <v>4.1036348113153851</v>
      </c>
      <c r="AZ148" s="44">
        <f>('Unadjusted-Total Exp by Cnty'!AZ148/'Unadjusted-Total Exp by Cnty'!AZ$5)</f>
        <v>15.961946685561205</v>
      </c>
      <c r="BA148" s="44">
        <f>('Unadjusted-Total Exp by Cnty'!BA148/'Unadjusted-Total Exp by Cnty'!BA$5)</f>
        <v>0</v>
      </c>
      <c r="BB148" s="44">
        <f>('Unadjusted-Total Exp by Cnty'!BB148/'Unadjusted-Total Exp by Cnty'!BB$5)</f>
        <v>0</v>
      </c>
      <c r="BC148" s="44">
        <f>('Unadjusted-Total Exp by Cnty'!BC148/'Unadjusted-Total Exp by Cnty'!BC$5)</f>
        <v>10.395054763194318</v>
      </c>
      <c r="BD148" s="44">
        <f>('Unadjusted-Total Exp by Cnty'!BD148/'Unadjusted-Total Exp by Cnty'!BD$5)</f>
        <v>11.804099807656838</v>
      </c>
      <c r="BE148" s="44">
        <f>('Unadjusted-Total Exp by Cnty'!BE148/'Unadjusted-Total Exp by Cnty'!BE$5)</f>
        <v>8.1214016370826823</v>
      </c>
      <c r="BF148" s="44">
        <f>('Unadjusted-Total Exp by Cnty'!BF148/'Unadjusted-Total Exp by Cnty'!BF$5)</f>
        <v>0</v>
      </c>
      <c r="BG148" s="44">
        <f>('Unadjusted-Total Exp by Cnty'!BG148/'Unadjusted-Total Exp by Cnty'!BG$5)</f>
        <v>0</v>
      </c>
      <c r="BH148" s="44">
        <f>('Unadjusted-Total Exp by Cnty'!BH148/'Unadjusted-Total Exp by Cnty'!BH$5)</f>
        <v>0</v>
      </c>
      <c r="BI148" s="44">
        <f>('Unadjusted-Total Exp by Cnty'!BI148/'Unadjusted-Total Exp by Cnty'!BI$5)</f>
        <v>14.759355762377295</v>
      </c>
      <c r="BJ148" s="44">
        <f>('Unadjusted-Total Exp by Cnty'!BJ148/'Unadjusted-Total Exp by Cnty'!BJ$5)</f>
        <v>9.6660078033453942</v>
      </c>
      <c r="BK148" s="44">
        <f>('Unadjusted-Total Exp by Cnty'!BK148/'Unadjusted-Total Exp by Cnty'!BK$5)</f>
        <v>0</v>
      </c>
      <c r="BL148" s="44">
        <f>('Unadjusted-Total Exp by Cnty'!BL148/'Unadjusted-Total Exp by Cnty'!BL$5)</f>
        <v>0</v>
      </c>
      <c r="BM148" s="44">
        <f>('Unadjusted-Total Exp by Cnty'!BM148/'Unadjusted-Total Exp by Cnty'!BM$5)</f>
        <v>0</v>
      </c>
      <c r="BN148" s="44">
        <f>('Unadjusted-Total Exp by Cnty'!BN148/'Unadjusted-Total Exp by Cnty'!BN$5)</f>
        <v>21.131236236193349</v>
      </c>
      <c r="BO148" s="44">
        <f>('Unadjusted-Total Exp by Cnty'!BO148/'Unadjusted-Total Exp by Cnty'!BO$5)</f>
        <v>0</v>
      </c>
      <c r="BP148" s="44">
        <f>('Unadjusted-Total Exp by Cnty'!BP148/'Unadjusted-Total Exp by Cnty'!BP$5)</f>
        <v>0</v>
      </c>
      <c r="BQ148" s="45">
        <f>('Unadjusted-Total Exp by Cnty'!BQ148/'Unadjusted-Total Exp by Cnty'!BQ$5)</f>
        <v>0</v>
      </c>
    </row>
    <row r="149" spans="1:69">
      <c r="A149" s="7"/>
      <c r="B149" s="8">
        <v>712</v>
      </c>
      <c r="C149" s="9" t="s">
        <v>151</v>
      </c>
      <c r="D149" s="44">
        <f>('Unadjusted-Total Exp by Cnty'!D149/'Unadjusted-Total Exp by Cnty'!D$5)</f>
        <v>13.032517745017746</v>
      </c>
      <c r="E149" s="44">
        <f>('Unadjusted-Total Exp by Cnty'!E149/'Unadjusted-Total Exp by Cnty'!E$5)</f>
        <v>6.6003034687180211</v>
      </c>
      <c r="F149" s="44">
        <f>('Unadjusted-Total Exp by Cnty'!F149/'Unadjusted-Total Exp by Cnty'!F$5)</f>
        <v>58.586920472419955</v>
      </c>
      <c r="G149" s="44">
        <f>('Unadjusted-Total Exp by Cnty'!G149/'Unadjusted-Total Exp by Cnty'!G$5)</f>
        <v>6.8001022308225929</v>
      </c>
      <c r="H149" s="44">
        <f>('Unadjusted-Total Exp by Cnty'!H149/'Unadjusted-Total Exp by Cnty'!H$5)</f>
        <v>3.4815121735778507</v>
      </c>
      <c r="I149" s="44">
        <f>('Unadjusted-Total Exp by Cnty'!I149/'Unadjusted-Total Exp by Cnty'!I$5)</f>
        <v>0</v>
      </c>
      <c r="J149" s="44">
        <f>('Unadjusted-Total Exp by Cnty'!J149/'Unadjusted-Total Exp by Cnty'!J$5)</f>
        <v>0</v>
      </c>
      <c r="K149" s="44">
        <f>('Unadjusted-Total Exp by Cnty'!K149/'Unadjusted-Total Exp by Cnty'!K$5)</f>
        <v>0</v>
      </c>
      <c r="L149" s="44">
        <f>('Unadjusted-Total Exp by Cnty'!L149/'Unadjusted-Total Exp by Cnty'!L$5)</f>
        <v>0</v>
      </c>
      <c r="M149" s="44">
        <f>('Unadjusted-Total Exp by Cnty'!M149/'Unadjusted-Total Exp by Cnty'!M$5)</f>
        <v>3.1982236995870879</v>
      </c>
      <c r="N149" s="44">
        <f>('Unadjusted-Total Exp by Cnty'!N149/'Unadjusted-Total Exp by Cnty'!N$5)</f>
        <v>3.7476369280064081</v>
      </c>
      <c r="O149" s="44">
        <f>('Unadjusted-Total Exp by Cnty'!O149/'Unadjusted-Total Exp by Cnty'!O$5)</f>
        <v>0</v>
      </c>
      <c r="P149" s="44">
        <f>('Unadjusted-Total Exp by Cnty'!P149/'Unadjusted-Total Exp by Cnty'!P$5)</f>
        <v>0</v>
      </c>
      <c r="Q149" s="44">
        <f>('Unadjusted-Total Exp by Cnty'!Q149/'Unadjusted-Total Exp by Cnty'!Q$5)</f>
        <v>0</v>
      </c>
      <c r="R149" s="44">
        <f>('Unadjusted-Total Exp by Cnty'!R149/'Unadjusted-Total Exp by Cnty'!R$5)</f>
        <v>1.0884715041445245</v>
      </c>
      <c r="S149" s="44">
        <f>('Unadjusted-Total Exp by Cnty'!S149/'Unadjusted-Total Exp by Cnty'!S$5)</f>
        <v>0.98930833001927254</v>
      </c>
      <c r="T149" s="44">
        <f>('Unadjusted-Total Exp by Cnty'!T149/'Unadjusted-Total Exp by Cnty'!T$5)</f>
        <v>0</v>
      </c>
      <c r="U149" s="44">
        <f>('Unadjusted-Total Exp by Cnty'!U149/'Unadjusted-Total Exp by Cnty'!U$5)</f>
        <v>0</v>
      </c>
      <c r="V149" s="44">
        <f>('Unadjusted-Total Exp by Cnty'!V149/'Unadjusted-Total Exp by Cnty'!V$5)</f>
        <v>0</v>
      </c>
      <c r="W149" s="44">
        <f>('Unadjusted-Total Exp by Cnty'!W149/'Unadjusted-Total Exp by Cnty'!W$5)</f>
        <v>10.795329997617346</v>
      </c>
      <c r="X149" s="44">
        <f>('Unadjusted-Total Exp by Cnty'!X149/'Unadjusted-Total Exp by Cnty'!X$5)</f>
        <v>4.0060037983213874</v>
      </c>
      <c r="Y149" s="44">
        <f>('Unadjusted-Total Exp by Cnty'!Y149/'Unadjusted-Total Exp by Cnty'!Y$5)</f>
        <v>0</v>
      </c>
      <c r="Z149" s="44">
        <f>('Unadjusted-Total Exp by Cnty'!Z149/'Unadjusted-Total Exp by Cnty'!Z$5)</f>
        <v>14.468005459153831</v>
      </c>
      <c r="AA149" s="44">
        <f>('Unadjusted-Total Exp by Cnty'!AA149/'Unadjusted-Total Exp by Cnty'!AA$5)</f>
        <v>0</v>
      </c>
      <c r="AB149" s="44">
        <f>('Unadjusted-Total Exp by Cnty'!AB149/'Unadjusted-Total Exp by Cnty'!AB$5)</f>
        <v>64.261405527133874</v>
      </c>
      <c r="AC149" s="44">
        <f>('Unadjusted-Total Exp by Cnty'!AC149/'Unadjusted-Total Exp by Cnty'!AC$5)</f>
        <v>4.378081141926522</v>
      </c>
      <c r="AD149" s="44">
        <f>('Unadjusted-Total Exp by Cnty'!AD149/'Unadjusted-Total Exp by Cnty'!AD$5)</f>
        <v>3.8034603261303213</v>
      </c>
      <c r="AE149" s="44">
        <f>('Unadjusted-Total Exp by Cnty'!AE149/'Unadjusted-Total Exp by Cnty'!AE$5)</f>
        <v>1.1427925665494727</v>
      </c>
      <c r="AF149" s="44">
        <f>('Unadjusted-Total Exp by Cnty'!AF149/'Unadjusted-Total Exp by Cnty'!AF$5)</f>
        <v>0</v>
      </c>
      <c r="AG149" s="44">
        <f>('Unadjusted-Total Exp by Cnty'!AG149/'Unadjusted-Total Exp by Cnty'!AG$5)</f>
        <v>0.40596545669837902</v>
      </c>
      <c r="AH149" s="44">
        <f>('Unadjusted-Total Exp by Cnty'!AH149/'Unadjusted-Total Exp by Cnty'!AH$5)</f>
        <v>0</v>
      </c>
      <c r="AI149" s="44">
        <f>('Unadjusted-Total Exp by Cnty'!AI149/'Unadjusted-Total Exp by Cnty'!AI$5)</f>
        <v>0</v>
      </c>
      <c r="AJ149" s="44">
        <f>('Unadjusted-Total Exp by Cnty'!AJ149/'Unadjusted-Total Exp by Cnty'!AJ$5)</f>
        <v>6.6395337903165528</v>
      </c>
      <c r="AK149" s="44">
        <f>('Unadjusted-Total Exp by Cnty'!AK149/'Unadjusted-Total Exp by Cnty'!AK$5)</f>
        <v>15.280303474829243</v>
      </c>
      <c r="AL149" s="44">
        <f>('Unadjusted-Total Exp by Cnty'!AL149/'Unadjusted-Total Exp by Cnty'!AL$5)</f>
        <v>6.4044093277299785</v>
      </c>
      <c r="AM149" s="44">
        <f>('Unadjusted-Total Exp by Cnty'!AM149/'Unadjusted-Total Exp by Cnty'!AM$5)</f>
        <v>4.2893359538899807</v>
      </c>
      <c r="AN149" s="44">
        <f>('Unadjusted-Total Exp by Cnty'!AN149/'Unadjusted-Total Exp by Cnty'!AN$5)</f>
        <v>0</v>
      </c>
      <c r="AO149" s="44">
        <f>('Unadjusted-Total Exp by Cnty'!AO149/'Unadjusted-Total Exp by Cnty'!AO$5)</f>
        <v>9.9717616857417912</v>
      </c>
      <c r="AP149" s="44">
        <f>('Unadjusted-Total Exp by Cnty'!AP149/'Unadjusted-Total Exp by Cnty'!AP$5)</f>
        <v>3.4556812856317367</v>
      </c>
      <c r="AQ149" s="44">
        <f>('Unadjusted-Total Exp by Cnty'!AQ149/'Unadjusted-Total Exp by Cnty'!AQ$5)</f>
        <v>1.8351395909556745</v>
      </c>
      <c r="AR149" s="44">
        <f>('Unadjusted-Total Exp by Cnty'!AR149/'Unadjusted-Total Exp by Cnty'!AR$5)</f>
        <v>0</v>
      </c>
      <c r="AS149" s="44">
        <f>('Unadjusted-Total Exp by Cnty'!AS149/'Unadjusted-Total Exp by Cnty'!AS$5)</f>
        <v>3.9253089794918949</v>
      </c>
      <c r="AT149" s="44">
        <f>('Unadjusted-Total Exp by Cnty'!AT149/'Unadjusted-Total Exp by Cnty'!AT$5)</f>
        <v>3.5640212516713801</v>
      </c>
      <c r="AU149" s="44">
        <f>('Unadjusted-Total Exp by Cnty'!AU149/'Unadjusted-Total Exp by Cnty'!AU$5)</f>
        <v>13.996844079672101</v>
      </c>
      <c r="AV149" s="44">
        <f>('Unadjusted-Total Exp by Cnty'!AV149/'Unadjusted-Total Exp by Cnty'!AV$5)</f>
        <v>0</v>
      </c>
      <c r="AW149" s="44">
        <f>('Unadjusted-Total Exp by Cnty'!AW149/'Unadjusted-Total Exp by Cnty'!AW$5)</f>
        <v>0.47056149124801089</v>
      </c>
      <c r="AX149" s="44">
        <f>('Unadjusted-Total Exp by Cnty'!AX149/'Unadjusted-Total Exp by Cnty'!AX$5)</f>
        <v>7.2629925563531552</v>
      </c>
      <c r="AY149" s="44">
        <f>('Unadjusted-Total Exp by Cnty'!AY149/'Unadjusted-Total Exp by Cnty'!AY$5)</f>
        <v>14.61677500142296</v>
      </c>
      <c r="AZ149" s="44">
        <f>('Unadjusted-Total Exp by Cnty'!AZ149/'Unadjusted-Total Exp by Cnty'!AZ$5)</f>
        <v>0</v>
      </c>
      <c r="BA149" s="44">
        <f>('Unadjusted-Total Exp by Cnty'!BA149/'Unadjusted-Total Exp by Cnty'!BA$5)</f>
        <v>0.1923263958817375</v>
      </c>
      <c r="BB149" s="44">
        <f>('Unadjusted-Total Exp by Cnty'!BB149/'Unadjusted-Total Exp by Cnty'!BB$5)</f>
        <v>2.7674540289261498</v>
      </c>
      <c r="BC149" s="44">
        <f>('Unadjusted-Total Exp by Cnty'!BC149/'Unadjusted-Total Exp by Cnty'!BC$5)</f>
        <v>2.9663810655754146</v>
      </c>
      <c r="BD149" s="44">
        <f>('Unadjusted-Total Exp by Cnty'!BD149/'Unadjusted-Total Exp by Cnty'!BD$5)</f>
        <v>1.1051563776249571</v>
      </c>
      <c r="BE149" s="44">
        <f>('Unadjusted-Total Exp by Cnty'!BE149/'Unadjusted-Total Exp by Cnty'!BE$5)</f>
        <v>5.135685675050822</v>
      </c>
      <c r="BF149" s="44">
        <f>('Unadjusted-Total Exp by Cnty'!BF149/'Unadjusted-Total Exp by Cnty'!BF$5)</f>
        <v>0</v>
      </c>
      <c r="BG149" s="44">
        <f>('Unadjusted-Total Exp by Cnty'!BG149/'Unadjusted-Total Exp by Cnty'!BG$5)</f>
        <v>4.932273686702306</v>
      </c>
      <c r="BH149" s="44">
        <f>('Unadjusted-Total Exp by Cnty'!BH149/'Unadjusted-Total Exp by Cnty'!BH$5)</f>
        <v>3.1483080329927642</v>
      </c>
      <c r="BI149" s="44">
        <f>('Unadjusted-Total Exp by Cnty'!BI149/'Unadjusted-Total Exp by Cnty'!BI$5)</f>
        <v>0</v>
      </c>
      <c r="BJ149" s="44">
        <f>('Unadjusted-Total Exp by Cnty'!BJ149/'Unadjusted-Total Exp by Cnty'!BJ$5)</f>
        <v>5.2297930697021595</v>
      </c>
      <c r="BK149" s="44">
        <f>('Unadjusted-Total Exp by Cnty'!BK149/'Unadjusted-Total Exp by Cnty'!BK$5)</f>
        <v>0</v>
      </c>
      <c r="BL149" s="44">
        <f>('Unadjusted-Total Exp by Cnty'!BL149/'Unadjusted-Total Exp by Cnty'!BL$5)</f>
        <v>0</v>
      </c>
      <c r="BM149" s="44">
        <f>('Unadjusted-Total Exp by Cnty'!BM149/'Unadjusted-Total Exp by Cnty'!BM$5)</f>
        <v>11.489620127656938</v>
      </c>
      <c r="BN149" s="44">
        <f>('Unadjusted-Total Exp by Cnty'!BN149/'Unadjusted-Total Exp by Cnty'!BN$5)</f>
        <v>11.440004798587845</v>
      </c>
      <c r="BO149" s="44">
        <f>('Unadjusted-Total Exp by Cnty'!BO149/'Unadjusted-Total Exp by Cnty'!BO$5)</f>
        <v>0.15516478655164787</v>
      </c>
      <c r="BP149" s="44">
        <f>('Unadjusted-Total Exp by Cnty'!BP149/'Unadjusted-Total Exp by Cnty'!BP$5)</f>
        <v>0</v>
      </c>
      <c r="BQ149" s="45">
        <f>('Unadjusted-Total Exp by Cnty'!BQ149/'Unadjusted-Total Exp by Cnty'!BQ$5)</f>
        <v>0</v>
      </c>
    </row>
    <row r="150" spans="1:69">
      <c r="A150" s="7"/>
      <c r="B150" s="8">
        <v>713</v>
      </c>
      <c r="C150" s="9" t="s">
        <v>152</v>
      </c>
      <c r="D150" s="44">
        <f>('Unadjusted-Total Exp by Cnty'!D150/'Unadjusted-Total Exp by Cnty'!D$5)</f>
        <v>4.1696867321867321</v>
      </c>
      <c r="E150" s="44">
        <f>('Unadjusted-Total Exp by Cnty'!E150/'Unadjusted-Total Exp by Cnty'!E$5)</f>
        <v>0</v>
      </c>
      <c r="F150" s="44">
        <f>('Unadjusted-Total Exp by Cnty'!F150/'Unadjusted-Total Exp by Cnty'!F$5)</f>
        <v>3.6442880375376578</v>
      </c>
      <c r="G150" s="44">
        <f>('Unadjusted-Total Exp by Cnty'!G150/'Unadjusted-Total Exp by Cnty'!G$5)</f>
        <v>2.955931213260798</v>
      </c>
      <c r="H150" s="44">
        <f>('Unadjusted-Total Exp by Cnty'!H150/'Unadjusted-Total Exp by Cnty'!H$5)</f>
        <v>2.6791703146043919</v>
      </c>
      <c r="I150" s="44">
        <f>('Unadjusted-Total Exp by Cnty'!I150/'Unadjusted-Total Exp by Cnty'!I$5)</f>
        <v>1.8840928080406205</v>
      </c>
      <c r="J150" s="44">
        <f>('Unadjusted-Total Exp by Cnty'!J150/'Unadjusted-Total Exp by Cnty'!J$5)</f>
        <v>2.4834250144759697</v>
      </c>
      <c r="K150" s="44">
        <f>('Unadjusted-Total Exp by Cnty'!K150/'Unadjusted-Total Exp by Cnty'!K$5)</f>
        <v>4.3093040572979433</v>
      </c>
      <c r="L150" s="44">
        <f>('Unadjusted-Total Exp by Cnty'!L150/'Unadjusted-Total Exp by Cnty'!L$5)</f>
        <v>0</v>
      </c>
      <c r="M150" s="44">
        <f>('Unadjusted-Total Exp by Cnty'!M150/'Unadjusted-Total Exp by Cnty'!M$5)</f>
        <v>3.1241722284260005</v>
      </c>
      <c r="N150" s="44">
        <f>('Unadjusted-Total Exp by Cnty'!N150/'Unadjusted-Total Exp by Cnty'!N$5)</f>
        <v>0</v>
      </c>
      <c r="O150" s="44">
        <f>('Unadjusted-Total Exp by Cnty'!O150/'Unadjusted-Total Exp by Cnty'!O$5)</f>
        <v>0</v>
      </c>
      <c r="P150" s="44">
        <f>('Unadjusted-Total Exp by Cnty'!P150/'Unadjusted-Total Exp by Cnty'!P$5)</f>
        <v>0</v>
      </c>
      <c r="Q150" s="44">
        <f>('Unadjusted-Total Exp by Cnty'!Q150/'Unadjusted-Total Exp by Cnty'!Q$5)</f>
        <v>0</v>
      </c>
      <c r="R150" s="44">
        <f>('Unadjusted-Total Exp by Cnty'!R150/'Unadjusted-Total Exp by Cnty'!R$5)</f>
        <v>9.4009032784328781</v>
      </c>
      <c r="S150" s="44">
        <f>('Unadjusted-Total Exp by Cnty'!S150/'Unadjusted-Total Exp by Cnty'!S$5)</f>
        <v>0.54094649576310072</v>
      </c>
      <c r="T150" s="44">
        <f>('Unadjusted-Total Exp by Cnty'!T150/'Unadjusted-Total Exp by Cnty'!T$5)</f>
        <v>3.782746125973325</v>
      </c>
      <c r="U150" s="44">
        <f>('Unadjusted-Total Exp by Cnty'!U150/'Unadjusted-Total Exp by Cnty'!U$5)</f>
        <v>0.15904639697440401</v>
      </c>
      <c r="V150" s="44">
        <f>('Unadjusted-Total Exp by Cnty'!V150/'Unadjusted-Total Exp by Cnty'!V$5)</f>
        <v>1.5153480102494379</v>
      </c>
      <c r="W150" s="44">
        <f>('Unadjusted-Total Exp by Cnty'!W150/'Unadjusted-Total Exp by Cnty'!W$5)</f>
        <v>0</v>
      </c>
      <c r="X150" s="44">
        <f>('Unadjusted-Total Exp by Cnty'!X150/'Unadjusted-Total Exp by Cnty'!X$5)</f>
        <v>2.2990871776021566</v>
      </c>
      <c r="Y150" s="44">
        <f>('Unadjusted-Total Exp by Cnty'!Y150/'Unadjusted-Total Exp by Cnty'!Y$5)</f>
        <v>0</v>
      </c>
      <c r="Z150" s="44">
        <f>('Unadjusted-Total Exp by Cnty'!Z150/'Unadjusted-Total Exp by Cnty'!Z$5)</f>
        <v>6.138584519399493</v>
      </c>
      <c r="AA150" s="44">
        <f>('Unadjusted-Total Exp by Cnty'!AA150/'Unadjusted-Total Exp by Cnty'!AA$5)</f>
        <v>0</v>
      </c>
      <c r="AB150" s="44">
        <f>('Unadjusted-Total Exp by Cnty'!AB150/'Unadjusted-Total Exp by Cnty'!AB$5)</f>
        <v>4.968227547548528</v>
      </c>
      <c r="AC150" s="44">
        <f>('Unadjusted-Total Exp by Cnty'!AC150/'Unadjusted-Total Exp by Cnty'!AC$5)</f>
        <v>6.5865689514777026</v>
      </c>
      <c r="AD150" s="44">
        <f>('Unadjusted-Total Exp by Cnty'!AD150/'Unadjusted-Total Exp by Cnty'!AD$5)</f>
        <v>3.7900295225979885</v>
      </c>
      <c r="AE150" s="44">
        <f>('Unadjusted-Total Exp by Cnty'!AE150/'Unadjusted-Total Exp by Cnty'!AE$5)</f>
        <v>0.83375188347564033</v>
      </c>
      <c r="AF150" s="44">
        <f>('Unadjusted-Total Exp by Cnty'!AF150/'Unadjusted-Total Exp by Cnty'!AF$5)</f>
        <v>0</v>
      </c>
      <c r="AG150" s="44">
        <f>('Unadjusted-Total Exp by Cnty'!AG150/'Unadjusted-Total Exp by Cnty'!AG$5)</f>
        <v>2.7030337675064308E-2</v>
      </c>
      <c r="AH150" s="44">
        <f>('Unadjusted-Total Exp by Cnty'!AH150/'Unadjusted-Total Exp by Cnty'!AH$5)</f>
        <v>0</v>
      </c>
      <c r="AI150" s="44">
        <f>('Unadjusted-Total Exp by Cnty'!AI150/'Unadjusted-Total Exp by Cnty'!AI$5)</f>
        <v>0</v>
      </c>
      <c r="AJ150" s="44">
        <f>('Unadjusted-Total Exp by Cnty'!AJ150/'Unadjusted-Total Exp by Cnty'!AJ$5)</f>
        <v>3.6107694051100787</v>
      </c>
      <c r="AK150" s="44">
        <f>('Unadjusted-Total Exp by Cnty'!AK150/'Unadjusted-Total Exp by Cnty'!AK$5)</f>
        <v>5.7860881984646477</v>
      </c>
      <c r="AL150" s="44">
        <f>('Unadjusted-Total Exp by Cnty'!AL150/'Unadjusted-Total Exp by Cnty'!AL$5)</f>
        <v>8.9064144715037585</v>
      </c>
      <c r="AM150" s="44">
        <f>('Unadjusted-Total Exp by Cnty'!AM150/'Unadjusted-Total Exp by Cnty'!AM$5)</f>
        <v>3.2390300995958747</v>
      </c>
      <c r="AN150" s="44">
        <f>('Unadjusted-Total Exp by Cnty'!AN150/'Unadjusted-Total Exp by Cnty'!AN$5)</f>
        <v>9.8639839538673684</v>
      </c>
      <c r="AO150" s="44">
        <f>('Unadjusted-Total Exp by Cnty'!AO150/'Unadjusted-Total Exp by Cnty'!AO$5)</f>
        <v>0</v>
      </c>
      <c r="AP150" s="44">
        <f>('Unadjusted-Total Exp by Cnty'!AP150/'Unadjusted-Total Exp by Cnty'!AP$5)</f>
        <v>9.6436030084219428</v>
      </c>
      <c r="AQ150" s="44">
        <f>('Unadjusted-Total Exp by Cnty'!AQ150/'Unadjusted-Total Exp by Cnty'!AQ$5)</f>
        <v>0.94715149294742629</v>
      </c>
      <c r="AR150" s="44">
        <f>('Unadjusted-Total Exp by Cnty'!AR150/'Unadjusted-Total Exp by Cnty'!AR$5)</f>
        <v>3.0933882724274935</v>
      </c>
      <c r="AS150" s="44">
        <f>('Unadjusted-Total Exp by Cnty'!AS150/'Unadjusted-Total Exp by Cnty'!AS$5)</f>
        <v>3.7472634070482935</v>
      </c>
      <c r="AT150" s="44">
        <f>('Unadjusted-Total Exp by Cnty'!AT150/'Unadjusted-Total Exp by Cnty'!AT$5)</f>
        <v>2.5574067281182331</v>
      </c>
      <c r="AU150" s="44">
        <f>('Unadjusted-Total Exp by Cnty'!AU150/'Unadjusted-Total Exp by Cnty'!AU$5)</f>
        <v>1.6121889979456745</v>
      </c>
      <c r="AV150" s="44">
        <f>('Unadjusted-Total Exp by Cnty'!AV150/'Unadjusted-Total Exp by Cnty'!AV$5)</f>
        <v>5.0368649092401716</v>
      </c>
      <c r="AW150" s="44">
        <f>('Unadjusted-Total Exp by Cnty'!AW150/'Unadjusted-Total Exp by Cnty'!AW$5)</f>
        <v>0</v>
      </c>
      <c r="AX150" s="44">
        <f>('Unadjusted-Total Exp by Cnty'!AX150/'Unadjusted-Total Exp by Cnty'!AX$5)</f>
        <v>5.9293888412948581</v>
      </c>
      <c r="AY150" s="44">
        <f>('Unadjusted-Total Exp by Cnty'!AY150/'Unadjusted-Total Exp by Cnty'!AY$5)</f>
        <v>2.7382503272810061</v>
      </c>
      <c r="AZ150" s="44">
        <f>('Unadjusted-Total Exp by Cnty'!AZ150/'Unadjusted-Total Exp by Cnty'!AZ$5)</f>
        <v>7.3433045087224134</v>
      </c>
      <c r="BA150" s="44">
        <f>('Unadjusted-Total Exp by Cnty'!BA150/'Unadjusted-Total Exp by Cnty'!BA$5)</f>
        <v>2.5477999747848115</v>
      </c>
      <c r="BB150" s="44">
        <f>('Unadjusted-Total Exp by Cnty'!BB150/'Unadjusted-Total Exp by Cnty'!BB$5)</f>
        <v>17.418183646270759</v>
      </c>
      <c r="BC150" s="44">
        <f>('Unadjusted-Total Exp by Cnty'!BC150/'Unadjusted-Total Exp by Cnty'!BC$5)</f>
        <v>6.0827967342681193</v>
      </c>
      <c r="BD150" s="44">
        <f>('Unadjusted-Total Exp by Cnty'!BD150/'Unadjusted-Total Exp by Cnty'!BD$5)</f>
        <v>2.7030274286617657</v>
      </c>
      <c r="BE150" s="44">
        <f>('Unadjusted-Total Exp by Cnty'!BE150/'Unadjusted-Total Exp by Cnty'!BE$5)</f>
        <v>0.64905158935293683</v>
      </c>
      <c r="BF150" s="44">
        <f>('Unadjusted-Total Exp by Cnty'!BF150/'Unadjusted-Total Exp by Cnty'!BF$5)</f>
        <v>0</v>
      </c>
      <c r="BG150" s="44">
        <f>('Unadjusted-Total Exp by Cnty'!BG150/'Unadjusted-Total Exp by Cnty'!BG$5)</f>
        <v>1.4979780245793304</v>
      </c>
      <c r="BH150" s="44">
        <f>('Unadjusted-Total Exp by Cnty'!BH150/'Unadjusted-Total Exp by Cnty'!BH$5)</f>
        <v>2.4362493887635899</v>
      </c>
      <c r="BI150" s="44">
        <f>('Unadjusted-Total Exp by Cnty'!BI150/'Unadjusted-Total Exp by Cnty'!BI$5)</f>
        <v>4.211924270652105</v>
      </c>
      <c r="BJ150" s="44">
        <f>('Unadjusted-Total Exp by Cnty'!BJ150/'Unadjusted-Total Exp by Cnty'!BJ$5)</f>
        <v>2.8265236482571239</v>
      </c>
      <c r="BK150" s="44">
        <f>('Unadjusted-Total Exp by Cnty'!BK150/'Unadjusted-Total Exp by Cnty'!BK$5)</f>
        <v>0</v>
      </c>
      <c r="BL150" s="44">
        <f>('Unadjusted-Total Exp by Cnty'!BL150/'Unadjusted-Total Exp by Cnty'!BL$5)</f>
        <v>0</v>
      </c>
      <c r="BM150" s="44">
        <f>('Unadjusted-Total Exp by Cnty'!BM150/'Unadjusted-Total Exp by Cnty'!BM$5)</f>
        <v>3.4013137510070024</v>
      </c>
      <c r="BN150" s="44">
        <f>('Unadjusted-Total Exp by Cnty'!BN150/'Unadjusted-Total Exp by Cnty'!BN$5)</f>
        <v>7.1223434246493174</v>
      </c>
      <c r="BO150" s="44">
        <f>('Unadjusted-Total Exp by Cnty'!BO150/'Unadjusted-Total Exp by Cnty'!BO$5)</f>
        <v>0</v>
      </c>
      <c r="BP150" s="44">
        <f>('Unadjusted-Total Exp by Cnty'!BP150/'Unadjusted-Total Exp by Cnty'!BP$5)</f>
        <v>0</v>
      </c>
      <c r="BQ150" s="45">
        <f>('Unadjusted-Total Exp by Cnty'!BQ150/'Unadjusted-Total Exp by Cnty'!BQ$5)</f>
        <v>0</v>
      </c>
    </row>
    <row r="151" spans="1:69">
      <c r="A151" s="7"/>
      <c r="B151" s="8">
        <v>714</v>
      </c>
      <c r="C151" s="9" t="s">
        <v>153</v>
      </c>
      <c r="D151" s="44">
        <f>('Unadjusted-Total Exp by Cnty'!D151/'Unadjusted-Total Exp by Cnty'!D$5)</f>
        <v>9.9303849303849306E-2</v>
      </c>
      <c r="E151" s="44">
        <f>('Unadjusted-Total Exp by Cnty'!E151/'Unadjusted-Total Exp by Cnty'!E$5)</f>
        <v>0</v>
      </c>
      <c r="F151" s="44">
        <f>('Unadjusted-Total Exp by Cnty'!F151/'Unadjusted-Total Exp by Cnty'!F$5)</f>
        <v>0.52859313764696469</v>
      </c>
      <c r="G151" s="44">
        <f>('Unadjusted-Total Exp by Cnty'!G151/'Unadjusted-Total Exp by Cnty'!G$5)</f>
        <v>2.2965424075358721E-2</v>
      </c>
      <c r="H151" s="44">
        <f>('Unadjusted-Total Exp by Cnty'!H151/'Unadjusted-Total Exp by Cnty'!H$5)</f>
        <v>0.6232129006684114</v>
      </c>
      <c r="I151" s="44">
        <f>('Unadjusted-Total Exp by Cnty'!I151/'Unadjusted-Total Exp by Cnty'!I$5)</f>
        <v>3.4216127147684485</v>
      </c>
      <c r="J151" s="44">
        <f>('Unadjusted-Total Exp by Cnty'!J151/'Unadjusted-Total Exp by Cnty'!J$5)</f>
        <v>0</v>
      </c>
      <c r="K151" s="44">
        <f>('Unadjusted-Total Exp by Cnty'!K151/'Unadjusted-Total Exp by Cnty'!K$5)</f>
        <v>3.2372162291917736E-2</v>
      </c>
      <c r="L151" s="44">
        <f>('Unadjusted-Total Exp by Cnty'!L151/'Unadjusted-Total Exp by Cnty'!L$5)</f>
        <v>0.12303994082840236</v>
      </c>
      <c r="M151" s="44">
        <f>('Unadjusted-Total Exp by Cnty'!M151/'Unadjusted-Total Exp by Cnty'!M$5)</f>
        <v>1.3330909531600314E-2</v>
      </c>
      <c r="N151" s="44">
        <f>('Unadjusted-Total Exp by Cnty'!N151/'Unadjusted-Total Exp by Cnty'!N$5)</f>
        <v>0.23405427055171724</v>
      </c>
      <c r="O151" s="44">
        <f>('Unadjusted-Total Exp by Cnty'!O151/'Unadjusted-Total Exp by Cnty'!O$5)</f>
        <v>0</v>
      </c>
      <c r="P151" s="44">
        <f>('Unadjusted-Total Exp by Cnty'!P151/'Unadjusted-Total Exp by Cnty'!P$5)</f>
        <v>0</v>
      </c>
      <c r="Q151" s="44">
        <f>('Unadjusted-Total Exp by Cnty'!Q151/'Unadjusted-Total Exp by Cnty'!Q$5)</f>
        <v>0</v>
      </c>
      <c r="R151" s="44">
        <f>('Unadjusted-Total Exp by Cnty'!R151/'Unadjusted-Total Exp by Cnty'!R$5)</f>
        <v>0.28875820208005948</v>
      </c>
      <c r="S151" s="44">
        <f>('Unadjusted-Total Exp by Cnty'!S151/'Unadjusted-Total Exp by Cnty'!S$5)</f>
        <v>9.8419957783964021E-2</v>
      </c>
      <c r="T151" s="44">
        <f>('Unadjusted-Total Exp by Cnty'!T151/'Unadjusted-Total Exp by Cnty'!T$5)</f>
        <v>0</v>
      </c>
      <c r="U151" s="44">
        <f>('Unadjusted-Total Exp by Cnty'!U151/'Unadjusted-Total Exp by Cnty'!U$5)</f>
        <v>0</v>
      </c>
      <c r="V151" s="44">
        <f>('Unadjusted-Total Exp by Cnty'!V151/'Unadjusted-Total Exp by Cnty'!V$5)</f>
        <v>0</v>
      </c>
      <c r="W151" s="44">
        <f>('Unadjusted-Total Exp by Cnty'!W151/'Unadjusted-Total Exp by Cnty'!W$5)</f>
        <v>0</v>
      </c>
      <c r="X151" s="44">
        <f>('Unadjusted-Total Exp by Cnty'!X151/'Unadjusted-Total Exp by Cnty'!X$5)</f>
        <v>0</v>
      </c>
      <c r="Y151" s="44">
        <f>('Unadjusted-Total Exp by Cnty'!Y151/'Unadjusted-Total Exp by Cnty'!Y$5)</f>
        <v>0</v>
      </c>
      <c r="Z151" s="44">
        <f>('Unadjusted-Total Exp by Cnty'!Z151/'Unadjusted-Total Exp by Cnty'!Z$5)</f>
        <v>0.61598752193410022</v>
      </c>
      <c r="AA151" s="44">
        <f>('Unadjusted-Total Exp by Cnty'!AA151/'Unadjusted-Total Exp by Cnty'!AA$5)</f>
        <v>0</v>
      </c>
      <c r="AB151" s="44">
        <f>('Unadjusted-Total Exp by Cnty'!AB151/'Unadjusted-Total Exp by Cnty'!AB$5)</f>
        <v>1.4784715932734439E-3</v>
      </c>
      <c r="AC151" s="44">
        <f>('Unadjusted-Total Exp by Cnty'!AC151/'Unadjusted-Total Exp by Cnty'!AC$5)</f>
        <v>1.4283565646405134</v>
      </c>
      <c r="AD151" s="44">
        <f>('Unadjusted-Total Exp by Cnty'!AD151/'Unadjusted-Total Exp by Cnty'!AD$5)</f>
        <v>0.12981769422736228</v>
      </c>
      <c r="AE151" s="44">
        <f>('Unadjusted-Total Exp by Cnty'!AE151/'Unadjusted-Total Exp by Cnty'!AE$5)</f>
        <v>0</v>
      </c>
      <c r="AF151" s="44">
        <f>('Unadjusted-Total Exp by Cnty'!AF151/'Unadjusted-Total Exp by Cnty'!AF$5)</f>
        <v>0.44815563144813775</v>
      </c>
      <c r="AG151" s="44">
        <f>('Unadjusted-Total Exp by Cnty'!AG151/'Unadjusted-Total Exp by Cnty'!AG$5)</f>
        <v>0</v>
      </c>
      <c r="AH151" s="44">
        <f>('Unadjusted-Total Exp by Cnty'!AH151/'Unadjusted-Total Exp by Cnty'!AH$5)</f>
        <v>0</v>
      </c>
      <c r="AI151" s="44">
        <f>('Unadjusted-Total Exp by Cnty'!AI151/'Unadjusted-Total Exp by Cnty'!AI$5)</f>
        <v>0</v>
      </c>
      <c r="AJ151" s="44">
        <f>('Unadjusted-Total Exp by Cnty'!AJ151/'Unadjusted-Total Exp by Cnty'!AJ$5)</f>
        <v>0</v>
      </c>
      <c r="AK151" s="44">
        <f>('Unadjusted-Total Exp by Cnty'!AK151/'Unadjusted-Total Exp by Cnty'!AK$5)</f>
        <v>0.30072447936238828</v>
      </c>
      <c r="AL151" s="44">
        <f>('Unadjusted-Total Exp by Cnty'!AL151/'Unadjusted-Total Exp by Cnty'!AL$5)</f>
        <v>0</v>
      </c>
      <c r="AM151" s="44">
        <f>('Unadjusted-Total Exp by Cnty'!AM151/'Unadjusted-Total Exp by Cnty'!AM$5)</f>
        <v>2.2083342534726057E-2</v>
      </c>
      <c r="AN151" s="44">
        <f>('Unadjusted-Total Exp by Cnty'!AN151/'Unadjusted-Total Exp by Cnty'!AN$5)</f>
        <v>0</v>
      </c>
      <c r="AO151" s="44">
        <f>('Unadjusted-Total Exp by Cnty'!AO151/'Unadjusted-Total Exp by Cnty'!AO$5)</f>
        <v>0.35811316718365599</v>
      </c>
      <c r="AP151" s="44">
        <f>('Unadjusted-Total Exp by Cnty'!AP151/'Unadjusted-Total Exp by Cnty'!AP$5)</f>
        <v>0.27299654659368561</v>
      </c>
      <c r="AQ151" s="44">
        <f>('Unadjusted-Total Exp by Cnty'!AQ151/'Unadjusted-Total Exp by Cnty'!AQ$5)</f>
        <v>0.32477485728996996</v>
      </c>
      <c r="AR151" s="44">
        <f>('Unadjusted-Total Exp by Cnty'!AR151/'Unadjusted-Total Exp by Cnty'!AR$5)</f>
        <v>0</v>
      </c>
      <c r="AS151" s="44">
        <f>('Unadjusted-Total Exp by Cnty'!AS151/'Unadjusted-Total Exp by Cnty'!AS$5)</f>
        <v>0.12170660834380058</v>
      </c>
      <c r="AT151" s="44">
        <f>('Unadjusted-Total Exp by Cnty'!AT151/'Unadjusted-Total Exp by Cnty'!AT$5)</f>
        <v>1.085834980061767</v>
      </c>
      <c r="AU151" s="44">
        <f>('Unadjusted-Total Exp by Cnty'!AU151/'Unadjusted-Total Exp by Cnty'!AU$5)</f>
        <v>0.19099272550440141</v>
      </c>
      <c r="AV151" s="44">
        <f>('Unadjusted-Total Exp by Cnty'!AV151/'Unadjusted-Total Exp by Cnty'!AV$5)</f>
        <v>0.36378272370701448</v>
      </c>
      <c r="AW151" s="44">
        <f>('Unadjusted-Total Exp by Cnty'!AW151/'Unadjusted-Total Exp by Cnty'!AW$5)</f>
        <v>7.5269631987067764E-2</v>
      </c>
      <c r="AX151" s="44">
        <f>('Unadjusted-Total Exp by Cnty'!AX151/'Unadjusted-Total Exp by Cnty'!AX$5)</f>
        <v>0.12113726438443057</v>
      </c>
      <c r="AY151" s="44">
        <f>('Unadjusted-Total Exp by Cnty'!AY151/'Unadjusted-Total Exp by Cnty'!AY$5)</f>
        <v>0.33663612043941032</v>
      </c>
      <c r="AZ151" s="44">
        <f>('Unadjusted-Total Exp by Cnty'!AZ151/'Unadjusted-Total Exp by Cnty'!AZ$5)</f>
        <v>0.3349017888483074</v>
      </c>
      <c r="BA151" s="44">
        <f>('Unadjusted-Total Exp by Cnty'!BA151/'Unadjusted-Total Exp by Cnty'!BA$5)</f>
        <v>0</v>
      </c>
      <c r="BB151" s="44">
        <f>('Unadjusted-Total Exp by Cnty'!BB151/'Unadjusted-Total Exp by Cnty'!BB$5)</f>
        <v>0.24394755660523509</v>
      </c>
      <c r="BC151" s="44">
        <f>('Unadjusted-Total Exp by Cnty'!BC151/'Unadjusted-Total Exp by Cnty'!BC$5)</f>
        <v>0.46121567270465991</v>
      </c>
      <c r="BD151" s="44">
        <f>('Unadjusted-Total Exp by Cnty'!BD151/'Unadjusted-Total Exp by Cnty'!BD$5)</f>
        <v>5.0760150712723634E-2</v>
      </c>
      <c r="BE151" s="44">
        <f>('Unadjusted-Total Exp by Cnty'!BE151/'Unadjusted-Total Exp by Cnty'!BE$5)</f>
        <v>4.9486707028165308E-2</v>
      </c>
      <c r="BF151" s="44">
        <f>('Unadjusted-Total Exp by Cnty'!BF151/'Unadjusted-Total Exp by Cnty'!BF$5)</f>
        <v>0</v>
      </c>
      <c r="BG151" s="44">
        <f>('Unadjusted-Total Exp by Cnty'!BG151/'Unadjusted-Total Exp by Cnty'!BG$5)</f>
        <v>0.22744757658848361</v>
      </c>
      <c r="BH151" s="44">
        <f>('Unadjusted-Total Exp by Cnty'!BH151/'Unadjusted-Total Exp by Cnty'!BH$5)</f>
        <v>0.29415388724815444</v>
      </c>
      <c r="BI151" s="44">
        <f>('Unadjusted-Total Exp by Cnty'!BI151/'Unadjusted-Total Exp by Cnty'!BI$5)</f>
        <v>0.34246640059650107</v>
      </c>
      <c r="BJ151" s="44">
        <f>('Unadjusted-Total Exp by Cnty'!BJ151/'Unadjusted-Total Exp by Cnty'!BJ$5)</f>
        <v>0.12513681608055729</v>
      </c>
      <c r="BK151" s="44">
        <f>('Unadjusted-Total Exp by Cnty'!BK151/'Unadjusted-Total Exp by Cnty'!BK$5)</f>
        <v>0</v>
      </c>
      <c r="BL151" s="44">
        <f>('Unadjusted-Total Exp by Cnty'!BL151/'Unadjusted-Total Exp by Cnty'!BL$5)</f>
        <v>0</v>
      </c>
      <c r="BM151" s="44">
        <f>('Unadjusted-Total Exp by Cnty'!BM151/'Unadjusted-Total Exp by Cnty'!BM$5)</f>
        <v>0</v>
      </c>
      <c r="BN151" s="44">
        <f>('Unadjusted-Total Exp by Cnty'!BN151/'Unadjusted-Total Exp by Cnty'!BN$5)</f>
        <v>3.1383432875468076</v>
      </c>
      <c r="BO151" s="44">
        <f>('Unadjusted-Total Exp by Cnty'!BO151/'Unadjusted-Total Exp by Cnty'!BO$5)</f>
        <v>0</v>
      </c>
      <c r="BP151" s="44">
        <f>('Unadjusted-Total Exp by Cnty'!BP151/'Unadjusted-Total Exp by Cnty'!BP$5)</f>
        <v>0</v>
      </c>
      <c r="BQ151" s="45">
        <f>('Unadjusted-Total Exp by Cnty'!BQ151/'Unadjusted-Total Exp by Cnty'!BQ$5)</f>
        <v>0</v>
      </c>
    </row>
    <row r="152" spans="1:69">
      <c r="A152" s="7"/>
      <c r="B152" s="8">
        <v>715</v>
      </c>
      <c r="C152" s="9" t="s">
        <v>154</v>
      </c>
      <c r="D152" s="44">
        <f>('Unadjusted-Total Exp by Cnty'!D152/'Unadjusted-Total Exp by Cnty'!D$5)</f>
        <v>0</v>
      </c>
      <c r="E152" s="44">
        <f>('Unadjusted-Total Exp by Cnty'!E152/'Unadjusted-Total Exp by Cnty'!E$5)</f>
        <v>0</v>
      </c>
      <c r="F152" s="44">
        <f>('Unadjusted-Total Exp by Cnty'!F152/'Unadjusted-Total Exp by Cnty'!F$5)</f>
        <v>0.43082460209549706</v>
      </c>
      <c r="G152" s="44">
        <f>('Unadjusted-Total Exp by Cnty'!G152/'Unadjusted-Total Exp by Cnty'!G$5)</f>
        <v>0.33622987330680199</v>
      </c>
      <c r="H152" s="44">
        <f>('Unadjusted-Total Exp by Cnty'!H152/'Unadjusted-Total Exp by Cnty'!H$5)</f>
        <v>0.39951121536019774</v>
      </c>
      <c r="I152" s="44">
        <f>('Unadjusted-Total Exp by Cnty'!I152/'Unadjusted-Total Exp by Cnty'!I$5)</f>
        <v>0</v>
      </c>
      <c r="J152" s="44">
        <f>('Unadjusted-Total Exp by Cnty'!J152/'Unadjusted-Total Exp by Cnty'!J$5)</f>
        <v>0</v>
      </c>
      <c r="K152" s="44">
        <f>('Unadjusted-Total Exp by Cnty'!K152/'Unadjusted-Total Exp by Cnty'!K$5)</f>
        <v>0</v>
      </c>
      <c r="L152" s="44">
        <f>('Unadjusted-Total Exp by Cnty'!L152/'Unadjusted-Total Exp by Cnty'!L$5)</f>
        <v>0</v>
      </c>
      <c r="M152" s="44">
        <f>('Unadjusted-Total Exp by Cnty'!M152/'Unadjusted-Total Exp by Cnty'!M$5)</f>
        <v>0</v>
      </c>
      <c r="N152" s="44">
        <f>('Unadjusted-Total Exp by Cnty'!N152/'Unadjusted-Total Exp by Cnty'!N$5)</f>
        <v>0</v>
      </c>
      <c r="O152" s="44">
        <f>('Unadjusted-Total Exp by Cnty'!O152/'Unadjusted-Total Exp by Cnty'!O$5)</f>
        <v>0</v>
      </c>
      <c r="P152" s="44">
        <f>('Unadjusted-Total Exp by Cnty'!P152/'Unadjusted-Total Exp by Cnty'!P$5)</f>
        <v>0</v>
      </c>
      <c r="Q152" s="44">
        <f>('Unadjusted-Total Exp by Cnty'!Q152/'Unadjusted-Total Exp by Cnty'!Q$5)</f>
        <v>0</v>
      </c>
      <c r="R152" s="44">
        <f>('Unadjusted-Total Exp by Cnty'!R152/'Unadjusted-Total Exp by Cnty'!R$5)</f>
        <v>0.27833391312692679</v>
      </c>
      <c r="S152" s="44">
        <f>('Unadjusted-Total Exp by Cnty'!S152/'Unadjusted-Total Exp by Cnty'!S$5)</f>
        <v>0.34456545015142709</v>
      </c>
      <c r="T152" s="44">
        <f>('Unadjusted-Total Exp by Cnty'!T152/'Unadjusted-Total Exp by Cnty'!T$5)</f>
        <v>0.41669878960758616</v>
      </c>
      <c r="U152" s="44">
        <f>('Unadjusted-Total Exp by Cnty'!U152/'Unadjusted-Total Exp by Cnty'!U$5)</f>
        <v>0.16372886697733055</v>
      </c>
      <c r="V152" s="44">
        <f>('Unadjusted-Total Exp by Cnty'!V152/'Unadjusted-Total Exp by Cnty'!V$5)</f>
        <v>0</v>
      </c>
      <c r="W152" s="44">
        <f>('Unadjusted-Total Exp by Cnty'!W152/'Unadjusted-Total Exp by Cnty'!W$5)</f>
        <v>0</v>
      </c>
      <c r="X152" s="44">
        <f>('Unadjusted-Total Exp by Cnty'!X152/'Unadjusted-Total Exp by Cnty'!X$5)</f>
        <v>0.24321509526435092</v>
      </c>
      <c r="Y152" s="44">
        <f>('Unadjusted-Total Exp by Cnty'!Y152/'Unadjusted-Total Exp by Cnty'!Y$5)</f>
        <v>0</v>
      </c>
      <c r="Z152" s="44">
        <f>('Unadjusted-Total Exp by Cnty'!Z152/'Unadjusted-Total Exp by Cnty'!Z$5)</f>
        <v>0.38100994345876388</v>
      </c>
      <c r="AA152" s="44">
        <f>('Unadjusted-Total Exp by Cnty'!AA152/'Unadjusted-Total Exp by Cnty'!AA$5)</f>
        <v>0</v>
      </c>
      <c r="AB152" s="44">
        <f>('Unadjusted-Total Exp by Cnty'!AB152/'Unadjusted-Total Exp by Cnty'!AB$5)</f>
        <v>0.28564854478251289</v>
      </c>
      <c r="AC152" s="44">
        <f>('Unadjusted-Total Exp by Cnty'!AC152/'Unadjusted-Total Exp by Cnty'!AC$5)</f>
        <v>0</v>
      </c>
      <c r="AD152" s="44">
        <f>('Unadjusted-Total Exp by Cnty'!AD152/'Unadjusted-Total Exp by Cnty'!AD$5)</f>
        <v>0.59486251006304769</v>
      </c>
      <c r="AE152" s="44">
        <f>('Unadjusted-Total Exp by Cnty'!AE152/'Unadjusted-Total Exp by Cnty'!AE$5)</f>
        <v>0.37453540934203916</v>
      </c>
      <c r="AF152" s="44">
        <f>('Unadjusted-Total Exp by Cnty'!AF152/'Unadjusted-Total Exp by Cnty'!AF$5)</f>
        <v>0</v>
      </c>
      <c r="AG152" s="44">
        <f>('Unadjusted-Total Exp by Cnty'!AG152/'Unadjusted-Total Exp by Cnty'!AG$5)</f>
        <v>0</v>
      </c>
      <c r="AH152" s="44">
        <f>('Unadjusted-Total Exp by Cnty'!AH152/'Unadjusted-Total Exp by Cnty'!AH$5)</f>
        <v>0</v>
      </c>
      <c r="AI152" s="44">
        <f>('Unadjusted-Total Exp by Cnty'!AI152/'Unadjusted-Total Exp by Cnty'!AI$5)</f>
        <v>0</v>
      </c>
      <c r="AJ152" s="44">
        <f>('Unadjusted-Total Exp by Cnty'!AJ152/'Unadjusted-Total Exp by Cnty'!AJ$5)</f>
        <v>0.27744491246512953</v>
      </c>
      <c r="AK152" s="44">
        <f>('Unadjusted-Total Exp by Cnty'!AK152/'Unadjusted-Total Exp by Cnty'!AK$5)</f>
        <v>0.93911901411879561</v>
      </c>
      <c r="AL152" s="44">
        <f>('Unadjusted-Total Exp by Cnty'!AL152/'Unadjusted-Total Exp by Cnty'!AL$5)</f>
        <v>0.999257599660617</v>
      </c>
      <c r="AM152" s="44">
        <f>('Unadjusted-Total Exp by Cnty'!AM152/'Unadjusted-Total Exp by Cnty'!AM$5)</f>
        <v>0.17123423801426585</v>
      </c>
      <c r="AN152" s="44">
        <f>('Unadjusted-Total Exp by Cnty'!AN152/'Unadjusted-Total Exp by Cnty'!AN$5)</f>
        <v>0</v>
      </c>
      <c r="AO152" s="44">
        <f>('Unadjusted-Total Exp by Cnty'!AO152/'Unadjusted-Total Exp by Cnty'!AO$5)</f>
        <v>0</v>
      </c>
      <c r="AP152" s="44">
        <f>('Unadjusted-Total Exp by Cnty'!AP152/'Unadjusted-Total Exp by Cnty'!AP$5)</f>
        <v>0</v>
      </c>
      <c r="AQ152" s="44">
        <f>('Unadjusted-Total Exp by Cnty'!AQ152/'Unadjusted-Total Exp by Cnty'!AQ$5)</f>
        <v>0</v>
      </c>
      <c r="AR152" s="44">
        <f>('Unadjusted-Total Exp by Cnty'!AR152/'Unadjusted-Total Exp by Cnty'!AR$5)</f>
        <v>0</v>
      </c>
      <c r="AS152" s="44">
        <f>('Unadjusted-Total Exp by Cnty'!AS152/'Unadjusted-Total Exp by Cnty'!AS$5)</f>
        <v>1.7013644863728326</v>
      </c>
      <c r="AT152" s="44">
        <f>('Unadjusted-Total Exp by Cnty'!AT152/'Unadjusted-Total Exp by Cnty'!AT$5)</f>
        <v>0</v>
      </c>
      <c r="AU152" s="44">
        <f>('Unadjusted-Total Exp by Cnty'!AU152/'Unadjusted-Total Exp by Cnty'!AU$5)</f>
        <v>0</v>
      </c>
      <c r="AV152" s="44">
        <f>('Unadjusted-Total Exp by Cnty'!AV152/'Unadjusted-Total Exp by Cnty'!AV$5)</f>
        <v>0.35501687494299006</v>
      </c>
      <c r="AW152" s="44">
        <f>('Unadjusted-Total Exp by Cnty'!AW152/'Unadjusted-Total Exp by Cnty'!AW$5)</f>
        <v>0</v>
      </c>
      <c r="AX152" s="44">
        <f>('Unadjusted-Total Exp by Cnty'!AX152/'Unadjusted-Total Exp by Cnty'!AX$5)</f>
        <v>0.94727556363202814</v>
      </c>
      <c r="AY152" s="44">
        <f>('Unadjusted-Total Exp by Cnty'!AY152/'Unadjusted-Total Exp by Cnty'!AY$5)</f>
        <v>0</v>
      </c>
      <c r="AZ152" s="44">
        <f>('Unadjusted-Total Exp by Cnty'!AZ152/'Unadjusted-Total Exp by Cnty'!AZ$5)</f>
        <v>0</v>
      </c>
      <c r="BA152" s="44">
        <f>('Unadjusted-Total Exp by Cnty'!BA152/'Unadjusted-Total Exp by Cnty'!BA$5)</f>
        <v>0.3584846653993578</v>
      </c>
      <c r="BB152" s="44">
        <f>('Unadjusted-Total Exp by Cnty'!BB152/'Unadjusted-Total Exp by Cnty'!BB$5)</f>
        <v>0.40708369541463996</v>
      </c>
      <c r="BC152" s="44">
        <f>('Unadjusted-Total Exp by Cnty'!BC152/'Unadjusted-Total Exp by Cnty'!BC$5)</f>
        <v>0.42972934344346153</v>
      </c>
      <c r="BD152" s="44">
        <f>('Unadjusted-Total Exp by Cnty'!BD152/'Unadjusted-Total Exp by Cnty'!BD$5)</f>
        <v>0.19655890179959423</v>
      </c>
      <c r="BE152" s="44">
        <f>('Unadjusted-Total Exp by Cnty'!BE152/'Unadjusted-Total Exp by Cnty'!BE$5)</f>
        <v>1.1279696305622595</v>
      </c>
      <c r="BF152" s="44">
        <f>('Unadjusted-Total Exp by Cnty'!BF152/'Unadjusted-Total Exp by Cnty'!BF$5)</f>
        <v>0</v>
      </c>
      <c r="BG152" s="44">
        <f>('Unadjusted-Total Exp by Cnty'!BG152/'Unadjusted-Total Exp by Cnty'!BG$5)</f>
        <v>0</v>
      </c>
      <c r="BH152" s="44">
        <f>('Unadjusted-Total Exp by Cnty'!BH152/'Unadjusted-Total Exp by Cnty'!BH$5)</f>
        <v>0.29492506834000037</v>
      </c>
      <c r="BI152" s="44">
        <f>('Unadjusted-Total Exp by Cnty'!BI152/'Unadjusted-Total Exp by Cnty'!BI$5)</f>
        <v>0.98039392899911471</v>
      </c>
      <c r="BJ152" s="44">
        <f>('Unadjusted-Total Exp by Cnty'!BJ152/'Unadjusted-Total Exp by Cnty'!BJ$5)</f>
        <v>0.19916558286869521</v>
      </c>
      <c r="BK152" s="44">
        <f>('Unadjusted-Total Exp by Cnty'!BK152/'Unadjusted-Total Exp by Cnty'!BK$5)</f>
        <v>0</v>
      </c>
      <c r="BL152" s="44">
        <f>('Unadjusted-Total Exp by Cnty'!BL152/'Unadjusted-Total Exp by Cnty'!BL$5)</f>
        <v>0</v>
      </c>
      <c r="BM152" s="44">
        <f>('Unadjusted-Total Exp by Cnty'!BM152/'Unadjusted-Total Exp by Cnty'!BM$5)</f>
        <v>0</v>
      </c>
      <c r="BN152" s="44">
        <f>('Unadjusted-Total Exp by Cnty'!BN152/'Unadjusted-Total Exp by Cnty'!BN$5)</f>
        <v>1.6846522309149021</v>
      </c>
      <c r="BO152" s="44">
        <f>('Unadjusted-Total Exp by Cnty'!BO152/'Unadjusted-Total Exp by Cnty'!BO$5)</f>
        <v>0</v>
      </c>
      <c r="BP152" s="44">
        <f>('Unadjusted-Total Exp by Cnty'!BP152/'Unadjusted-Total Exp by Cnty'!BP$5)</f>
        <v>0</v>
      </c>
      <c r="BQ152" s="45">
        <f>('Unadjusted-Total Exp by Cnty'!BQ152/'Unadjusted-Total Exp by Cnty'!BQ$5)</f>
        <v>0</v>
      </c>
    </row>
    <row r="153" spans="1:69">
      <c r="A153" s="7"/>
      <c r="B153" s="8">
        <v>716</v>
      </c>
      <c r="C153" s="9" t="s">
        <v>155</v>
      </c>
      <c r="D153" s="44">
        <f>('Unadjusted-Total Exp by Cnty'!D153/'Unadjusted-Total Exp by Cnty'!D$5)</f>
        <v>1.5897078897078898</v>
      </c>
      <c r="E153" s="44">
        <f>('Unadjusted-Total Exp by Cnty'!E153/'Unadjusted-Total Exp by Cnty'!E$5)</f>
        <v>0</v>
      </c>
      <c r="F153" s="44">
        <f>('Unadjusted-Total Exp by Cnty'!F153/'Unadjusted-Total Exp by Cnty'!F$5)</f>
        <v>0</v>
      </c>
      <c r="G153" s="44">
        <f>('Unadjusted-Total Exp by Cnty'!G153/'Unadjusted-Total Exp by Cnty'!G$5)</f>
        <v>1.1801088028040454</v>
      </c>
      <c r="H153" s="44">
        <f>('Unadjusted-Total Exp by Cnty'!H153/'Unadjusted-Total Exp by Cnty'!H$5)</f>
        <v>2.6826130314479544</v>
      </c>
      <c r="I153" s="44">
        <f>('Unadjusted-Total Exp by Cnty'!I153/'Unadjusted-Total Exp by Cnty'!I$5)</f>
        <v>0</v>
      </c>
      <c r="J153" s="44">
        <f>('Unadjusted-Total Exp by Cnty'!J153/'Unadjusted-Total Exp by Cnty'!J$5)</f>
        <v>0</v>
      </c>
      <c r="K153" s="44">
        <f>('Unadjusted-Total Exp by Cnty'!K153/'Unadjusted-Total Exp by Cnty'!K$5)</f>
        <v>0.96783359297688687</v>
      </c>
      <c r="L153" s="44">
        <f>('Unadjusted-Total Exp by Cnty'!L153/'Unadjusted-Total Exp by Cnty'!L$5)</f>
        <v>0</v>
      </c>
      <c r="M153" s="44">
        <f>('Unadjusted-Total Exp by Cnty'!M153/'Unadjusted-Total Exp by Cnty'!M$5)</f>
        <v>0</v>
      </c>
      <c r="N153" s="44">
        <f>('Unadjusted-Total Exp by Cnty'!N153/'Unadjusted-Total Exp by Cnty'!N$5)</f>
        <v>0</v>
      </c>
      <c r="O153" s="44">
        <f>('Unadjusted-Total Exp by Cnty'!O153/'Unadjusted-Total Exp by Cnty'!O$5)</f>
        <v>0</v>
      </c>
      <c r="P153" s="44">
        <f>('Unadjusted-Total Exp by Cnty'!P153/'Unadjusted-Total Exp by Cnty'!P$5)</f>
        <v>0</v>
      </c>
      <c r="Q153" s="44">
        <f>('Unadjusted-Total Exp by Cnty'!Q153/'Unadjusted-Total Exp by Cnty'!Q$5)</f>
        <v>0</v>
      </c>
      <c r="R153" s="44">
        <f>('Unadjusted-Total Exp by Cnty'!R153/'Unadjusted-Total Exp by Cnty'!R$5)</f>
        <v>0.96326307834410951</v>
      </c>
      <c r="S153" s="44">
        <f>('Unadjusted-Total Exp by Cnty'!S153/'Unadjusted-Total Exp by Cnty'!S$5)</f>
        <v>2.8051791122395913</v>
      </c>
      <c r="T153" s="44">
        <f>('Unadjusted-Total Exp by Cnty'!T153/'Unadjusted-Total Exp by Cnty'!T$5)</f>
        <v>3.0518849741731553</v>
      </c>
      <c r="U153" s="44">
        <f>('Unadjusted-Total Exp by Cnty'!U153/'Unadjusted-Total Exp by Cnty'!U$5)</f>
        <v>0</v>
      </c>
      <c r="V153" s="44">
        <f>('Unadjusted-Total Exp by Cnty'!V153/'Unadjusted-Total Exp by Cnty'!V$5)</f>
        <v>0</v>
      </c>
      <c r="W153" s="44">
        <f>('Unadjusted-Total Exp by Cnty'!W153/'Unadjusted-Total Exp by Cnty'!W$5)</f>
        <v>0</v>
      </c>
      <c r="X153" s="44">
        <f>('Unadjusted-Total Exp by Cnty'!X153/'Unadjusted-Total Exp by Cnty'!X$5)</f>
        <v>1.4650493169147829</v>
      </c>
      <c r="Y153" s="44">
        <f>('Unadjusted-Total Exp by Cnty'!Y153/'Unadjusted-Total Exp by Cnty'!Y$5)</f>
        <v>0</v>
      </c>
      <c r="Z153" s="44">
        <f>('Unadjusted-Total Exp by Cnty'!Z153/'Unadjusted-Total Exp by Cnty'!Z$5)</f>
        <v>1.3108208227724703</v>
      </c>
      <c r="AA153" s="44">
        <f>('Unadjusted-Total Exp by Cnty'!AA153/'Unadjusted-Total Exp by Cnty'!AA$5)</f>
        <v>0</v>
      </c>
      <c r="AB153" s="44">
        <f>('Unadjusted-Total Exp by Cnty'!AB153/'Unadjusted-Total Exp by Cnty'!AB$5)</f>
        <v>0</v>
      </c>
      <c r="AC153" s="44">
        <f>('Unadjusted-Total Exp by Cnty'!AC153/'Unadjusted-Total Exp by Cnty'!AC$5)</f>
        <v>0</v>
      </c>
      <c r="AD153" s="44">
        <f>('Unadjusted-Total Exp by Cnty'!AD153/'Unadjusted-Total Exp by Cnty'!AD$5)</f>
        <v>0</v>
      </c>
      <c r="AE153" s="44">
        <f>('Unadjusted-Total Exp by Cnty'!AE153/'Unadjusted-Total Exp by Cnty'!AE$5)</f>
        <v>0</v>
      </c>
      <c r="AF153" s="44">
        <f>('Unadjusted-Total Exp by Cnty'!AF153/'Unadjusted-Total Exp by Cnty'!AF$5)</f>
        <v>0</v>
      </c>
      <c r="AG153" s="44">
        <f>('Unadjusted-Total Exp by Cnty'!AG153/'Unadjusted-Total Exp by Cnty'!AG$5)</f>
        <v>1.3302029316891919</v>
      </c>
      <c r="AH153" s="44">
        <f>('Unadjusted-Total Exp by Cnty'!AH153/'Unadjusted-Total Exp by Cnty'!AH$5)</f>
        <v>0</v>
      </c>
      <c r="AI153" s="44">
        <f>('Unadjusted-Total Exp by Cnty'!AI153/'Unadjusted-Total Exp by Cnty'!AI$5)</f>
        <v>0</v>
      </c>
      <c r="AJ153" s="44">
        <f>('Unadjusted-Total Exp by Cnty'!AJ153/'Unadjusted-Total Exp by Cnty'!AJ$5)</f>
        <v>1.9424398853282347</v>
      </c>
      <c r="AK153" s="44">
        <f>('Unadjusted-Total Exp by Cnty'!AK153/'Unadjusted-Total Exp by Cnty'!AK$5)</f>
        <v>3.5278561877878474</v>
      </c>
      <c r="AL153" s="44">
        <f>('Unadjusted-Total Exp by Cnty'!AL153/'Unadjusted-Total Exp by Cnty'!AL$5)</f>
        <v>1.9302707109808965</v>
      </c>
      <c r="AM153" s="44">
        <f>('Unadjusted-Total Exp by Cnty'!AM153/'Unadjusted-Total Exp by Cnty'!AM$5)</f>
        <v>0</v>
      </c>
      <c r="AN153" s="44">
        <f>('Unadjusted-Total Exp by Cnty'!AN153/'Unadjusted-Total Exp by Cnty'!AN$5)</f>
        <v>1.8782750407421336</v>
      </c>
      <c r="AO153" s="44">
        <f>('Unadjusted-Total Exp by Cnty'!AO153/'Unadjusted-Total Exp by Cnty'!AO$5)</f>
        <v>0</v>
      </c>
      <c r="AP153" s="44">
        <f>('Unadjusted-Total Exp by Cnty'!AP153/'Unadjusted-Total Exp by Cnty'!AP$5)</f>
        <v>0</v>
      </c>
      <c r="AQ153" s="44">
        <f>('Unadjusted-Total Exp by Cnty'!AQ153/'Unadjusted-Total Exp by Cnty'!AQ$5)</f>
        <v>0</v>
      </c>
      <c r="AR153" s="44">
        <f>('Unadjusted-Total Exp by Cnty'!AR153/'Unadjusted-Total Exp by Cnty'!AR$5)</f>
        <v>3.1649769415463593</v>
      </c>
      <c r="AS153" s="44">
        <f>('Unadjusted-Total Exp by Cnty'!AS153/'Unadjusted-Total Exp by Cnty'!AS$5)</f>
        <v>0</v>
      </c>
      <c r="AT153" s="44">
        <f>('Unadjusted-Total Exp by Cnty'!AT153/'Unadjusted-Total Exp by Cnty'!AT$5)</f>
        <v>12.067801824614547</v>
      </c>
      <c r="AU153" s="44">
        <f>('Unadjusted-Total Exp by Cnty'!AU153/'Unadjusted-Total Exp by Cnty'!AU$5)</f>
        <v>1.8142770659865228</v>
      </c>
      <c r="AV153" s="44">
        <f>('Unadjusted-Total Exp by Cnty'!AV153/'Unadjusted-Total Exp by Cnty'!AV$5)</f>
        <v>0</v>
      </c>
      <c r="AW153" s="44">
        <f>('Unadjusted-Total Exp by Cnty'!AW153/'Unadjusted-Total Exp by Cnty'!AW$5)</f>
        <v>0</v>
      </c>
      <c r="AX153" s="44">
        <f>('Unadjusted-Total Exp by Cnty'!AX153/'Unadjusted-Total Exp by Cnty'!AX$5)</f>
        <v>4.1309379879178891</v>
      </c>
      <c r="AY153" s="44">
        <f>('Unadjusted-Total Exp by Cnty'!AY153/'Unadjusted-Total Exp by Cnty'!AY$5)</f>
        <v>0</v>
      </c>
      <c r="AZ153" s="44">
        <f>('Unadjusted-Total Exp by Cnty'!AZ153/'Unadjusted-Total Exp by Cnty'!AZ$5)</f>
        <v>0</v>
      </c>
      <c r="BA153" s="44">
        <f>('Unadjusted-Total Exp by Cnty'!BA153/'Unadjusted-Total Exp by Cnty'!BA$5)</f>
        <v>0</v>
      </c>
      <c r="BB153" s="44">
        <f>('Unadjusted-Total Exp by Cnty'!BB153/'Unadjusted-Total Exp by Cnty'!BB$5)</f>
        <v>2.9715119386799275E-2</v>
      </c>
      <c r="BC153" s="44">
        <f>('Unadjusted-Total Exp by Cnty'!BC153/'Unadjusted-Total Exp by Cnty'!BC$5)</f>
        <v>3.0558037953100237</v>
      </c>
      <c r="BD153" s="44">
        <f>('Unadjusted-Total Exp by Cnty'!BD153/'Unadjusted-Total Exp by Cnty'!BD$5)</f>
        <v>0</v>
      </c>
      <c r="BE153" s="44">
        <f>('Unadjusted-Total Exp by Cnty'!BE153/'Unadjusted-Total Exp by Cnty'!BE$5)</f>
        <v>3.111982544550405</v>
      </c>
      <c r="BF153" s="44">
        <f>('Unadjusted-Total Exp by Cnty'!BF153/'Unadjusted-Total Exp by Cnty'!BF$5)</f>
        <v>3.473623815879423</v>
      </c>
      <c r="BG153" s="44">
        <f>('Unadjusted-Total Exp by Cnty'!BG153/'Unadjusted-Total Exp by Cnty'!BG$5)</f>
        <v>3.4365099717909771</v>
      </c>
      <c r="BH153" s="44">
        <f>('Unadjusted-Total Exp by Cnty'!BH153/'Unadjusted-Total Exp by Cnty'!BH$5)</f>
        <v>0</v>
      </c>
      <c r="BI153" s="44">
        <f>('Unadjusted-Total Exp by Cnty'!BI153/'Unadjusted-Total Exp by Cnty'!BI$5)</f>
        <v>2.8677591565178631</v>
      </c>
      <c r="BJ153" s="44">
        <f>('Unadjusted-Total Exp by Cnty'!BJ153/'Unadjusted-Total Exp by Cnty'!BJ$5)</f>
        <v>0</v>
      </c>
      <c r="BK153" s="44">
        <f>('Unadjusted-Total Exp by Cnty'!BK153/'Unadjusted-Total Exp by Cnty'!BK$5)</f>
        <v>0</v>
      </c>
      <c r="BL153" s="44">
        <f>('Unadjusted-Total Exp by Cnty'!BL153/'Unadjusted-Total Exp by Cnty'!BL$5)</f>
        <v>0</v>
      </c>
      <c r="BM153" s="44">
        <f>('Unadjusted-Total Exp by Cnty'!BM153/'Unadjusted-Total Exp by Cnty'!BM$5)</f>
        <v>0</v>
      </c>
      <c r="BN153" s="44">
        <f>('Unadjusted-Total Exp by Cnty'!BN153/'Unadjusted-Total Exp by Cnty'!BN$5)</f>
        <v>1.5837413561152003</v>
      </c>
      <c r="BO153" s="44">
        <f>('Unadjusted-Total Exp by Cnty'!BO153/'Unadjusted-Total Exp by Cnty'!BO$5)</f>
        <v>0</v>
      </c>
      <c r="BP153" s="44">
        <f>('Unadjusted-Total Exp by Cnty'!BP153/'Unadjusted-Total Exp by Cnty'!BP$5)</f>
        <v>0</v>
      </c>
      <c r="BQ153" s="45">
        <f>('Unadjusted-Total Exp by Cnty'!BQ153/'Unadjusted-Total Exp by Cnty'!BQ$5)</f>
        <v>0</v>
      </c>
    </row>
    <row r="154" spans="1:69">
      <c r="A154" s="7"/>
      <c r="B154" s="8">
        <v>719</v>
      </c>
      <c r="C154" s="9" t="s">
        <v>156</v>
      </c>
      <c r="D154" s="44">
        <f>('Unadjusted-Total Exp by Cnty'!D154/'Unadjusted-Total Exp by Cnty'!D$5)</f>
        <v>0</v>
      </c>
      <c r="E154" s="44">
        <f>('Unadjusted-Total Exp by Cnty'!E154/'Unadjusted-Total Exp by Cnty'!E$5)</f>
        <v>127.84607784325488</v>
      </c>
      <c r="F154" s="44">
        <f>('Unadjusted-Total Exp by Cnty'!F154/'Unadjusted-Total Exp by Cnty'!F$5)</f>
        <v>1.2290810205550668</v>
      </c>
      <c r="G154" s="44">
        <f>('Unadjusted-Total Exp by Cnty'!G154/'Unadjusted-Total Exp by Cnty'!G$5)</f>
        <v>202.58954324728907</v>
      </c>
      <c r="H154" s="44">
        <f>('Unadjusted-Total Exp by Cnty'!H154/'Unadjusted-Total Exp by Cnty'!H$5)</f>
        <v>0</v>
      </c>
      <c r="I154" s="44">
        <f>('Unadjusted-Total Exp by Cnty'!I154/'Unadjusted-Total Exp by Cnty'!I$5)</f>
        <v>0</v>
      </c>
      <c r="J154" s="44">
        <f>('Unadjusted-Total Exp by Cnty'!J154/'Unadjusted-Total Exp by Cnty'!J$5)</f>
        <v>0</v>
      </c>
      <c r="K154" s="44">
        <f>('Unadjusted-Total Exp by Cnty'!K154/'Unadjusted-Total Exp by Cnty'!K$5)</f>
        <v>13.156907988203365</v>
      </c>
      <c r="L154" s="44">
        <f>('Unadjusted-Total Exp by Cnty'!L154/'Unadjusted-Total Exp by Cnty'!L$5)</f>
        <v>1.1007704635108482</v>
      </c>
      <c r="M154" s="44">
        <f>('Unadjusted-Total Exp by Cnty'!M154/'Unadjusted-Total Exp by Cnty'!M$5)</f>
        <v>0</v>
      </c>
      <c r="N154" s="44">
        <f>('Unadjusted-Total Exp by Cnty'!N154/'Unadjusted-Total Exp by Cnty'!N$5)</f>
        <v>0</v>
      </c>
      <c r="O154" s="44">
        <f>('Unadjusted-Total Exp by Cnty'!O154/'Unadjusted-Total Exp by Cnty'!O$5)</f>
        <v>0</v>
      </c>
      <c r="P154" s="44">
        <f>('Unadjusted-Total Exp by Cnty'!P154/'Unadjusted-Total Exp by Cnty'!P$5)</f>
        <v>0</v>
      </c>
      <c r="Q154" s="44">
        <f>('Unadjusted-Total Exp by Cnty'!Q154/'Unadjusted-Total Exp by Cnty'!Q$5)</f>
        <v>43.036651033524407</v>
      </c>
      <c r="R154" s="44">
        <f>('Unadjusted-Total Exp by Cnty'!R154/'Unadjusted-Total Exp by Cnty'!R$5)</f>
        <v>89.978656598251021</v>
      </c>
      <c r="S154" s="44">
        <f>('Unadjusted-Total Exp by Cnty'!S154/'Unadjusted-Total Exp by Cnty'!S$5)</f>
        <v>2.4036373091865766</v>
      </c>
      <c r="T154" s="44">
        <f>('Unadjusted-Total Exp by Cnty'!T154/'Unadjusted-Total Exp by Cnty'!T$5)</f>
        <v>0</v>
      </c>
      <c r="U154" s="44">
        <f>('Unadjusted-Total Exp by Cnty'!U154/'Unadjusted-Total Exp by Cnty'!U$5)</f>
        <v>710.32052407645028</v>
      </c>
      <c r="V154" s="44">
        <f>('Unadjusted-Total Exp by Cnty'!V154/'Unadjusted-Total Exp by Cnty'!V$5)</f>
        <v>0</v>
      </c>
      <c r="W154" s="44">
        <f>('Unadjusted-Total Exp by Cnty'!W154/'Unadjusted-Total Exp by Cnty'!W$5)</f>
        <v>0</v>
      </c>
      <c r="X154" s="44">
        <f>('Unadjusted-Total Exp by Cnty'!X154/'Unadjusted-Total Exp by Cnty'!X$5)</f>
        <v>406.59002634319671</v>
      </c>
      <c r="Y154" s="44">
        <f>('Unadjusted-Total Exp by Cnty'!Y154/'Unadjusted-Total Exp by Cnty'!Y$5)</f>
        <v>0</v>
      </c>
      <c r="Z154" s="44">
        <f>('Unadjusted-Total Exp by Cnty'!Z154/'Unadjusted-Total Exp by Cnty'!Z$5)</f>
        <v>0</v>
      </c>
      <c r="AA154" s="44">
        <f>('Unadjusted-Total Exp by Cnty'!AA154/'Unadjusted-Total Exp by Cnty'!AA$5)</f>
        <v>0</v>
      </c>
      <c r="AB154" s="44">
        <f>('Unadjusted-Total Exp by Cnty'!AB154/'Unadjusted-Total Exp by Cnty'!AB$5)</f>
        <v>0</v>
      </c>
      <c r="AC154" s="44">
        <f>('Unadjusted-Total Exp by Cnty'!AC154/'Unadjusted-Total Exp by Cnty'!AC$5)</f>
        <v>1.0988456195813574</v>
      </c>
      <c r="AD154" s="44">
        <f>('Unadjusted-Total Exp by Cnty'!AD154/'Unadjusted-Total Exp by Cnty'!AD$5)</f>
        <v>0</v>
      </c>
      <c r="AE154" s="44">
        <f>('Unadjusted-Total Exp by Cnty'!AE154/'Unadjusted-Total Exp by Cnty'!AE$5)</f>
        <v>0</v>
      </c>
      <c r="AF154" s="44">
        <f>('Unadjusted-Total Exp by Cnty'!AF154/'Unadjusted-Total Exp by Cnty'!AF$5)</f>
        <v>303.2799065448412</v>
      </c>
      <c r="AG154" s="44">
        <f>('Unadjusted-Total Exp by Cnty'!AG154/'Unadjusted-Total Exp by Cnty'!AG$5)</f>
        <v>0</v>
      </c>
      <c r="AH154" s="44">
        <f>('Unadjusted-Total Exp by Cnty'!AH154/'Unadjusted-Total Exp by Cnty'!AH$5)</f>
        <v>0</v>
      </c>
      <c r="AI154" s="44">
        <f>('Unadjusted-Total Exp by Cnty'!AI154/'Unadjusted-Total Exp by Cnty'!AI$5)</f>
        <v>0</v>
      </c>
      <c r="AJ154" s="44">
        <f>('Unadjusted-Total Exp by Cnty'!AJ154/'Unadjusted-Total Exp by Cnty'!AJ$5)</f>
        <v>0.15269476237435173</v>
      </c>
      <c r="AK154" s="44">
        <f>('Unadjusted-Total Exp by Cnty'!AK154/'Unadjusted-Total Exp by Cnty'!AK$5)</f>
        <v>0</v>
      </c>
      <c r="AL154" s="44">
        <f>('Unadjusted-Total Exp by Cnty'!AL154/'Unadjusted-Total Exp by Cnty'!AL$5)</f>
        <v>6.6451458949238373E-2</v>
      </c>
      <c r="AM154" s="44">
        <f>('Unadjusted-Total Exp by Cnty'!AM154/'Unadjusted-Total Exp by Cnty'!AM$5)</f>
        <v>0.7024711260296358</v>
      </c>
      <c r="AN154" s="44">
        <f>('Unadjusted-Total Exp by Cnty'!AN154/'Unadjusted-Total Exp by Cnty'!AN$5)</f>
        <v>0</v>
      </c>
      <c r="AO154" s="44">
        <f>('Unadjusted-Total Exp by Cnty'!AO154/'Unadjusted-Total Exp by Cnty'!AO$5)</f>
        <v>11.886191036474489</v>
      </c>
      <c r="AP154" s="44">
        <f>('Unadjusted-Total Exp by Cnty'!AP154/'Unadjusted-Total Exp by Cnty'!AP$5)</f>
        <v>0</v>
      </c>
      <c r="AQ154" s="44">
        <f>('Unadjusted-Total Exp by Cnty'!AQ154/'Unadjusted-Total Exp by Cnty'!AQ$5)</f>
        <v>0</v>
      </c>
      <c r="AR154" s="44">
        <f>('Unadjusted-Total Exp by Cnty'!AR154/'Unadjusted-Total Exp by Cnty'!AR$5)</f>
        <v>0</v>
      </c>
      <c r="AS154" s="44">
        <f>('Unadjusted-Total Exp by Cnty'!AS154/'Unadjusted-Total Exp by Cnty'!AS$5)</f>
        <v>0</v>
      </c>
      <c r="AT154" s="44">
        <f>('Unadjusted-Total Exp by Cnty'!AT154/'Unadjusted-Total Exp by Cnty'!AT$5)</f>
        <v>0</v>
      </c>
      <c r="AU154" s="44">
        <f>('Unadjusted-Total Exp by Cnty'!AU154/'Unadjusted-Total Exp by Cnty'!AU$5)</f>
        <v>0.72491886902930636</v>
      </c>
      <c r="AV154" s="44">
        <f>('Unadjusted-Total Exp by Cnty'!AV154/'Unadjusted-Total Exp by Cnty'!AV$5)</f>
        <v>328.92505244914713</v>
      </c>
      <c r="AW154" s="44">
        <f>('Unadjusted-Total Exp by Cnty'!AW154/'Unadjusted-Total Exp by Cnty'!AW$5)</f>
        <v>0</v>
      </c>
      <c r="AX154" s="44">
        <f>('Unadjusted-Total Exp by Cnty'!AX154/'Unadjusted-Total Exp by Cnty'!AX$5)</f>
        <v>0</v>
      </c>
      <c r="AY154" s="44">
        <f>('Unadjusted-Total Exp by Cnty'!AY154/'Unadjusted-Total Exp by Cnty'!AY$5)</f>
        <v>0</v>
      </c>
      <c r="AZ154" s="44">
        <f>('Unadjusted-Total Exp by Cnty'!AZ154/'Unadjusted-Total Exp by Cnty'!AZ$5)</f>
        <v>0</v>
      </c>
      <c r="BA154" s="44">
        <f>('Unadjusted-Total Exp by Cnty'!BA154/'Unadjusted-Total Exp by Cnty'!BA$5)</f>
        <v>0</v>
      </c>
      <c r="BB154" s="44">
        <f>('Unadjusted-Total Exp by Cnty'!BB154/'Unadjusted-Total Exp by Cnty'!BB$5)</f>
        <v>0</v>
      </c>
      <c r="BC154" s="44">
        <f>('Unadjusted-Total Exp by Cnty'!BC154/'Unadjusted-Total Exp by Cnty'!BC$5)</f>
        <v>0</v>
      </c>
      <c r="BD154" s="44">
        <f>('Unadjusted-Total Exp by Cnty'!BD154/'Unadjusted-Total Exp by Cnty'!BD$5)</f>
        <v>3.6628856743867413</v>
      </c>
      <c r="BE154" s="44">
        <f>('Unadjusted-Total Exp by Cnty'!BE154/'Unadjusted-Total Exp by Cnty'!BE$5)</f>
        <v>0.36858780211660014</v>
      </c>
      <c r="BF154" s="44">
        <f>('Unadjusted-Total Exp by Cnty'!BF154/'Unadjusted-Total Exp by Cnty'!BF$5)</f>
        <v>0</v>
      </c>
      <c r="BG154" s="44">
        <f>('Unadjusted-Total Exp by Cnty'!BG154/'Unadjusted-Total Exp by Cnty'!BG$5)</f>
        <v>71.498954490758095</v>
      </c>
      <c r="BH154" s="44">
        <f>('Unadjusted-Total Exp by Cnty'!BH154/'Unadjusted-Total Exp by Cnty'!BH$5)</f>
        <v>0</v>
      </c>
      <c r="BI154" s="44">
        <f>('Unadjusted-Total Exp by Cnty'!BI154/'Unadjusted-Total Exp by Cnty'!BI$5)</f>
        <v>0</v>
      </c>
      <c r="BJ154" s="44">
        <f>('Unadjusted-Total Exp by Cnty'!BJ154/'Unadjusted-Total Exp by Cnty'!BJ$5)</f>
        <v>0.37061383741742748</v>
      </c>
      <c r="BK154" s="44">
        <f>('Unadjusted-Total Exp by Cnty'!BK154/'Unadjusted-Total Exp by Cnty'!BK$5)</f>
        <v>0</v>
      </c>
      <c r="BL154" s="44">
        <f>('Unadjusted-Total Exp by Cnty'!BL154/'Unadjusted-Total Exp by Cnty'!BL$5)</f>
        <v>0</v>
      </c>
      <c r="BM154" s="44">
        <f>('Unadjusted-Total Exp by Cnty'!BM154/'Unadjusted-Total Exp by Cnty'!BM$5)</f>
        <v>0</v>
      </c>
      <c r="BN154" s="44">
        <f>('Unadjusted-Total Exp by Cnty'!BN154/'Unadjusted-Total Exp by Cnty'!BN$5)</f>
        <v>0.80124591905810572</v>
      </c>
      <c r="BO154" s="44">
        <f>('Unadjusted-Total Exp by Cnty'!BO154/'Unadjusted-Total Exp by Cnty'!BO$5)</f>
        <v>0</v>
      </c>
      <c r="BP154" s="44">
        <f>('Unadjusted-Total Exp by Cnty'!BP154/'Unadjusted-Total Exp by Cnty'!BP$5)</f>
        <v>0</v>
      </c>
      <c r="BQ154" s="45">
        <f>('Unadjusted-Total Exp by Cnty'!BQ154/'Unadjusted-Total Exp by Cnty'!BQ$5)</f>
        <v>0</v>
      </c>
    </row>
    <row r="155" spans="1:69">
      <c r="A155" s="7"/>
      <c r="B155" s="8">
        <v>721</v>
      </c>
      <c r="C155" s="9" t="s">
        <v>157</v>
      </c>
      <c r="D155" s="44">
        <f>('Unadjusted-Total Exp by Cnty'!D155/'Unadjusted-Total Exp by Cnty'!D$5)</f>
        <v>0</v>
      </c>
      <c r="E155" s="44">
        <f>('Unadjusted-Total Exp by Cnty'!E155/'Unadjusted-Total Exp by Cnty'!E$5)</f>
        <v>5.8435371749179572E-2</v>
      </c>
      <c r="F155" s="44">
        <f>('Unadjusted-Total Exp by Cnty'!F155/'Unadjusted-Total Exp by Cnty'!F$5)</f>
        <v>0</v>
      </c>
      <c r="G155" s="44">
        <f>('Unadjusted-Total Exp by Cnty'!G155/'Unadjusted-Total Exp by Cnty'!G$5)</f>
        <v>0</v>
      </c>
      <c r="H155" s="44">
        <f>('Unadjusted-Total Exp by Cnty'!H155/'Unadjusted-Total Exp by Cnty'!H$5)</f>
        <v>0</v>
      </c>
      <c r="I155" s="44">
        <f>('Unadjusted-Total Exp by Cnty'!I155/'Unadjusted-Total Exp by Cnty'!I$5)</f>
        <v>0</v>
      </c>
      <c r="J155" s="44">
        <f>('Unadjusted-Total Exp by Cnty'!J155/'Unadjusted-Total Exp by Cnty'!J$5)</f>
        <v>0</v>
      </c>
      <c r="K155" s="44">
        <f>('Unadjusted-Total Exp by Cnty'!K155/'Unadjusted-Total Exp by Cnty'!K$5)</f>
        <v>0</v>
      </c>
      <c r="L155" s="44">
        <f>('Unadjusted-Total Exp by Cnty'!L155/'Unadjusted-Total Exp by Cnty'!L$5)</f>
        <v>0</v>
      </c>
      <c r="M155" s="44">
        <f>('Unadjusted-Total Exp by Cnty'!M155/'Unadjusted-Total Exp by Cnty'!M$5)</f>
        <v>0</v>
      </c>
      <c r="N155" s="44">
        <f>('Unadjusted-Total Exp by Cnty'!N155/'Unadjusted-Total Exp by Cnty'!N$5)</f>
        <v>0</v>
      </c>
      <c r="O155" s="44">
        <f>('Unadjusted-Total Exp by Cnty'!O155/'Unadjusted-Total Exp by Cnty'!O$5)</f>
        <v>0</v>
      </c>
      <c r="P155" s="44">
        <f>('Unadjusted-Total Exp by Cnty'!P155/'Unadjusted-Total Exp by Cnty'!P$5)</f>
        <v>0</v>
      </c>
      <c r="Q155" s="44">
        <f>('Unadjusted-Total Exp by Cnty'!Q155/'Unadjusted-Total Exp by Cnty'!Q$5)</f>
        <v>0</v>
      </c>
      <c r="R155" s="44">
        <f>('Unadjusted-Total Exp by Cnty'!R155/'Unadjusted-Total Exp by Cnty'!R$5)</f>
        <v>0</v>
      </c>
      <c r="S155" s="44">
        <f>('Unadjusted-Total Exp by Cnty'!S155/'Unadjusted-Total Exp by Cnty'!S$5)</f>
        <v>0</v>
      </c>
      <c r="T155" s="44">
        <f>('Unadjusted-Total Exp by Cnty'!T155/'Unadjusted-Total Exp by Cnty'!T$5)</f>
        <v>0</v>
      </c>
      <c r="U155" s="44">
        <f>('Unadjusted-Total Exp by Cnty'!U155/'Unadjusted-Total Exp by Cnty'!U$5)</f>
        <v>0</v>
      </c>
      <c r="V155" s="44">
        <f>('Unadjusted-Total Exp by Cnty'!V155/'Unadjusted-Total Exp by Cnty'!V$5)</f>
        <v>0</v>
      </c>
      <c r="W155" s="44">
        <f>('Unadjusted-Total Exp by Cnty'!W155/'Unadjusted-Total Exp by Cnty'!W$5)</f>
        <v>0</v>
      </c>
      <c r="X155" s="44">
        <f>('Unadjusted-Total Exp by Cnty'!X155/'Unadjusted-Total Exp by Cnty'!X$5)</f>
        <v>0</v>
      </c>
      <c r="Y155" s="44">
        <f>('Unadjusted-Total Exp by Cnty'!Y155/'Unadjusted-Total Exp by Cnty'!Y$5)</f>
        <v>0.10533245556287031</v>
      </c>
      <c r="Z155" s="44">
        <f>('Unadjusted-Total Exp by Cnty'!Z155/'Unadjusted-Total Exp by Cnty'!Z$5)</f>
        <v>0</v>
      </c>
      <c r="AA155" s="44">
        <f>('Unadjusted-Total Exp by Cnty'!AA155/'Unadjusted-Total Exp by Cnty'!AA$5)</f>
        <v>0</v>
      </c>
      <c r="AB155" s="44">
        <f>('Unadjusted-Total Exp by Cnty'!AB155/'Unadjusted-Total Exp by Cnty'!AB$5)</f>
        <v>0</v>
      </c>
      <c r="AC155" s="44">
        <f>('Unadjusted-Total Exp by Cnty'!AC155/'Unadjusted-Total Exp by Cnty'!AC$5)</f>
        <v>0</v>
      </c>
      <c r="AD155" s="44">
        <f>('Unadjusted-Total Exp by Cnty'!AD155/'Unadjusted-Total Exp by Cnty'!AD$5)</f>
        <v>0</v>
      </c>
      <c r="AE155" s="44">
        <f>('Unadjusted-Total Exp by Cnty'!AE155/'Unadjusted-Total Exp by Cnty'!AE$5)</f>
        <v>0</v>
      </c>
      <c r="AF155" s="44">
        <f>('Unadjusted-Total Exp by Cnty'!AF155/'Unadjusted-Total Exp by Cnty'!AF$5)</f>
        <v>0</v>
      </c>
      <c r="AG155" s="44">
        <f>('Unadjusted-Total Exp by Cnty'!AG155/'Unadjusted-Total Exp by Cnty'!AG$5)</f>
        <v>0.38314074558000899</v>
      </c>
      <c r="AH155" s="44">
        <f>('Unadjusted-Total Exp by Cnty'!AH155/'Unadjusted-Total Exp by Cnty'!AH$5)</f>
        <v>0</v>
      </c>
      <c r="AI155" s="44">
        <f>('Unadjusted-Total Exp by Cnty'!AI155/'Unadjusted-Total Exp by Cnty'!AI$5)</f>
        <v>0</v>
      </c>
      <c r="AJ155" s="44">
        <f>('Unadjusted-Total Exp by Cnty'!AJ155/'Unadjusted-Total Exp by Cnty'!AJ$5)</f>
        <v>0</v>
      </c>
      <c r="AK155" s="44">
        <f>('Unadjusted-Total Exp by Cnty'!AK155/'Unadjusted-Total Exp by Cnty'!AK$5)</f>
        <v>0</v>
      </c>
      <c r="AL155" s="44">
        <f>('Unadjusted-Total Exp by Cnty'!AL155/'Unadjusted-Total Exp by Cnty'!AL$5)</f>
        <v>0</v>
      </c>
      <c r="AM155" s="44">
        <f>('Unadjusted-Total Exp by Cnty'!AM155/'Unadjusted-Total Exp by Cnty'!AM$5)</f>
        <v>0</v>
      </c>
      <c r="AN155" s="44">
        <f>('Unadjusted-Total Exp by Cnty'!AN155/'Unadjusted-Total Exp by Cnty'!AN$5)</f>
        <v>0</v>
      </c>
      <c r="AO155" s="44">
        <f>('Unadjusted-Total Exp by Cnty'!AO155/'Unadjusted-Total Exp by Cnty'!AO$5)</f>
        <v>0</v>
      </c>
      <c r="AP155" s="44">
        <f>('Unadjusted-Total Exp by Cnty'!AP155/'Unadjusted-Total Exp by Cnty'!AP$5)</f>
        <v>0</v>
      </c>
      <c r="AQ155" s="44">
        <f>('Unadjusted-Total Exp by Cnty'!AQ155/'Unadjusted-Total Exp by Cnty'!AQ$5)</f>
        <v>0</v>
      </c>
      <c r="AR155" s="44">
        <f>('Unadjusted-Total Exp by Cnty'!AR155/'Unadjusted-Total Exp by Cnty'!AR$5)</f>
        <v>0</v>
      </c>
      <c r="AS155" s="44">
        <f>('Unadjusted-Total Exp by Cnty'!AS155/'Unadjusted-Total Exp by Cnty'!AS$5)</f>
        <v>0</v>
      </c>
      <c r="AT155" s="44">
        <f>('Unadjusted-Total Exp by Cnty'!AT155/'Unadjusted-Total Exp by Cnty'!AT$5)</f>
        <v>0</v>
      </c>
      <c r="AU155" s="44">
        <f>('Unadjusted-Total Exp by Cnty'!AU155/'Unadjusted-Total Exp by Cnty'!AU$5)</f>
        <v>0</v>
      </c>
      <c r="AV155" s="44">
        <f>('Unadjusted-Total Exp by Cnty'!AV155/'Unadjusted-Total Exp by Cnty'!AV$5)</f>
        <v>0</v>
      </c>
      <c r="AW155" s="44">
        <f>('Unadjusted-Total Exp by Cnty'!AW155/'Unadjusted-Total Exp by Cnty'!AW$5)</f>
        <v>0</v>
      </c>
      <c r="AX155" s="44">
        <f>('Unadjusted-Total Exp by Cnty'!AX155/'Unadjusted-Total Exp by Cnty'!AX$5)</f>
        <v>0.1175972955575903</v>
      </c>
      <c r="AY155" s="44">
        <f>('Unadjusted-Total Exp by Cnty'!AY155/'Unadjusted-Total Exp by Cnty'!AY$5)</f>
        <v>0</v>
      </c>
      <c r="AZ155" s="44">
        <f>('Unadjusted-Total Exp by Cnty'!AZ155/'Unadjusted-Total Exp by Cnty'!AZ$5)</f>
        <v>0</v>
      </c>
      <c r="BA155" s="44">
        <f>('Unadjusted-Total Exp by Cnty'!BA155/'Unadjusted-Total Exp by Cnty'!BA$5)</f>
        <v>0</v>
      </c>
      <c r="BB155" s="44">
        <f>('Unadjusted-Total Exp by Cnty'!BB155/'Unadjusted-Total Exp by Cnty'!BB$5)</f>
        <v>0</v>
      </c>
      <c r="BC155" s="44">
        <f>('Unadjusted-Total Exp by Cnty'!BC155/'Unadjusted-Total Exp by Cnty'!BC$5)</f>
        <v>0</v>
      </c>
      <c r="BD155" s="44">
        <f>('Unadjusted-Total Exp by Cnty'!BD155/'Unadjusted-Total Exp by Cnty'!BD$5)</f>
        <v>0</v>
      </c>
      <c r="BE155" s="44">
        <f>('Unadjusted-Total Exp by Cnty'!BE155/'Unadjusted-Total Exp by Cnty'!BE$5)</f>
        <v>0</v>
      </c>
      <c r="BF155" s="44">
        <f>('Unadjusted-Total Exp by Cnty'!BF155/'Unadjusted-Total Exp by Cnty'!BF$5)</f>
        <v>0</v>
      </c>
      <c r="BG155" s="44">
        <f>('Unadjusted-Total Exp by Cnty'!BG155/'Unadjusted-Total Exp by Cnty'!BG$5)</f>
        <v>0</v>
      </c>
      <c r="BH155" s="44">
        <f>('Unadjusted-Total Exp by Cnty'!BH155/'Unadjusted-Total Exp by Cnty'!BH$5)</f>
        <v>0</v>
      </c>
      <c r="BI155" s="44">
        <f>('Unadjusted-Total Exp by Cnty'!BI155/'Unadjusted-Total Exp by Cnty'!BI$5)</f>
        <v>0</v>
      </c>
      <c r="BJ155" s="44">
        <f>('Unadjusted-Total Exp by Cnty'!BJ155/'Unadjusted-Total Exp by Cnty'!BJ$5)</f>
        <v>2.9326929267695954E-2</v>
      </c>
      <c r="BK155" s="44">
        <f>('Unadjusted-Total Exp by Cnty'!BK155/'Unadjusted-Total Exp by Cnty'!BK$5)</f>
        <v>0</v>
      </c>
      <c r="BL155" s="44">
        <f>('Unadjusted-Total Exp by Cnty'!BL155/'Unadjusted-Total Exp by Cnty'!BL$5)</f>
        <v>0</v>
      </c>
      <c r="BM155" s="44">
        <f>('Unadjusted-Total Exp by Cnty'!BM155/'Unadjusted-Total Exp by Cnty'!BM$5)</f>
        <v>0</v>
      </c>
      <c r="BN155" s="44">
        <f>('Unadjusted-Total Exp by Cnty'!BN155/'Unadjusted-Total Exp by Cnty'!BN$5)</f>
        <v>0</v>
      </c>
      <c r="BO155" s="44">
        <f>('Unadjusted-Total Exp by Cnty'!BO155/'Unadjusted-Total Exp by Cnty'!BO$5)</f>
        <v>0</v>
      </c>
      <c r="BP155" s="44">
        <f>('Unadjusted-Total Exp by Cnty'!BP155/'Unadjusted-Total Exp by Cnty'!BP$5)</f>
        <v>0</v>
      </c>
      <c r="BQ155" s="45">
        <f>('Unadjusted-Total Exp by Cnty'!BQ155/'Unadjusted-Total Exp by Cnty'!BQ$5)</f>
        <v>0</v>
      </c>
    </row>
    <row r="156" spans="1:69">
      <c r="A156" s="7"/>
      <c r="B156" s="8">
        <v>724</v>
      </c>
      <c r="C156" s="9" t="s">
        <v>158</v>
      </c>
      <c r="D156" s="44">
        <f>('Unadjusted-Total Exp by Cnty'!D156/'Unadjusted-Total Exp by Cnty'!D$5)</f>
        <v>2.5251911001911003</v>
      </c>
      <c r="E156" s="44">
        <f>('Unadjusted-Total Exp by Cnty'!E156/'Unadjusted-Total Exp by Cnty'!E$5)</f>
        <v>3.5737323123610572</v>
      </c>
      <c r="F156" s="44">
        <f>('Unadjusted-Total Exp by Cnty'!F156/'Unadjusted-Total Exp by Cnty'!F$5)</f>
        <v>1.4371857420885654</v>
      </c>
      <c r="G156" s="44">
        <f>('Unadjusted-Total Exp by Cnty'!G156/'Unadjusted-Total Exp by Cnty'!G$5)</f>
        <v>2.2841286647924348</v>
      </c>
      <c r="H156" s="44">
        <f>('Unadjusted-Total Exp by Cnty'!H156/'Unadjusted-Total Exp by Cnty'!H$5)</f>
        <v>2.7225366861587488</v>
      </c>
      <c r="I156" s="44">
        <f>('Unadjusted-Total Exp by Cnty'!I156/'Unadjusted-Total Exp by Cnty'!I$5)</f>
        <v>2.7847884477895235</v>
      </c>
      <c r="J156" s="44">
        <f>('Unadjusted-Total Exp by Cnty'!J156/'Unadjusted-Total Exp by Cnty'!J$5)</f>
        <v>1.1367255356108859</v>
      </c>
      <c r="K156" s="44">
        <f>('Unadjusted-Total Exp by Cnty'!K156/'Unadjusted-Total Exp by Cnty'!K$5)</f>
        <v>0.77899434662904288</v>
      </c>
      <c r="L156" s="44">
        <f>('Unadjusted-Total Exp by Cnty'!L156/'Unadjusted-Total Exp by Cnty'!L$5)</f>
        <v>2.8821190828402368</v>
      </c>
      <c r="M156" s="44">
        <f>('Unadjusted-Total Exp by Cnty'!M156/'Unadjusted-Total Exp by Cnty'!M$5)</f>
        <v>2.9267925312280885</v>
      </c>
      <c r="N156" s="44">
        <f>('Unadjusted-Total Exp by Cnty'!N156/'Unadjusted-Total Exp by Cnty'!N$5)</f>
        <v>0</v>
      </c>
      <c r="O156" s="44">
        <f>('Unadjusted-Total Exp by Cnty'!O156/'Unadjusted-Total Exp by Cnty'!O$5)</f>
        <v>0</v>
      </c>
      <c r="P156" s="44">
        <f>('Unadjusted-Total Exp by Cnty'!P156/'Unadjusted-Total Exp by Cnty'!P$5)</f>
        <v>0</v>
      </c>
      <c r="Q156" s="44">
        <f>('Unadjusted-Total Exp by Cnty'!Q156/'Unadjusted-Total Exp by Cnty'!Q$5)</f>
        <v>0</v>
      </c>
      <c r="R156" s="44">
        <f>('Unadjusted-Total Exp by Cnty'!R156/'Unadjusted-Total Exp by Cnty'!R$5)</f>
        <v>2.701189376581937</v>
      </c>
      <c r="S156" s="44">
        <f>('Unadjusted-Total Exp by Cnty'!S156/'Unadjusted-Total Exp by Cnty'!S$5)</f>
        <v>1.47469332191257</v>
      </c>
      <c r="T156" s="44">
        <f>('Unadjusted-Total Exp by Cnty'!T156/'Unadjusted-Total Exp by Cnty'!T$5)</f>
        <v>7.6644823066841417</v>
      </c>
      <c r="U156" s="44">
        <f>('Unadjusted-Total Exp by Cnty'!U156/'Unadjusted-Total Exp by Cnty'!U$5)</f>
        <v>3.6525742329078588</v>
      </c>
      <c r="V156" s="44">
        <f>('Unadjusted-Total Exp by Cnty'!V156/'Unadjusted-Total Exp by Cnty'!V$5)</f>
        <v>2.867332531506563</v>
      </c>
      <c r="W156" s="44">
        <f>('Unadjusted-Total Exp by Cnty'!W156/'Unadjusted-Total Exp by Cnty'!W$5)</f>
        <v>23.821698038281312</v>
      </c>
      <c r="X156" s="44">
        <f>('Unadjusted-Total Exp by Cnty'!X156/'Unadjusted-Total Exp by Cnty'!X$5)</f>
        <v>2.4118728174967838</v>
      </c>
      <c r="Y156" s="44">
        <f>('Unadjusted-Total Exp by Cnty'!Y156/'Unadjusted-Total Exp by Cnty'!Y$5)</f>
        <v>3.0114841635578964</v>
      </c>
      <c r="Z156" s="44">
        <f>('Unadjusted-Total Exp by Cnty'!Z156/'Unadjusted-Total Exp by Cnty'!Z$5)</f>
        <v>4.5488009358549428</v>
      </c>
      <c r="AA156" s="44">
        <f>('Unadjusted-Total Exp by Cnty'!AA156/'Unadjusted-Total Exp by Cnty'!AA$5)</f>
        <v>0</v>
      </c>
      <c r="AB156" s="44">
        <f>('Unadjusted-Total Exp by Cnty'!AB156/'Unadjusted-Total Exp by Cnty'!AB$5)</f>
        <v>2.0759356717988888</v>
      </c>
      <c r="AC156" s="44">
        <f>('Unadjusted-Total Exp by Cnty'!AC156/'Unadjusted-Total Exp by Cnty'!AC$5)</f>
        <v>1.8839775829860612</v>
      </c>
      <c r="AD156" s="44">
        <f>('Unadjusted-Total Exp by Cnty'!AD156/'Unadjusted-Total Exp by Cnty'!AD$5)</f>
        <v>0</v>
      </c>
      <c r="AE156" s="44">
        <f>('Unadjusted-Total Exp by Cnty'!AE156/'Unadjusted-Total Exp by Cnty'!AE$5)</f>
        <v>7.8275740833751888</v>
      </c>
      <c r="AF156" s="44">
        <f>('Unadjusted-Total Exp by Cnty'!AF156/'Unadjusted-Total Exp by Cnty'!AF$5)</f>
        <v>0.89896352983949313</v>
      </c>
      <c r="AG156" s="44">
        <f>('Unadjusted-Total Exp by Cnty'!AG156/'Unadjusted-Total Exp by Cnty'!AG$5)</f>
        <v>1.5378506390102487</v>
      </c>
      <c r="AH156" s="44">
        <f>('Unadjusted-Total Exp by Cnty'!AH156/'Unadjusted-Total Exp by Cnty'!AH$5)</f>
        <v>0</v>
      </c>
      <c r="AI156" s="44">
        <f>('Unadjusted-Total Exp by Cnty'!AI156/'Unadjusted-Total Exp by Cnty'!AI$5)</f>
        <v>0</v>
      </c>
      <c r="AJ156" s="44">
        <f>('Unadjusted-Total Exp by Cnty'!AJ156/'Unadjusted-Total Exp by Cnty'!AJ$5)</f>
        <v>1.5665450670164365</v>
      </c>
      <c r="AK156" s="44">
        <f>('Unadjusted-Total Exp by Cnty'!AK156/'Unadjusted-Total Exp by Cnty'!AK$5)</f>
        <v>2.3694095674222742</v>
      </c>
      <c r="AL156" s="44">
        <f>('Unadjusted-Total Exp by Cnty'!AL156/'Unadjusted-Total Exp by Cnty'!AL$5)</f>
        <v>1.9526686640771036</v>
      </c>
      <c r="AM156" s="44">
        <f>('Unadjusted-Total Exp by Cnty'!AM156/'Unadjusted-Total Exp by Cnty'!AM$5)</f>
        <v>1.8653136938807058</v>
      </c>
      <c r="AN156" s="44">
        <f>('Unadjusted-Total Exp by Cnty'!AN156/'Unadjusted-Total Exp by Cnty'!AN$5)</f>
        <v>3.2811834022815596</v>
      </c>
      <c r="AO156" s="44">
        <f>('Unadjusted-Total Exp by Cnty'!AO156/'Unadjusted-Total Exp by Cnty'!AO$5)</f>
        <v>4.0538025457268159</v>
      </c>
      <c r="AP156" s="44">
        <f>('Unadjusted-Total Exp by Cnty'!AP156/'Unadjusted-Total Exp by Cnty'!AP$5)</f>
        <v>0</v>
      </c>
      <c r="AQ156" s="44">
        <f>('Unadjusted-Total Exp by Cnty'!AQ156/'Unadjusted-Total Exp by Cnty'!AQ$5)</f>
        <v>2.7905170237099162</v>
      </c>
      <c r="AR156" s="44">
        <f>('Unadjusted-Total Exp by Cnty'!AR156/'Unadjusted-Total Exp by Cnty'!AR$5)</f>
        <v>2.7764957291199717</v>
      </c>
      <c r="AS156" s="44">
        <f>('Unadjusted-Total Exp by Cnty'!AS156/'Unadjusted-Total Exp by Cnty'!AS$5)</f>
        <v>1.1556710584574536E-2</v>
      </c>
      <c r="AT156" s="44">
        <f>('Unadjusted-Total Exp by Cnty'!AT156/'Unadjusted-Total Exp by Cnty'!AT$5)</f>
        <v>6.8830803090721915</v>
      </c>
      <c r="AU156" s="44">
        <f>('Unadjusted-Total Exp by Cnty'!AU156/'Unadjusted-Total Exp by Cnty'!AU$5)</f>
        <v>1.9839623671387314</v>
      </c>
      <c r="AV156" s="44">
        <f>('Unadjusted-Total Exp by Cnty'!AV156/'Unadjusted-Total Exp by Cnty'!AV$5)</f>
        <v>0</v>
      </c>
      <c r="AW156" s="44">
        <f>('Unadjusted-Total Exp by Cnty'!AW156/'Unadjusted-Total Exp by Cnty'!AW$5)</f>
        <v>0</v>
      </c>
      <c r="AX156" s="44">
        <f>('Unadjusted-Total Exp by Cnty'!AX156/'Unadjusted-Total Exp by Cnty'!AX$5)</f>
        <v>1.3591624909323883</v>
      </c>
      <c r="AY156" s="44">
        <f>('Unadjusted-Total Exp by Cnty'!AY156/'Unadjusted-Total Exp by Cnty'!AY$5)</f>
        <v>0</v>
      </c>
      <c r="AZ156" s="44">
        <f>('Unadjusted-Total Exp by Cnty'!AZ156/'Unadjusted-Total Exp by Cnty'!AZ$5)</f>
        <v>1.9175445189526057</v>
      </c>
      <c r="BA156" s="44">
        <f>('Unadjusted-Total Exp by Cnty'!BA156/'Unadjusted-Total Exp by Cnty'!BA$5)</f>
        <v>1.4875847942587963</v>
      </c>
      <c r="BB156" s="44">
        <f>('Unadjusted-Total Exp by Cnty'!BB156/'Unadjusted-Total Exp by Cnty'!BB$5)</f>
        <v>3.3160464517399908</v>
      </c>
      <c r="BC156" s="44">
        <f>('Unadjusted-Total Exp by Cnty'!BC156/'Unadjusted-Total Exp by Cnty'!BC$5)</f>
        <v>0</v>
      </c>
      <c r="BD156" s="44">
        <f>('Unadjusted-Total Exp by Cnty'!BD156/'Unadjusted-Total Exp by Cnty'!BD$5)</f>
        <v>3.7021974547466603</v>
      </c>
      <c r="BE156" s="44">
        <f>('Unadjusted-Total Exp by Cnty'!BE156/'Unadjusted-Total Exp by Cnty'!BE$5)</f>
        <v>1.1752458636863854</v>
      </c>
      <c r="BF156" s="44">
        <f>('Unadjusted-Total Exp by Cnty'!BF156/'Unadjusted-Total Exp by Cnty'!BF$5)</f>
        <v>0</v>
      </c>
      <c r="BG156" s="44">
        <f>('Unadjusted-Total Exp by Cnty'!BG156/'Unadjusted-Total Exp by Cnty'!BG$5)</f>
        <v>0</v>
      </c>
      <c r="BH156" s="44">
        <f>('Unadjusted-Total Exp by Cnty'!BH156/'Unadjusted-Total Exp by Cnty'!BH$5)</f>
        <v>0</v>
      </c>
      <c r="BI156" s="44">
        <f>('Unadjusted-Total Exp by Cnty'!BI156/'Unadjusted-Total Exp by Cnty'!BI$5)</f>
        <v>3.1431787510860878</v>
      </c>
      <c r="BJ156" s="44">
        <f>('Unadjusted-Total Exp by Cnty'!BJ156/'Unadjusted-Total Exp by Cnty'!BJ$5)</f>
        <v>2.9606162840108681</v>
      </c>
      <c r="BK156" s="44">
        <f>('Unadjusted-Total Exp by Cnty'!BK156/'Unadjusted-Total Exp by Cnty'!BK$5)</f>
        <v>0</v>
      </c>
      <c r="BL156" s="44">
        <f>('Unadjusted-Total Exp by Cnty'!BL156/'Unadjusted-Total Exp by Cnty'!BL$5)</f>
        <v>0</v>
      </c>
      <c r="BM156" s="44">
        <f>('Unadjusted-Total Exp by Cnty'!BM156/'Unadjusted-Total Exp by Cnty'!BM$5)</f>
        <v>2.365371506475801</v>
      </c>
      <c r="BN156" s="44">
        <f>('Unadjusted-Total Exp by Cnty'!BN156/'Unadjusted-Total Exp by Cnty'!BN$5)</f>
        <v>2.2020239758014069</v>
      </c>
      <c r="BO156" s="44">
        <f>('Unadjusted-Total Exp by Cnty'!BO156/'Unadjusted-Total Exp by Cnty'!BO$5)</f>
        <v>0</v>
      </c>
      <c r="BP156" s="44">
        <f>('Unadjusted-Total Exp by Cnty'!BP156/'Unadjusted-Total Exp by Cnty'!BP$5)</f>
        <v>0</v>
      </c>
      <c r="BQ156" s="45">
        <f>('Unadjusted-Total Exp by Cnty'!BQ156/'Unadjusted-Total Exp by Cnty'!BQ$5)</f>
        <v>0</v>
      </c>
    </row>
    <row r="157" spans="1:69">
      <c r="A157" s="7"/>
      <c r="B157" s="8">
        <v>725</v>
      </c>
      <c r="C157" s="9" t="s">
        <v>159</v>
      </c>
      <c r="D157" s="44">
        <f>('Unadjusted-Total Exp by Cnty'!D157/'Unadjusted-Total Exp by Cnty'!D$5)</f>
        <v>0</v>
      </c>
      <c r="E157" s="44">
        <f>('Unadjusted-Total Exp by Cnty'!E157/'Unadjusted-Total Exp by Cnty'!E$5)</f>
        <v>0</v>
      </c>
      <c r="F157" s="44">
        <f>('Unadjusted-Total Exp by Cnty'!F157/'Unadjusted-Total Exp by Cnty'!F$5)</f>
        <v>0</v>
      </c>
      <c r="G157" s="44">
        <f>('Unadjusted-Total Exp by Cnty'!G157/'Unadjusted-Total Exp by Cnty'!G$5)</f>
        <v>0</v>
      </c>
      <c r="H157" s="44">
        <f>('Unadjusted-Total Exp by Cnty'!H157/'Unadjusted-Total Exp by Cnty'!H$5)</f>
        <v>0</v>
      </c>
      <c r="I157" s="44">
        <f>('Unadjusted-Total Exp by Cnty'!I157/'Unadjusted-Total Exp by Cnty'!I$5)</f>
        <v>0</v>
      </c>
      <c r="J157" s="44">
        <f>('Unadjusted-Total Exp by Cnty'!J157/'Unadjusted-Total Exp by Cnty'!J$5)</f>
        <v>0</v>
      </c>
      <c r="K157" s="44">
        <f>('Unadjusted-Total Exp by Cnty'!K157/'Unadjusted-Total Exp by Cnty'!K$5)</f>
        <v>0</v>
      </c>
      <c r="L157" s="44">
        <f>('Unadjusted-Total Exp by Cnty'!L157/'Unadjusted-Total Exp by Cnty'!L$5)</f>
        <v>0</v>
      </c>
      <c r="M157" s="44">
        <f>('Unadjusted-Total Exp by Cnty'!M157/'Unadjusted-Total Exp by Cnty'!M$5)</f>
        <v>0</v>
      </c>
      <c r="N157" s="44">
        <f>('Unadjusted-Total Exp by Cnty'!N157/'Unadjusted-Total Exp by Cnty'!N$5)</f>
        <v>0</v>
      </c>
      <c r="O157" s="44">
        <f>('Unadjusted-Total Exp by Cnty'!O157/'Unadjusted-Total Exp by Cnty'!O$5)</f>
        <v>0</v>
      </c>
      <c r="P157" s="44">
        <f>('Unadjusted-Total Exp by Cnty'!P157/'Unadjusted-Total Exp by Cnty'!P$5)</f>
        <v>0</v>
      </c>
      <c r="Q157" s="44">
        <f>('Unadjusted-Total Exp by Cnty'!Q157/'Unadjusted-Total Exp by Cnty'!Q$5)</f>
        <v>0</v>
      </c>
      <c r="R157" s="44">
        <f>('Unadjusted-Total Exp by Cnty'!R157/'Unadjusted-Total Exp by Cnty'!R$5)</f>
        <v>0</v>
      </c>
      <c r="S157" s="44">
        <f>('Unadjusted-Total Exp by Cnty'!S157/'Unadjusted-Total Exp by Cnty'!S$5)</f>
        <v>0</v>
      </c>
      <c r="T157" s="44">
        <f>('Unadjusted-Total Exp by Cnty'!T157/'Unadjusted-Total Exp by Cnty'!T$5)</f>
        <v>0</v>
      </c>
      <c r="U157" s="44">
        <f>('Unadjusted-Total Exp by Cnty'!U157/'Unadjusted-Total Exp by Cnty'!U$5)</f>
        <v>0</v>
      </c>
      <c r="V157" s="44">
        <f>('Unadjusted-Total Exp by Cnty'!V157/'Unadjusted-Total Exp by Cnty'!V$5)</f>
        <v>0</v>
      </c>
      <c r="W157" s="44">
        <f>('Unadjusted-Total Exp by Cnty'!W157/'Unadjusted-Total Exp by Cnty'!W$5)</f>
        <v>0</v>
      </c>
      <c r="X157" s="44">
        <f>('Unadjusted-Total Exp by Cnty'!X157/'Unadjusted-Total Exp by Cnty'!X$5)</f>
        <v>0</v>
      </c>
      <c r="Y157" s="44">
        <f>('Unadjusted-Total Exp by Cnty'!Y157/'Unadjusted-Total Exp by Cnty'!Y$5)</f>
        <v>0</v>
      </c>
      <c r="Z157" s="44">
        <f>('Unadjusted-Total Exp by Cnty'!Z157/'Unadjusted-Total Exp by Cnty'!Z$5)</f>
        <v>0</v>
      </c>
      <c r="AA157" s="44">
        <f>('Unadjusted-Total Exp by Cnty'!AA157/'Unadjusted-Total Exp by Cnty'!AA$5)</f>
        <v>0</v>
      </c>
      <c r="AB157" s="44">
        <f>('Unadjusted-Total Exp by Cnty'!AB157/'Unadjusted-Total Exp by Cnty'!AB$5)</f>
        <v>0</v>
      </c>
      <c r="AC157" s="44">
        <f>('Unadjusted-Total Exp by Cnty'!AC157/'Unadjusted-Total Exp by Cnty'!AC$5)</f>
        <v>0</v>
      </c>
      <c r="AD157" s="44">
        <f>('Unadjusted-Total Exp by Cnty'!AD157/'Unadjusted-Total Exp by Cnty'!AD$5)</f>
        <v>0</v>
      </c>
      <c r="AE157" s="44">
        <f>('Unadjusted-Total Exp by Cnty'!AE157/'Unadjusted-Total Exp by Cnty'!AE$5)</f>
        <v>0</v>
      </c>
      <c r="AF157" s="44">
        <f>('Unadjusted-Total Exp by Cnty'!AF157/'Unadjusted-Total Exp by Cnty'!AF$5)</f>
        <v>0</v>
      </c>
      <c r="AG157" s="44">
        <f>('Unadjusted-Total Exp by Cnty'!AG157/'Unadjusted-Total Exp by Cnty'!AG$5)</f>
        <v>0</v>
      </c>
      <c r="AH157" s="44">
        <f>('Unadjusted-Total Exp by Cnty'!AH157/'Unadjusted-Total Exp by Cnty'!AH$5)</f>
        <v>0</v>
      </c>
      <c r="AI157" s="44">
        <f>('Unadjusted-Total Exp by Cnty'!AI157/'Unadjusted-Total Exp by Cnty'!AI$5)</f>
        <v>0</v>
      </c>
      <c r="AJ157" s="44">
        <f>('Unadjusted-Total Exp by Cnty'!AJ157/'Unadjusted-Total Exp by Cnty'!AJ$5)</f>
        <v>0</v>
      </c>
      <c r="AK157" s="44">
        <f>('Unadjusted-Total Exp by Cnty'!AK157/'Unadjusted-Total Exp by Cnty'!AK$5)</f>
        <v>0</v>
      </c>
      <c r="AL157" s="44">
        <f>('Unadjusted-Total Exp by Cnty'!AL157/'Unadjusted-Total Exp by Cnty'!AL$5)</f>
        <v>0</v>
      </c>
      <c r="AM157" s="44">
        <f>('Unadjusted-Total Exp by Cnty'!AM157/'Unadjusted-Total Exp by Cnty'!AM$5)</f>
        <v>0</v>
      </c>
      <c r="AN157" s="44">
        <f>('Unadjusted-Total Exp by Cnty'!AN157/'Unadjusted-Total Exp by Cnty'!AN$5)</f>
        <v>0</v>
      </c>
      <c r="AO157" s="44">
        <f>('Unadjusted-Total Exp by Cnty'!AO157/'Unadjusted-Total Exp by Cnty'!AO$5)</f>
        <v>0</v>
      </c>
      <c r="AP157" s="44">
        <f>('Unadjusted-Total Exp by Cnty'!AP157/'Unadjusted-Total Exp by Cnty'!AP$5)</f>
        <v>0</v>
      </c>
      <c r="AQ157" s="44">
        <f>('Unadjusted-Total Exp by Cnty'!AQ157/'Unadjusted-Total Exp by Cnty'!AQ$5)</f>
        <v>0</v>
      </c>
      <c r="AR157" s="44">
        <f>('Unadjusted-Total Exp by Cnty'!AR157/'Unadjusted-Total Exp by Cnty'!AR$5)</f>
        <v>0</v>
      </c>
      <c r="AS157" s="44">
        <f>('Unadjusted-Total Exp by Cnty'!AS157/'Unadjusted-Total Exp by Cnty'!AS$5)</f>
        <v>0</v>
      </c>
      <c r="AT157" s="44">
        <f>('Unadjusted-Total Exp by Cnty'!AT157/'Unadjusted-Total Exp by Cnty'!AT$5)</f>
        <v>0</v>
      </c>
      <c r="AU157" s="44">
        <f>('Unadjusted-Total Exp by Cnty'!AU157/'Unadjusted-Total Exp by Cnty'!AU$5)</f>
        <v>0</v>
      </c>
      <c r="AV157" s="44">
        <f>('Unadjusted-Total Exp by Cnty'!AV157/'Unadjusted-Total Exp by Cnty'!AV$5)</f>
        <v>0</v>
      </c>
      <c r="AW157" s="44">
        <f>('Unadjusted-Total Exp by Cnty'!AW157/'Unadjusted-Total Exp by Cnty'!AW$5)</f>
        <v>0</v>
      </c>
      <c r="AX157" s="44">
        <f>('Unadjusted-Total Exp by Cnty'!AX157/'Unadjusted-Total Exp by Cnty'!AX$5)</f>
        <v>0</v>
      </c>
      <c r="AY157" s="44">
        <f>('Unadjusted-Total Exp by Cnty'!AY157/'Unadjusted-Total Exp by Cnty'!AY$5)</f>
        <v>0</v>
      </c>
      <c r="AZ157" s="44">
        <f>('Unadjusted-Total Exp by Cnty'!AZ157/'Unadjusted-Total Exp by Cnty'!AZ$5)</f>
        <v>0</v>
      </c>
      <c r="BA157" s="44">
        <f>('Unadjusted-Total Exp by Cnty'!BA157/'Unadjusted-Total Exp by Cnty'!BA$5)</f>
        <v>0</v>
      </c>
      <c r="BB157" s="44">
        <f>('Unadjusted-Total Exp by Cnty'!BB157/'Unadjusted-Total Exp by Cnty'!BB$5)</f>
        <v>0</v>
      </c>
      <c r="BC157" s="44">
        <f>('Unadjusted-Total Exp by Cnty'!BC157/'Unadjusted-Total Exp by Cnty'!BC$5)</f>
        <v>0</v>
      </c>
      <c r="BD157" s="44">
        <f>('Unadjusted-Total Exp by Cnty'!BD157/'Unadjusted-Total Exp by Cnty'!BD$5)</f>
        <v>0</v>
      </c>
      <c r="BE157" s="44">
        <f>('Unadjusted-Total Exp by Cnty'!BE157/'Unadjusted-Total Exp by Cnty'!BE$5)</f>
        <v>0</v>
      </c>
      <c r="BF157" s="44">
        <f>('Unadjusted-Total Exp by Cnty'!BF157/'Unadjusted-Total Exp by Cnty'!BF$5)</f>
        <v>0</v>
      </c>
      <c r="BG157" s="44">
        <f>('Unadjusted-Total Exp by Cnty'!BG157/'Unadjusted-Total Exp by Cnty'!BG$5)</f>
        <v>0</v>
      </c>
      <c r="BH157" s="44">
        <f>('Unadjusted-Total Exp by Cnty'!BH157/'Unadjusted-Total Exp by Cnty'!BH$5)</f>
        <v>0</v>
      </c>
      <c r="BI157" s="44">
        <f>('Unadjusted-Total Exp by Cnty'!BI157/'Unadjusted-Total Exp by Cnty'!BI$5)</f>
        <v>0</v>
      </c>
      <c r="BJ157" s="44">
        <f>('Unadjusted-Total Exp by Cnty'!BJ157/'Unadjusted-Total Exp by Cnty'!BJ$5)</f>
        <v>0</v>
      </c>
      <c r="BK157" s="44">
        <f>('Unadjusted-Total Exp by Cnty'!BK157/'Unadjusted-Total Exp by Cnty'!BK$5)</f>
        <v>0</v>
      </c>
      <c r="BL157" s="44">
        <f>('Unadjusted-Total Exp by Cnty'!BL157/'Unadjusted-Total Exp by Cnty'!BL$5)</f>
        <v>0</v>
      </c>
      <c r="BM157" s="44">
        <f>('Unadjusted-Total Exp by Cnty'!BM157/'Unadjusted-Total Exp by Cnty'!BM$5)</f>
        <v>0</v>
      </c>
      <c r="BN157" s="44">
        <f>('Unadjusted-Total Exp by Cnty'!BN157/'Unadjusted-Total Exp by Cnty'!BN$5)</f>
        <v>0</v>
      </c>
      <c r="BO157" s="44">
        <f>('Unadjusted-Total Exp by Cnty'!BO157/'Unadjusted-Total Exp by Cnty'!BO$5)</f>
        <v>0</v>
      </c>
      <c r="BP157" s="44">
        <f>('Unadjusted-Total Exp by Cnty'!BP157/'Unadjusted-Total Exp by Cnty'!BP$5)</f>
        <v>0</v>
      </c>
      <c r="BQ157" s="45">
        <f>('Unadjusted-Total Exp by Cnty'!BQ157/'Unadjusted-Total Exp by Cnty'!BQ$5)</f>
        <v>0</v>
      </c>
    </row>
    <row r="158" spans="1:69">
      <c r="A158" s="7"/>
      <c r="B158" s="8">
        <v>726</v>
      </c>
      <c r="C158" s="9" t="s">
        <v>160</v>
      </c>
      <c r="D158" s="44">
        <f>('Unadjusted-Total Exp by Cnty'!D158/'Unadjusted-Total Exp by Cnty'!D$5)</f>
        <v>0</v>
      </c>
      <c r="E158" s="44">
        <f>('Unadjusted-Total Exp by Cnty'!E158/'Unadjusted-Total Exp by Cnty'!E$5)</f>
        <v>0</v>
      </c>
      <c r="F158" s="44">
        <f>('Unadjusted-Total Exp by Cnty'!F158/'Unadjusted-Total Exp by Cnty'!F$5)</f>
        <v>0</v>
      </c>
      <c r="G158" s="44">
        <f>('Unadjusted-Total Exp by Cnty'!G158/'Unadjusted-Total Exp by Cnty'!G$5)</f>
        <v>0</v>
      </c>
      <c r="H158" s="44">
        <f>('Unadjusted-Total Exp by Cnty'!H158/'Unadjusted-Total Exp by Cnty'!H$5)</f>
        <v>0</v>
      </c>
      <c r="I158" s="44">
        <f>('Unadjusted-Total Exp by Cnty'!I158/'Unadjusted-Total Exp by Cnty'!I$5)</f>
        <v>0</v>
      </c>
      <c r="J158" s="44">
        <f>('Unadjusted-Total Exp by Cnty'!J158/'Unadjusted-Total Exp by Cnty'!J$5)</f>
        <v>0</v>
      </c>
      <c r="K158" s="44">
        <f>('Unadjusted-Total Exp by Cnty'!K158/'Unadjusted-Total Exp by Cnty'!K$5)</f>
        <v>0</v>
      </c>
      <c r="L158" s="44">
        <f>('Unadjusted-Total Exp by Cnty'!L158/'Unadjusted-Total Exp by Cnty'!L$5)</f>
        <v>0</v>
      </c>
      <c r="M158" s="44">
        <f>('Unadjusted-Total Exp by Cnty'!M158/'Unadjusted-Total Exp by Cnty'!M$5)</f>
        <v>0</v>
      </c>
      <c r="N158" s="44">
        <f>('Unadjusted-Total Exp by Cnty'!N158/'Unadjusted-Total Exp by Cnty'!N$5)</f>
        <v>0</v>
      </c>
      <c r="O158" s="44">
        <f>('Unadjusted-Total Exp by Cnty'!O158/'Unadjusted-Total Exp by Cnty'!O$5)</f>
        <v>0</v>
      </c>
      <c r="P158" s="44">
        <f>('Unadjusted-Total Exp by Cnty'!P158/'Unadjusted-Total Exp by Cnty'!P$5)</f>
        <v>0</v>
      </c>
      <c r="Q158" s="44">
        <f>('Unadjusted-Total Exp by Cnty'!Q158/'Unadjusted-Total Exp by Cnty'!Q$5)</f>
        <v>0</v>
      </c>
      <c r="R158" s="44">
        <f>('Unadjusted-Total Exp by Cnty'!R158/'Unadjusted-Total Exp by Cnty'!R$5)</f>
        <v>0</v>
      </c>
      <c r="S158" s="44">
        <f>('Unadjusted-Total Exp by Cnty'!S158/'Unadjusted-Total Exp by Cnty'!S$5)</f>
        <v>0</v>
      </c>
      <c r="T158" s="44">
        <f>('Unadjusted-Total Exp by Cnty'!T158/'Unadjusted-Total Exp by Cnty'!T$5)</f>
        <v>0</v>
      </c>
      <c r="U158" s="44">
        <f>('Unadjusted-Total Exp by Cnty'!U158/'Unadjusted-Total Exp by Cnty'!U$5)</f>
        <v>0</v>
      </c>
      <c r="V158" s="44">
        <f>('Unadjusted-Total Exp by Cnty'!V158/'Unadjusted-Total Exp by Cnty'!V$5)</f>
        <v>0</v>
      </c>
      <c r="W158" s="44">
        <f>('Unadjusted-Total Exp by Cnty'!W158/'Unadjusted-Total Exp by Cnty'!W$5)</f>
        <v>0</v>
      </c>
      <c r="X158" s="44">
        <f>('Unadjusted-Total Exp by Cnty'!X158/'Unadjusted-Total Exp by Cnty'!X$5)</f>
        <v>0</v>
      </c>
      <c r="Y158" s="44">
        <f>('Unadjusted-Total Exp by Cnty'!Y158/'Unadjusted-Total Exp by Cnty'!Y$5)</f>
        <v>0</v>
      </c>
      <c r="Z158" s="44">
        <f>('Unadjusted-Total Exp by Cnty'!Z158/'Unadjusted-Total Exp by Cnty'!Z$5)</f>
        <v>0</v>
      </c>
      <c r="AA158" s="44">
        <f>('Unadjusted-Total Exp by Cnty'!AA158/'Unadjusted-Total Exp by Cnty'!AA$5)</f>
        <v>0</v>
      </c>
      <c r="AB158" s="44">
        <f>('Unadjusted-Total Exp by Cnty'!AB158/'Unadjusted-Total Exp by Cnty'!AB$5)</f>
        <v>0</v>
      </c>
      <c r="AC158" s="44">
        <f>('Unadjusted-Total Exp by Cnty'!AC158/'Unadjusted-Total Exp by Cnty'!AC$5)</f>
        <v>0</v>
      </c>
      <c r="AD158" s="44">
        <f>('Unadjusted-Total Exp by Cnty'!AD158/'Unadjusted-Total Exp by Cnty'!AD$5)</f>
        <v>0</v>
      </c>
      <c r="AE158" s="44">
        <f>('Unadjusted-Total Exp by Cnty'!AE158/'Unadjusted-Total Exp by Cnty'!AE$5)</f>
        <v>0</v>
      </c>
      <c r="AF158" s="44">
        <f>('Unadjusted-Total Exp by Cnty'!AF158/'Unadjusted-Total Exp by Cnty'!AF$5)</f>
        <v>0</v>
      </c>
      <c r="AG158" s="44">
        <f>('Unadjusted-Total Exp by Cnty'!AG158/'Unadjusted-Total Exp by Cnty'!AG$5)</f>
        <v>0</v>
      </c>
      <c r="AH158" s="44">
        <f>('Unadjusted-Total Exp by Cnty'!AH158/'Unadjusted-Total Exp by Cnty'!AH$5)</f>
        <v>0</v>
      </c>
      <c r="AI158" s="44">
        <f>('Unadjusted-Total Exp by Cnty'!AI158/'Unadjusted-Total Exp by Cnty'!AI$5)</f>
        <v>0</v>
      </c>
      <c r="AJ158" s="44">
        <f>('Unadjusted-Total Exp by Cnty'!AJ158/'Unadjusted-Total Exp by Cnty'!AJ$5)</f>
        <v>0</v>
      </c>
      <c r="AK158" s="44">
        <f>('Unadjusted-Total Exp by Cnty'!AK158/'Unadjusted-Total Exp by Cnty'!AK$5)</f>
        <v>0</v>
      </c>
      <c r="AL158" s="44">
        <f>('Unadjusted-Total Exp by Cnty'!AL158/'Unadjusted-Total Exp by Cnty'!AL$5)</f>
        <v>0</v>
      </c>
      <c r="AM158" s="44">
        <f>('Unadjusted-Total Exp by Cnty'!AM158/'Unadjusted-Total Exp by Cnty'!AM$5)</f>
        <v>0</v>
      </c>
      <c r="AN158" s="44">
        <f>('Unadjusted-Total Exp by Cnty'!AN158/'Unadjusted-Total Exp by Cnty'!AN$5)</f>
        <v>0</v>
      </c>
      <c r="AO158" s="44">
        <f>('Unadjusted-Total Exp by Cnty'!AO158/'Unadjusted-Total Exp by Cnty'!AO$5)</f>
        <v>0</v>
      </c>
      <c r="AP158" s="44">
        <f>('Unadjusted-Total Exp by Cnty'!AP158/'Unadjusted-Total Exp by Cnty'!AP$5)</f>
        <v>0</v>
      </c>
      <c r="AQ158" s="44">
        <f>('Unadjusted-Total Exp by Cnty'!AQ158/'Unadjusted-Total Exp by Cnty'!AQ$5)</f>
        <v>0</v>
      </c>
      <c r="AR158" s="44">
        <f>('Unadjusted-Total Exp by Cnty'!AR158/'Unadjusted-Total Exp by Cnty'!AR$5)</f>
        <v>0</v>
      </c>
      <c r="AS158" s="44">
        <f>('Unadjusted-Total Exp by Cnty'!AS158/'Unadjusted-Total Exp by Cnty'!AS$5)</f>
        <v>0</v>
      </c>
      <c r="AT158" s="44">
        <f>('Unadjusted-Total Exp by Cnty'!AT158/'Unadjusted-Total Exp by Cnty'!AT$5)</f>
        <v>0</v>
      </c>
      <c r="AU158" s="44">
        <f>('Unadjusted-Total Exp by Cnty'!AU158/'Unadjusted-Total Exp by Cnty'!AU$5)</f>
        <v>0</v>
      </c>
      <c r="AV158" s="44">
        <f>('Unadjusted-Total Exp by Cnty'!AV158/'Unadjusted-Total Exp by Cnty'!AV$5)</f>
        <v>0</v>
      </c>
      <c r="AW158" s="44">
        <f>('Unadjusted-Total Exp by Cnty'!AW158/'Unadjusted-Total Exp by Cnty'!AW$5)</f>
        <v>0</v>
      </c>
      <c r="AX158" s="44">
        <f>('Unadjusted-Total Exp by Cnty'!AX158/'Unadjusted-Total Exp by Cnty'!AX$5)</f>
        <v>0</v>
      </c>
      <c r="AY158" s="44">
        <f>('Unadjusted-Total Exp by Cnty'!AY158/'Unadjusted-Total Exp by Cnty'!AY$5)</f>
        <v>0</v>
      </c>
      <c r="AZ158" s="44">
        <f>('Unadjusted-Total Exp by Cnty'!AZ158/'Unadjusted-Total Exp by Cnty'!AZ$5)</f>
        <v>0</v>
      </c>
      <c r="BA158" s="44">
        <f>('Unadjusted-Total Exp by Cnty'!BA158/'Unadjusted-Total Exp by Cnty'!BA$5)</f>
        <v>0</v>
      </c>
      <c r="BB158" s="44">
        <f>('Unadjusted-Total Exp by Cnty'!BB158/'Unadjusted-Total Exp by Cnty'!BB$5)</f>
        <v>0</v>
      </c>
      <c r="BC158" s="44">
        <f>('Unadjusted-Total Exp by Cnty'!BC158/'Unadjusted-Total Exp by Cnty'!BC$5)</f>
        <v>0</v>
      </c>
      <c r="BD158" s="44">
        <f>('Unadjusted-Total Exp by Cnty'!BD158/'Unadjusted-Total Exp by Cnty'!BD$5)</f>
        <v>0</v>
      </c>
      <c r="BE158" s="44">
        <f>('Unadjusted-Total Exp by Cnty'!BE158/'Unadjusted-Total Exp by Cnty'!BE$5)</f>
        <v>0</v>
      </c>
      <c r="BF158" s="44">
        <f>('Unadjusted-Total Exp by Cnty'!BF158/'Unadjusted-Total Exp by Cnty'!BF$5)</f>
        <v>0</v>
      </c>
      <c r="BG158" s="44">
        <f>('Unadjusted-Total Exp by Cnty'!BG158/'Unadjusted-Total Exp by Cnty'!BG$5)</f>
        <v>0</v>
      </c>
      <c r="BH158" s="44">
        <f>('Unadjusted-Total Exp by Cnty'!BH158/'Unadjusted-Total Exp by Cnty'!BH$5)</f>
        <v>0</v>
      </c>
      <c r="BI158" s="44">
        <f>('Unadjusted-Total Exp by Cnty'!BI158/'Unadjusted-Total Exp by Cnty'!BI$5)</f>
        <v>0</v>
      </c>
      <c r="BJ158" s="44">
        <f>('Unadjusted-Total Exp by Cnty'!BJ158/'Unadjusted-Total Exp by Cnty'!BJ$5)</f>
        <v>0</v>
      </c>
      <c r="BK158" s="44">
        <f>('Unadjusted-Total Exp by Cnty'!BK158/'Unadjusted-Total Exp by Cnty'!BK$5)</f>
        <v>0</v>
      </c>
      <c r="BL158" s="44">
        <f>('Unadjusted-Total Exp by Cnty'!BL158/'Unadjusted-Total Exp by Cnty'!BL$5)</f>
        <v>0</v>
      </c>
      <c r="BM158" s="44">
        <f>('Unadjusted-Total Exp by Cnty'!BM158/'Unadjusted-Total Exp by Cnty'!BM$5)</f>
        <v>0</v>
      </c>
      <c r="BN158" s="44">
        <f>('Unadjusted-Total Exp by Cnty'!BN158/'Unadjusted-Total Exp by Cnty'!BN$5)</f>
        <v>0</v>
      </c>
      <c r="BO158" s="44">
        <f>('Unadjusted-Total Exp by Cnty'!BO158/'Unadjusted-Total Exp by Cnty'!BO$5)</f>
        <v>0</v>
      </c>
      <c r="BP158" s="44">
        <f>('Unadjusted-Total Exp by Cnty'!BP158/'Unadjusted-Total Exp by Cnty'!BP$5)</f>
        <v>0</v>
      </c>
      <c r="BQ158" s="45">
        <f>('Unadjusted-Total Exp by Cnty'!BQ158/'Unadjusted-Total Exp by Cnty'!BQ$5)</f>
        <v>0</v>
      </c>
    </row>
    <row r="159" spans="1:69">
      <c r="A159" s="7"/>
      <c r="B159" s="8">
        <v>727</v>
      </c>
      <c r="C159" s="9" t="s">
        <v>161</v>
      </c>
      <c r="D159" s="44">
        <f>('Unadjusted-Total Exp by Cnty'!D159/'Unadjusted-Total Exp by Cnty'!D$5)</f>
        <v>0</v>
      </c>
      <c r="E159" s="44">
        <f>('Unadjusted-Total Exp by Cnty'!E159/'Unadjusted-Total Exp by Cnty'!E$5)</f>
        <v>0</v>
      </c>
      <c r="F159" s="44">
        <f>('Unadjusted-Total Exp by Cnty'!F159/'Unadjusted-Total Exp by Cnty'!F$5)</f>
        <v>0</v>
      </c>
      <c r="G159" s="44">
        <f>('Unadjusted-Total Exp by Cnty'!G159/'Unadjusted-Total Exp by Cnty'!G$5)</f>
        <v>0</v>
      </c>
      <c r="H159" s="44">
        <f>('Unadjusted-Total Exp by Cnty'!H159/'Unadjusted-Total Exp by Cnty'!H$5)</f>
        <v>0</v>
      </c>
      <c r="I159" s="44">
        <f>('Unadjusted-Total Exp by Cnty'!I159/'Unadjusted-Total Exp by Cnty'!I$5)</f>
        <v>0</v>
      </c>
      <c r="J159" s="44">
        <f>('Unadjusted-Total Exp by Cnty'!J159/'Unadjusted-Total Exp by Cnty'!J$5)</f>
        <v>0</v>
      </c>
      <c r="K159" s="44">
        <f>('Unadjusted-Total Exp by Cnty'!K159/'Unadjusted-Total Exp by Cnty'!K$5)</f>
        <v>0</v>
      </c>
      <c r="L159" s="44">
        <f>('Unadjusted-Total Exp by Cnty'!L159/'Unadjusted-Total Exp by Cnty'!L$5)</f>
        <v>0</v>
      </c>
      <c r="M159" s="44">
        <f>('Unadjusted-Total Exp by Cnty'!M159/'Unadjusted-Total Exp by Cnty'!M$5)</f>
        <v>0</v>
      </c>
      <c r="N159" s="44">
        <f>('Unadjusted-Total Exp by Cnty'!N159/'Unadjusted-Total Exp by Cnty'!N$5)</f>
        <v>0</v>
      </c>
      <c r="O159" s="44">
        <f>('Unadjusted-Total Exp by Cnty'!O159/'Unadjusted-Total Exp by Cnty'!O$5)</f>
        <v>0</v>
      </c>
      <c r="P159" s="44">
        <f>('Unadjusted-Total Exp by Cnty'!P159/'Unadjusted-Total Exp by Cnty'!P$5)</f>
        <v>0</v>
      </c>
      <c r="Q159" s="44">
        <f>('Unadjusted-Total Exp by Cnty'!Q159/'Unadjusted-Total Exp by Cnty'!Q$5)</f>
        <v>0</v>
      </c>
      <c r="R159" s="44">
        <f>('Unadjusted-Total Exp by Cnty'!R159/'Unadjusted-Total Exp by Cnty'!R$5)</f>
        <v>0</v>
      </c>
      <c r="S159" s="44">
        <f>('Unadjusted-Total Exp by Cnty'!S159/'Unadjusted-Total Exp by Cnty'!S$5)</f>
        <v>0</v>
      </c>
      <c r="T159" s="44">
        <f>('Unadjusted-Total Exp by Cnty'!T159/'Unadjusted-Total Exp by Cnty'!T$5)</f>
        <v>0</v>
      </c>
      <c r="U159" s="44">
        <f>('Unadjusted-Total Exp by Cnty'!U159/'Unadjusted-Total Exp by Cnty'!U$5)</f>
        <v>0</v>
      </c>
      <c r="V159" s="44">
        <f>('Unadjusted-Total Exp by Cnty'!V159/'Unadjusted-Total Exp by Cnty'!V$5)</f>
        <v>0</v>
      </c>
      <c r="W159" s="44">
        <f>('Unadjusted-Total Exp by Cnty'!W159/'Unadjusted-Total Exp by Cnty'!W$5)</f>
        <v>0</v>
      </c>
      <c r="X159" s="44">
        <f>('Unadjusted-Total Exp by Cnty'!X159/'Unadjusted-Total Exp by Cnty'!X$5)</f>
        <v>0</v>
      </c>
      <c r="Y159" s="44">
        <f>('Unadjusted-Total Exp by Cnty'!Y159/'Unadjusted-Total Exp by Cnty'!Y$5)</f>
        <v>0</v>
      </c>
      <c r="Z159" s="44">
        <f>('Unadjusted-Total Exp by Cnty'!Z159/'Unadjusted-Total Exp by Cnty'!Z$5)</f>
        <v>0</v>
      </c>
      <c r="AA159" s="44">
        <f>('Unadjusted-Total Exp by Cnty'!AA159/'Unadjusted-Total Exp by Cnty'!AA$5)</f>
        <v>0</v>
      </c>
      <c r="AB159" s="44">
        <f>('Unadjusted-Total Exp by Cnty'!AB159/'Unadjusted-Total Exp by Cnty'!AB$5)</f>
        <v>0</v>
      </c>
      <c r="AC159" s="44">
        <f>('Unadjusted-Total Exp by Cnty'!AC159/'Unadjusted-Total Exp by Cnty'!AC$5)</f>
        <v>0</v>
      </c>
      <c r="AD159" s="44">
        <f>('Unadjusted-Total Exp by Cnty'!AD159/'Unadjusted-Total Exp by Cnty'!AD$5)</f>
        <v>0</v>
      </c>
      <c r="AE159" s="44">
        <f>('Unadjusted-Total Exp by Cnty'!AE159/'Unadjusted-Total Exp by Cnty'!AE$5)</f>
        <v>0</v>
      </c>
      <c r="AF159" s="44">
        <f>('Unadjusted-Total Exp by Cnty'!AF159/'Unadjusted-Total Exp by Cnty'!AF$5)</f>
        <v>0</v>
      </c>
      <c r="AG159" s="44">
        <f>('Unadjusted-Total Exp by Cnty'!AG159/'Unadjusted-Total Exp by Cnty'!AG$5)</f>
        <v>0</v>
      </c>
      <c r="AH159" s="44">
        <f>('Unadjusted-Total Exp by Cnty'!AH159/'Unadjusted-Total Exp by Cnty'!AH$5)</f>
        <v>0</v>
      </c>
      <c r="AI159" s="44">
        <f>('Unadjusted-Total Exp by Cnty'!AI159/'Unadjusted-Total Exp by Cnty'!AI$5)</f>
        <v>0</v>
      </c>
      <c r="AJ159" s="44">
        <f>('Unadjusted-Total Exp by Cnty'!AJ159/'Unadjusted-Total Exp by Cnty'!AJ$5)</f>
        <v>0</v>
      </c>
      <c r="AK159" s="44">
        <f>('Unadjusted-Total Exp by Cnty'!AK159/'Unadjusted-Total Exp by Cnty'!AK$5)</f>
        <v>0</v>
      </c>
      <c r="AL159" s="44">
        <f>('Unadjusted-Total Exp by Cnty'!AL159/'Unadjusted-Total Exp by Cnty'!AL$5)</f>
        <v>0</v>
      </c>
      <c r="AM159" s="44">
        <f>('Unadjusted-Total Exp by Cnty'!AM159/'Unadjusted-Total Exp by Cnty'!AM$5)</f>
        <v>0</v>
      </c>
      <c r="AN159" s="44">
        <f>('Unadjusted-Total Exp by Cnty'!AN159/'Unadjusted-Total Exp by Cnty'!AN$5)</f>
        <v>0</v>
      </c>
      <c r="AO159" s="44">
        <f>('Unadjusted-Total Exp by Cnty'!AO159/'Unadjusted-Total Exp by Cnty'!AO$5)</f>
        <v>0</v>
      </c>
      <c r="AP159" s="44">
        <f>('Unadjusted-Total Exp by Cnty'!AP159/'Unadjusted-Total Exp by Cnty'!AP$5)</f>
        <v>0</v>
      </c>
      <c r="AQ159" s="44">
        <f>('Unadjusted-Total Exp by Cnty'!AQ159/'Unadjusted-Total Exp by Cnty'!AQ$5)</f>
        <v>0</v>
      </c>
      <c r="AR159" s="44">
        <f>('Unadjusted-Total Exp by Cnty'!AR159/'Unadjusted-Total Exp by Cnty'!AR$5)</f>
        <v>0</v>
      </c>
      <c r="AS159" s="44">
        <f>('Unadjusted-Total Exp by Cnty'!AS159/'Unadjusted-Total Exp by Cnty'!AS$5)</f>
        <v>0</v>
      </c>
      <c r="AT159" s="44">
        <f>('Unadjusted-Total Exp by Cnty'!AT159/'Unadjusted-Total Exp by Cnty'!AT$5)</f>
        <v>0</v>
      </c>
      <c r="AU159" s="44">
        <f>('Unadjusted-Total Exp by Cnty'!AU159/'Unadjusted-Total Exp by Cnty'!AU$5)</f>
        <v>0</v>
      </c>
      <c r="AV159" s="44">
        <f>('Unadjusted-Total Exp by Cnty'!AV159/'Unadjusted-Total Exp by Cnty'!AV$5)</f>
        <v>0</v>
      </c>
      <c r="AW159" s="44">
        <f>('Unadjusted-Total Exp by Cnty'!AW159/'Unadjusted-Total Exp by Cnty'!AW$5)</f>
        <v>0</v>
      </c>
      <c r="AX159" s="44">
        <f>('Unadjusted-Total Exp by Cnty'!AX159/'Unadjusted-Total Exp by Cnty'!AX$5)</f>
        <v>0</v>
      </c>
      <c r="AY159" s="44">
        <f>('Unadjusted-Total Exp by Cnty'!AY159/'Unadjusted-Total Exp by Cnty'!AY$5)</f>
        <v>0</v>
      </c>
      <c r="AZ159" s="44">
        <f>('Unadjusted-Total Exp by Cnty'!AZ159/'Unadjusted-Total Exp by Cnty'!AZ$5)</f>
        <v>0</v>
      </c>
      <c r="BA159" s="44">
        <f>('Unadjusted-Total Exp by Cnty'!BA159/'Unadjusted-Total Exp by Cnty'!BA$5)</f>
        <v>0</v>
      </c>
      <c r="BB159" s="44">
        <f>('Unadjusted-Total Exp by Cnty'!BB159/'Unadjusted-Total Exp by Cnty'!BB$5)</f>
        <v>0</v>
      </c>
      <c r="BC159" s="44">
        <f>('Unadjusted-Total Exp by Cnty'!BC159/'Unadjusted-Total Exp by Cnty'!BC$5)</f>
        <v>0</v>
      </c>
      <c r="BD159" s="44">
        <f>('Unadjusted-Total Exp by Cnty'!BD159/'Unadjusted-Total Exp by Cnty'!BD$5)</f>
        <v>0</v>
      </c>
      <c r="BE159" s="44">
        <f>('Unadjusted-Total Exp by Cnty'!BE159/'Unadjusted-Total Exp by Cnty'!BE$5)</f>
        <v>0</v>
      </c>
      <c r="BF159" s="44">
        <f>('Unadjusted-Total Exp by Cnty'!BF159/'Unadjusted-Total Exp by Cnty'!BF$5)</f>
        <v>0</v>
      </c>
      <c r="BG159" s="44">
        <f>('Unadjusted-Total Exp by Cnty'!BG159/'Unadjusted-Total Exp by Cnty'!BG$5)</f>
        <v>0</v>
      </c>
      <c r="BH159" s="44">
        <f>('Unadjusted-Total Exp by Cnty'!BH159/'Unadjusted-Total Exp by Cnty'!BH$5)</f>
        <v>0</v>
      </c>
      <c r="BI159" s="44">
        <f>('Unadjusted-Total Exp by Cnty'!BI159/'Unadjusted-Total Exp by Cnty'!BI$5)</f>
        <v>0</v>
      </c>
      <c r="BJ159" s="44">
        <f>('Unadjusted-Total Exp by Cnty'!BJ159/'Unadjusted-Total Exp by Cnty'!BJ$5)</f>
        <v>0</v>
      </c>
      <c r="BK159" s="44">
        <f>('Unadjusted-Total Exp by Cnty'!BK159/'Unadjusted-Total Exp by Cnty'!BK$5)</f>
        <v>0</v>
      </c>
      <c r="BL159" s="44">
        <f>('Unadjusted-Total Exp by Cnty'!BL159/'Unadjusted-Total Exp by Cnty'!BL$5)</f>
        <v>0</v>
      </c>
      <c r="BM159" s="44">
        <f>('Unadjusted-Total Exp by Cnty'!BM159/'Unadjusted-Total Exp by Cnty'!BM$5)</f>
        <v>0</v>
      </c>
      <c r="BN159" s="44">
        <f>('Unadjusted-Total Exp by Cnty'!BN159/'Unadjusted-Total Exp by Cnty'!BN$5)</f>
        <v>0</v>
      </c>
      <c r="BO159" s="44">
        <f>('Unadjusted-Total Exp by Cnty'!BO159/'Unadjusted-Total Exp by Cnty'!BO$5)</f>
        <v>0</v>
      </c>
      <c r="BP159" s="44">
        <f>('Unadjusted-Total Exp by Cnty'!BP159/'Unadjusted-Total Exp by Cnty'!BP$5)</f>
        <v>0</v>
      </c>
      <c r="BQ159" s="45">
        <f>('Unadjusted-Total Exp by Cnty'!BQ159/'Unadjusted-Total Exp by Cnty'!BQ$5)</f>
        <v>0</v>
      </c>
    </row>
    <row r="160" spans="1:69">
      <c r="A160" s="7"/>
      <c r="B160" s="8">
        <v>728</v>
      </c>
      <c r="C160" s="9" t="s">
        <v>162</v>
      </c>
      <c r="D160" s="44">
        <f>('Unadjusted-Total Exp by Cnty'!D160/'Unadjusted-Total Exp by Cnty'!D$5)</f>
        <v>0</v>
      </c>
      <c r="E160" s="44">
        <f>('Unadjusted-Total Exp by Cnty'!E160/'Unadjusted-Total Exp by Cnty'!E$5)</f>
        <v>0</v>
      </c>
      <c r="F160" s="44">
        <f>('Unadjusted-Total Exp by Cnty'!F160/'Unadjusted-Total Exp by Cnty'!F$5)</f>
        <v>0</v>
      </c>
      <c r="G160" s="44">
        <f>('Unadjusted-Total Exp by Cnty'!G160/'Unadjusted-Total Exp by Cnty'!G$5)</f>
        <v>0</v>
      </c>
      <c r="H160" s="44">
        <f>('Unadjusted-Total Exp by Cnty'!H160/'Unadjusted-Total Exp by Cnty'!H$5)</f>
        <v>0</v>
      </c>
      <c r="I160" s="44">
        <f>('Unadjusted-Total Exp by Cnty'!I160/'Unadjusted-Total Exp by Cnty'!I$5)</f>
        <v>0</v>
      </c>
      <c r="J160" s="44">
        <f>('Unadjusted-Total Exp by Cnty'!J160/'Unadjusted-Total Exp by Cnty'!J$5)</f>
        <v>0</v>
      </c>
      <c r="K160" s="44">
        <f>('Unadjusted-Total Exp by Cnty'!K160/'Unadjusted-Total Exp by Cnty'!K$5)</f>
        <v>0</v>
      </c>
      <c r="L160" s="44">
        <f>('Unadjusted-Total Exp by Cnty'!L160/'Unadjusted-Total Exp by Cnty'!L$5)</f>
        <v>0</v>
      </c>
      <c r="M160" s="44">
        <f>('Unadjusted-Total Exp by Cnty'!M160/'Unadjusted-Total Exp by Cnty'!M$5)</f>
        <v>0</v>
      </c>
      <c r="N160" s="44">
        <f>('Unadjusted-Total Exp by Cnty'!N160/'Unadjusted-Total Exp by Cnty'!N$5)</f>
        <v>0</v>
      </c>
      <c r="O160" s="44">
        <f>('Unadjusted-Total Exp by Cnty'!O160/'Unadjusted-Total Exp by Cnty'!O$5)</f>
        <v>0</v>
      </c>
      <c r="P160" s="44">
        <f>('Unadjusted-Total Exp by Cnty'!P160/'Unadjusted-Total Exp by Cnty'!P$5)</f>
        <v>0</v>
      </c>
      <c r="Q160" s="44">
        <f>('Unadjusted-Total Exp by Cnty'!Q160/'Unadjusted-Total Exp by Cnty'!Q$5)</f>
        <v>0</v>
      </c>
      <c r="R160" s="44">
        <f>('Unadjusted-Total Exp by Cnty'!R160/'Unadjusted-Total Exp by Cnty'!R$5)</f>
        <v>0</v>
      </c>
      <c r="S160" s="44">
        <f>('Unadjusted-Total Exp by Cnty'!S160/'Unadjusted-Total Exp by Cnty'!S$5)</f>
        <v>0</v>
      </c>
      <c r="T160" s="44">
        <f>('Unadjusted-Total Exp by Cnty'!T160/'Unadjusted-Total Exp by Cnty'!T$5)</f>
        <v>0</v>
      </c>
      <c r="U160" s="44">
        <f>('Unadjusted-Total Exp by Cnty'!U160/'Unadjusted-Total Exp by Cnty'!U$5)</f>
        <v>0</v>
      </c>
      <c r="V160" s="44">
        <f>('Unadjusted-Total Exp by Cnty'!V160/'Unadjusted-Total Exp by Cnty'!V$5)</f>
        <v>0</v>
      </c>
      <c r="W160" s="44">
        <f>('Unadjusted-Total Exp by Cnty'!W160/'Unadjusted-Total Exp by Cnty'!W$5)</f>
        <v>0</v>
      </c>
      <c r="X160" s="44">
        <f>('Unadjusted-Total Exp by Cnty'!X160/'Unadjusted-Total Exp by Cnty'!X$5)</f>
        <v>0</v>
      </c>
      <c r="Y160" s="44">
        <f>('Unadjusted-Total Exp by Cnty'!Y160/'Unadjusted-Total Exp by Cnty'!Y$5)</f>
        <v>0</v>
      </c>
      <c r="Z160" s="44">
        <f>('Unadjusted-Total Exp by Cnty'!Z160/'Unadjusted-Total Exp by Cnty'!Z$5)</f>
        <v>0</v>
      </c>
      <c r="AA160" s="44">
        <f>('Unadjusted-Total Exp by Cnty'!AA160/'Unadjusted-Total Exp by Cnty'!AA$5)</f>
        <v>0</v>
      </c>
      <c r="AB160" s="44">
        <f>('Unadjusted-Total Exp by Cnty'!AB160/'Unadjusted-Total Exp by Cnty'!AB$5)</f>
        <v>0</v>
      </c>
      <c r="AC160" s="44">
        <f>('Unadjusted-Total Exp by Cnty'!AC160/'Unadjusted-Total Exp by Cnty'!AC$5)</f>
        <v>0</v>
      </c>
      <c r="AD160" s="44">
        <f>('Unadjusted-Total Exp by Cnty'!AD160/'Unadjusted-Total Exp by Cnty'!AD$5)</f>
        <v>0</v>
      </c>
      <c r="AE160" s="44">
        <f>('Unadjusted-Total Exp by Cnty'!AE160/'Unadjusted-Total Exp by Cnty'!AE$5)</f>
        <v>0</v>
      </c>
      <c r="AF160" s="44">
        <f>('Unadjusted-Total Exp by Cnty'!AF160/'Unadjusted-Total Exp by Cnty'!AF$5)</f>
        <v>0</v>
      </c>
      <c r="AG160" s="44">
        <f>('Unadjusted-Total Exp by Cnty'!AG160/'Unadjusted-Total Exp by Cnty'!AG$5)</f>
        <v>0</v>
      </c>
      <c r="AH160" s="44">
        <f>('Unadjusted-Total Exp by Cnty'!AH160/'Unadjusted-Total Exp by Cnty'!AH$5)</f>
        <v>0</v>
      </c>
      <c r="AI160" s="44">
        <f>('Unadjusted-Total Exp by Cnty'!AI160/'Unadjusted-Total Exp by Cnty'!AI$5)</f>
        <v>0</v>
      </c>
      <c r="AJ160" s="44">
        <f>('Unadjusted-Total Exp by Cnty'!AJ160/'Unadjusted-Total Exp by Cnty'!AJ$5)</f>
        <v>0</v>
      </c>
      <c r="AK160" s="44">
        <f>('Unadjusted-Total Exp by Cnty'!AK160/'Unadjusted-Total Exp by Cnty'!AK$5)</f>
        <v>0</v>
      </c>
      <c r="AL160" s="44">
        <f>('Unadjusted-Total Exp by Cnty'!AL160/'Unadjusted-Total Exp by Cnty'!AL$5)</f>
        <v>0</v>
      </c>
      <c r="AM160" s="44">
        <f>('Unadjusted-Total Exp by Cnty'!AM160/'Unadjusted-Total Exp by Cnty'!AM$5)</f>
        <v>0</v>
      </c>
      <c r="AN160" s="44">
        <f>('Unadjusted-Total Exp by Cnty'!AN160/'Unadjusted-Total Exp by Cnty'!AN$5)</f>
        <v>0</v>
      </c>
      <c r="AO160" s="44">
        <f>('Unadjusted-Total Exp by Cnty'!AO160/'Unadjusted-Total Exp by Cnty'!AO$5)</f>
        <v>0</v>
      </c>
      <c r="AP160" s="44">
        <f>('Unadjusted-Total Exp by Cnty'!AP160/'Unadjusted-Total Exp by Cnty'!AP$5)</f>
        <v>0</v>
      </c>
      <c r="AQ160" s="44">
        <f>('Unadjusted-Total Exp by Cnty'!AQ160/'Unadjusted-Total Exp by Cnty'!AQ$5)</f>
        <v>0</v>
      </c>
      <c r="AR160" s="44">
        <f>('Unadjusted-Total Exp by Cnty'!AR160/'Unadjusted-Total Exp by Cnty'!AR$5)</f>
        <v>0</v>
      </c>
      <c r="AS160" s="44">
        <f>('Unadjusted-Total Exp by Cnty'!AS160/'Unadjusted-Total Exp by Cnty'!AS$5)</f>
        <v>0</v>
      </c>
      <c r="AT160" s="44">
        <f>('Unadjusted-Total Exp by Cnty'!AT160/'Unadjusted-Total Exp by Cnty'!AT$5)</f>
        <v>0</v>
      </c>
      <c r="AU160" s="44">
        <f>('Unadjusted-Total Exp by Cnty'!AU160/'Unadjusted-Total Exp by Cnty'!AU$5)</f>
        <v>0</v>
      </c>
      <c r="AV160" s="44">
        <f>('Unadjusted-Total Exp by Cnty'!AV160/'Unadjusted-Total Exp by Cnty'!AV$5)</f>
        <v>0</v>
      </c>
      <c r="AW160" s="44">
        <f>('Unadjusted-Total Exp by Cnty'!AW160/'Unadjusted-Total Exp by Cnty'!AW$5)</f>
        <v>0</v>
      </c>
      <c r="AX160" s="44">
        <f>('Unadjusted-Total Exp by Cnty'!AX160/'Unadjusted-Total Exp by Cnty'!AX$5)</f>
        <v>0</v>
      </c>
      <c r="AY160" s="44">
        <f>('Unadjusted-Total Exp by Cnty'!AY160/'Unadjusted-Total Exp by Cnty'!AY$5)</f>
        <v>0</v>
      </c>
      <c r="AZ160" s="44">
        <f>('Unadjusted-Total Exp by Cnty'!AZ160/'Unadjusted-Total Exp by Cnty'!AZ$5)</f>
        <v>0</v>
      </c>
      <c r="BA160" s="44">
        <f>('Unadjusted-Total Exp by Cnty'!BA160/'Unadjusted-Total Exp by Cnty'!BA$5)</f>
        <v>0</v>
      </c>
      <c r="BB160" s="44">
        <f>('Unadjusted-Total Exp by Cnty'!BB160/'Unadjusted-Total Exp by Cnty'!BB$5)</f>
        <v>0</v>
      </c>
      <c r="BC160" s="44">
        <f>('Unadjusted-Total Exp by Cnty'!BC160/'Unadjusted-Total Exp by Cnty'!BC$5)</f>
        <v>0</v>
      </c>
      <c r="BD160" s="44">
        <f>('Unadjusted-Total Exp by Cnty'!BD160/'Unadjusted-Total Exp by Cnty'!BD$5)</f>
        <v>0</v>
      </c>
      <c r="BE160" s="44">
        <f>('Unadjusted-Total Exp by Cnty'!BE160/'Unadjusted-Total Exp by Cnty'!BE$5)</f>
        <v>0</v>
      </c>
      <c r="BF160" s="44">
        <f>('Unadjusted-Total Exp by Cnty'!BF160/'Unadjusted-Total Exp by Cnty'!BF$5)</f>
        <v>0</v>
      </c>
      <c r="BG160" s="44">
        <f>('Unadjusted-Total Exp by Cnty'!BG160/'Unadjusted-Total Exp by Cnty'!BG$5)</f>
        <v>0</v>
      </c>
      <c r="BH160" s="44">
        <f>('Unadjusted-Total Exp by Cnty'!BH160/'Unadjusted-Total Exp by Cnty'!BH$5)</f>
        <v>0</v>
      </c>
      <c r="BI160" s="44">
        <f>('Unadjusted-Total Exp by Cnty'!BI160/'Unadjusted-Total Exp by Cnty'!BI$5)</f>
        <v>0</v>
      </c>
      <c r="BJ160" s="44">
        <f>('Unadjusted-Total Exp by Cnty'!BJ160/'Unadjusted-Total Exp by Cnty'!BJ$5)</f>
        <v>0</v>
      </c>
      <c r="BK160" s="44">
        <f>('Unadjusted-Total Exp by Cnty'!BK160/'Unadjusted-Total Exp by Cnty'!BK$5)</f>
        <v>0</v>
      </c>
      <c r="BL160" s="44">
        <f>('Unadjusted-Total Exp by Cnty'!BL160/'Unadjusted-Total Exp by Cnty'!BL$5)</f>
        <v>0</v>
      </c>
      <c r="BM160" s="44">
        <f>('Unadjusted-Total Exp by Cnty'!BM160/'Unadjusted-Total Exp by Cnty'!BM$5)</f>
        <v>0</v>
      </c>
      <c r="BN160" s="44">
        <f>('Unadjusted-Total Exp by Cnty'!BN160/'Unadjusted-Total Exp by Cnty'!BN$5)</f>
        <v>0</v>
      </c>
      <c r="BO160" s="44">
        <f>('Unadjusted-Total Exp by Cnty'!BO160/'Unadjusted-Total Exp by Cnty'!BO$5)</f>
        <v>0</v>
      </c>
      <c r="BP160" s="44">
        <f>('Unadjusted-Total Exp by Cnty'!BP160/'Unadjusted-Total Exp by Cnty'!BP$5)</f>
        <v>0</v>
      </c>
      <c r="BQ160" s="45">
        <f>('Unadjusted-Total Exp by Cnty'!BQ160/'Unadjusted-Total Exp by Cnty'!BQ$5)</f>
        <v>0</v>
      </c>
    </row>
    <row r="161" spans="1:69">
      <c r="A161" s="7"/>
      <c r="B161" s="8">
        <v>729</v>
      </c>
      <c r="C161" s="9" t="s">
        <v>163</v>
      </c>
      <c r="D161" s="44">
        <f>('Unadjusted-Total Exp by Cnty'!D161/'Unadjusted-Total Exp by Cnty'!D$5)</f>
        <v>0</v>
      </c>
      <c r="E161" s="44">
        <f>('Unadjusted-Total Exp by Cnty'!E161/'Unadjusted-Total Exp by Cnty'!E$5)</f>
        <v>0</v>
      </c>
      <c r="F161" s="44">
        <f>('Unadjusted-Total Exp by Cnty'!F161/'Unadjusted-Total Exp by Cnty'!F$5)</f>
        <v>0</v>
      </c>
      <c r="G161" s="44">
        <f>('Unadjusted-Total Exp by Cnty'!G161/'Unadjusted-Total Exp by Cnty'!G$5)</f>
        <v>0</v>
      </c>
      <c r="H161" s="44">
        <f>('Unadjusted-Total Exp by Cnty'!H161/'Unadjusted-Total Exp by Cnty'!H$5)</f>
        <v>0</v>
      </c>
      <c r="I161" s="44">
        <f>('Unadjusted-Total Exp by Cnty'!I161/'Unadjusted-Total Exp by Cnty'!I$5)</f>
        <v>0</v>
      </c>
      <c r="J161" s="44">
        <f>('Unadjusted-Total Exp by Cnty'!J161/'Unadjusted-Total Exp by Cnty'!J$5)</f>
        <v>0</v>
      </c>
      <c r="K161" s="44">
        <f>('Unadjusted-Total Exp by Cnty'!K161/'Unadjusted-Total Exp by Cnty'!K$5)</f>
        <v>0</v>
      </c>
      <c r="L161" s="44">
        <f>('Unadjusted-Total Exp by Cnty'!L161/'Unadjusted-Total Exp by Cnty'!L$5)</f>
        <v>0</v>
      </c>
      <c r="M161" s="44">
        <f>('Unadjusted-Total Exp by Cnty'!M161/'Unadjusted-Total Exp by Cnty'!M$5)</f>
        <v>0</v>
      </c>
      <c r="N161" s="44">
        <f>('Unadjusted-Total Exp by Cnty'!N161/'Unadjusted-Total Exp by Cnty'!N$5)</f>
        <v>0</v>
      </c>
      <c r="O161" s="44">
        <f>('Unadjusted-Total Exp by Cnty'!O161/'Unadjusted-Total Exp by Cnty'!O$5)</f>
        <v>0</v>
      </c>
      <c r="P161" s="44">
        <f>('Unadjusted-Total Exp by Cnty'!P161/'Unadjusted-Total Exp by Cnty'!P$5)</f>
        <v>0</v>
      </c>
      <c r="Q161" s="44">
        <f>('Unadjusted-Total Exp by Cnty'!Q161/'Unadjusted-Total Exp by Cnty'!Q$5)</f>
        <v>0</v>
      </c>
      <c r="R161" s="44">
        <f>('Unadjusted-Total Exp by Cnty'!R161/'Unadjusted-Total Exp by Cnty'!R$5)</f>
        <v>0</v>
      </c>
      <c r="S161" s="44">
        <f>('Unadjusted-Total Exp by Cnty'!S161/'Unadjusted-Total Exp by Cnty'!S$5)</f>
        <v>0</v>
      </c>
      <c r="T161" s="44">
        <f>('Unadjusted-Total Exp by Cnty'!T161/'Unadjusted-Total Exp by Cnty'!T$5)</f>
        <v>0</v>
      </c>
      <c r="U161" s="44">
        <f>('Unadjusted-Total Exp by Cnty'!U161/'Unadjusted-Total Exp by Cnty'!U$5)</f>
        <v>0</v>
      </c>
      <c r="V161" s="44">
        <f>('Unadjusted-Total Exp by Cnty'!V161/'Unadjusted-Total Exp by Cnty'!V$5)</f>
        <v>0</v>
      </c>
      <c r="W161" s="44">
        <f>('Unadjusted-Total Exp by Cnty'!W161/'Unadjusted-Total Exp by Cnty'!W$5)</f>
        <v>0</v>
      </c>
      <c r="X161" s="44">
        <f>('Unadjusted-Total Exp by Cnty'!X161/'Unadjusted-Total Exp by Cnty'!X$5)</f>
        <v>0</v>
      </c>
      <c r="Y161" s="44">
        <f>('Unadjusted-Total Exp by Cnty'!Y161/'Unadjusted-Total Exp by Cnty'!Y$5)</f>
        <v>0</v>
      </c>
      <c r="Z161" s="44">
        <f>('Unadjusted-Total Exp by Cnty'!Z161/'Unadjusted-Total Exp by Cnty'!Z$5)</f>
        <v>0</v>
      </c>
      <c r="AA161" s="44">
        <f>('Unadjusted-Total Exp by Cnty'!AA161/'Unadjusted-Total Exp by Cnty'!AA$5)</f>
        <v>0</v>
      </c>
      <c r="AB161" s="44">
        <f>('Unadjusted-Total Exp by Cnty'!AB161/'Unadjusted-Total Exp by Cnty'!AB$5)</f>
        <v>0</v>
      </c>
      <c r="AC161" s="44">
        <f>('Unadjusted-Total Exp by Cnty'!AC161/'Unadjusted-Total Exp by Cnty'!AC$5)</f>
        <v>0</v>
      </c>
      <c r="AD161" s="44">
        <f>('Unadjusted-Total Exp by Cnty'!AD161/'Unadjusted-Total Exp by Cnty'!AD$5)</f>
        <v>0</v>
      </c>
      <c r="AE161" s="44">
        <f>('Unadjusted-Total Exp by Cnty'!AE161/'Unadjusted-Total Exp by Cnty'!AE$5)</f>
        <v>0</v>
      </c>
      <c r="AF161" s="44">
        <f>('Unadjusted-Total Exp by Cnty'!AF161/'Unadjusted-Total Exp by Cnty'!AF$5)</f>
        <v>0</v>
      </c>
      <c r="AG161" s="44">
        <f>('Unadjusted-Total Exp by Cnty'!AG161/'Unadjusted-Total Exp by Cnty'!AG$5)</f>
        <v>0</v>
      </c>
      <c r="AH161" s="44">
        <f>('Unadjusted-Total Exp by Cnty'!AH161/'Unadjusted-Total Exp by Cnty'!AH$5)</f>
        <v>0</v>
      </c>
      <c r="AI161" s="44">
        <f>('Unadjusted-Total Exp by Cnty'!AI161/'Unadjusted-Total Exp by Cnty'!AI$5)</f>
        <v>0</v>
      </c>
      <c r="AJ161" s="44">
        <f>('Unadjusted-Total Exp by Cnty'!AJ161/'Unadjusted-Total Exp by Cnty'!AJ$5)</f>
        <v>0</v>
      </c>
      <c r="AK161" s="44">
        <f>('Unadjusted-Total Exp by Cnty'!AK161/'Unadjusted-Total Exp by Cnty'!AK$5)</f>
        <v>0</v>
      </c>
      <c r="AL161" s="44">
        <f>('Unadjusted-Total Exp by Cnty'!AL161/'Unadjusted-Total Exp by Cnty'!AL$5)</f>
        <v>0</v>
      </c>
      <c r="AM161" s="44">
        <f>('Unadjusted-Total Exp by Cnty'!AM161/'Unadjusted-Total Exp by Cnty'!AM$5)</f>
        <v>0</v>
      </c>
      <c r="AN161" s="44">
        <f>('Unadjusted-Total Exp by Cnty'!AN161/'Unadjusted-Total Exp by Cnty'!AN$5)</f>
        <v>0</v>
      </c>
      <c r="AO161" s="44">
        <f>('Unadjusted-Total Exp by Cnty'!AO161/'Unadjusted-Total Exp by Cnty'!AO$5)</f>
        <v>0</v>
      </c>
      <c r="AP161" s="44">
        <f>('Unadjusted-Total Exp by Cnty'!AP161/'Unadjusted-Total Exp by Cnty'!AP$5)</f>
        <v>0</v>
      </c>
      <c r="AQ161" s="44">
        <f>('Unadjusted-Total Exp by Cnty'!AQ161/'Unadjusted-Total Exp by Cnty'!AQ$5)</f>
        <v>0</v>
      </c>
      <c r="AR161" s="44">
        <f>('Unadjusted-Total Exp by Cnty'!AR161/'Unadjusted-Total Exp by Cnty'!AR$5)</f>
        <v>0</v>
      </c>
      <c r="AS161" s="44">
        <f>('Unadjusted-Total Exp by Cnty'!AS161/'Unadjusted-Total Exp by Cnty'!AS$5)</f>
        <v>0</v>
      </c>
      <c r="AT161" s="44">
        <f>('Unadjusted-Total Exp by Cnty'!AT161/'Unadjusted-Total Exp by Cnty'!AT$5)</f>
        <v>0</v>
      </c>
      <c r="AU161" s="44">
        <f>('Unadjusted-Total Exp by Cnty'!AU161/'Unadjusted-Total Exp by Cnty'!AU$5)</f>
        <v>0</v>
      </c>
      <c r="AV161" s="44">
        <f>('Unadjusted-Total Exp by Cnty'!AV161/'Unadjusted-Total Exp by Cnty'!AV$5)</f>
        <v>0</v>
      </c>
      <c r="AW161" s="44">
        <f>('Unadjusted-Total Exp by Cnty'!AW161/'Unadjusted-Total Exp by Cnty'!AW$5)</f>
        <v>0</v>
      </c>
      <c r="AX161" s="44">
        <f>('Unadjusted-Total Exp by Cnty'!AX161/'Unadjusted-Total Exp by Cnty'!AX$5)</f>
        <v>0</v>
      </c>
      <c r="AY161" s="44">
        <f>('Unadjusted-Total Exp by Cnty'!AY161/'Unadjusted-Total Exp by Cnty'!AY$5)</f>
        <v>0</v>
      </c>
      <c r="AZ161" s="44">
        <f>('Unadjusted-Total Exp by Cnty'!AZ161/'Unadjusted-Total Exp by Cnty'!AZ$5)</f>
        <v>0</v>
      </c>
      <c r="BA161" s="44">
        <f>('Unadjusted-Total Exp by Cnty'!BA161/'Unadjusted-Total Exp by Cnty'!BA$5)</f>
        <v>0</v>
      </c>
      <c r="BB161" s="44">
        <f>('Unadjusted-Total Exp by Cnty'!BB161/'Unadjusted-Total Exp by Cnty'!BB$5)</f>
        <v>0</v>
      </c>
      <c r="BC161" s="44">
        <f>('Unadjusted-Total Exp by Cnty'!BC161/'Unadjusted-Total Exp by Cnty'!BC$5)</f>
        <v>0</v>
      </c>
      <c r="BD161" s="44">
        <f>('Unadjusted-Total Exp by Cnty'!BD161/'Unadjusted-Total Exp by Cnty'!BD$5)</f>
        <v>0</v>
      </c>
      <c r="BE161" s="44">
        <f>('Unadjusted-Total Exp by Cnty'!BE161/'Unadjusted-Total Exp by Cnty'!BE$5)</f>
        <v>0</v>
      </c>
      <c r="BF161" s="44">
        <f>('Unadjusted-Total Exp by Cnty'!BF161/'Unadjusted-Total Exp by Cnty'!BF$5)</f>
        <v>0</v>
      </c>
      <c r="BG161" s="44">
        <f>('Unadjusted-Total Exp by Cnty'!BG161/'Unadjusted-Total Exp by Cnty'!BG$5)</f>
        <v>0</v>
      </c>
      <c r="BH161" s="44">
        <f>('Unadjusted-Total Exp by Cnty'!BH161/'Unadjusted-Total Exp by Cnty'!BH$5)</f>
        <v>0</v>
      </c>
      <c r="BI161" s="44">
        <f>('Unadjusted-Total Exp by Cnty'!BI161/'Unadjusted-Total Exp by Cnty'!BI$5)</f>
        <v>0</v>
      </c>
      <c r="BJ161" s="44">
        <f>('Unadjusted-Total Exp by Cnty'!BJ161/'Unadjusted-Total Exp by Cnty'!BJ$5)</f>
        <v>0</v>
      </c>
      <c r="BK161" s="44">
        <f>('Unadjusted-Total Exp by Cnty'!BK161/'Unadjusted-Total Exp by Cnty'!BK$5)</f>
        <v>0</v>
      </c>
      <c r="BL161" s="44">
        <f>('Unadjusted-Total Exp by Cnty'!BL161/'Unadjusted-Total Exp by Cnty'!BL$5)</f>
        <v>0</v>
      </c>
      <c r="BM161" s="44">
        <f>('Unadjusted-Total Exp by Cnty'!BM161/'Unadjusted-Total Exp by Cnty'!BM$5)</f>
        <v>0</v>
      </c>
      <c r="BN161" s="44">
        <f>('Unadjusted-Total Exp by Cnty'!BN161/'Unadjusted-Total Exp by Cnty'!BN$5)</f>
        <v>0</v>
      </c>
      <c r="BO161" s="44">
        <f>('Unadjusted-Total Exp by Cnty'!BO161/'Unadjusted-Total Exp by Cnty'!BO$5)</f>
        <v>0</v>
      </c>
      <c r="BP161" s="44">
        <f>('Unadjusted-Total Exp by Cnty'!BP161/'Unadjusted-Total Exp by Cnty'!BP$5)</f>
        <v>0</v>
      </c>
      <c r="BQ161" s="45">
        <f>('Unadjusted-Total Exp by Cnty'!BQ161/'Unadjusted-Total Exp by Cnty'!BQ$5)</f>
        <v>0</v>
      </c>
    </row>
    <row r="162" spans="1:69">
      <c r="A162" s="7"/>
      <c r="B162" s="8">
        <v>732</v>
      </c>
      <c r="C162" s="9" t="s">
        <v>164</v>
      </c>
      <c r="D162" s="44">
        <f>('Unadjusted-Total Exp by Cnty'!D162/'Unadjusted-Total Exp by Cnty'!D$5)</f>
        <v>9.3301255801255797E-2</v>
      </c>
      <c r="E162" s="44">
        <f>('Unadjusted-Total Exp by Cnty'!E162/'Unadjusted-Total Exp by Cnty'!E$5)</f>
        <v>0</v>
      </c>
      <c r="F162" s="44">
        <f>('Unadjusted-Total Exp by Cnty'!F162/'Unadjusted-Total Exp by Cnty'!F$5)</f>
        <v>0.38842411154656215</v>
      </c>
      <c r="G162" s="44">
        <f>('Unadjusted-Total Exp by Cnty'!G162/'Unadjusted-Total Exp by Cnty'!G$5)</f>
        <v>0</v>
      </c>
      <c r="H162" s="44">
        <f>('Unadjusted-Total Exp by Cnty'!H162/'Unadjusted-Total Exp by Cnty'!H$5)</f>
        <v>0</v>
      </c>
      <c r="I162" s="44">
        <f>('Unadjusted-Total Exp by Cnty'!I162/'Unadjusted-Total Exp by Cnty'!I$5)</f>
        <v>0</v>
      </c>
      <c r="J162" s="44">
        <f>('Unadjusted-Total Exp by Cnty'!J162/'Unadjusted-Total Exp by Cnty'!J$5)</f>
        <v>0</v>
      </c>
      <c r="K162" s="44">
        <f>('Unadjusted-Total Exp by Cnty'!K162/'Unadjusted-Total Exp by Cnty'!K$5)</f>
        <v>0</v>
      </c>
      <c r="L162" s="44">
        <f>('Unadjusted-Total Exp by Cnty'!L162/'Unadjusted-Total Exp by Cnty'!L$5)</f>
        <v>0</v>
      </c>
      <c r="M162" s="44">
        <f>('Unadjusted-Total Exp by Cnty'!M162/'Unadjusted-Total Exp by Cnty'!M$5)</f>
        <v>0</v>
      </c>
      <c r="N162" s="44">
        <f>('Unadjusted-Total Exp by Cnty'!N162/'Unadjusted-Total Exp by Cnty'!N$5)</f>
        <v>0</v>
      </c>
      <c r="O162" s="44">
        <f>('Unadjusted-Total Exp by Cnty'!O162/'Unadjusted-Total Exp by Cnty'!O$5)</f>
        <v>0</v>
      </c>
      <c r="P162" s="44">
        <f>('Unadjusted-Total Exp by Cnty'!P162/'Unadjusted-Total Exp by Cnty'!P$5)</f>
        <v>0</v>
      </c>
      <c r="Q162" s="44">
        <f>('Unadjusted-Total Exp by Cnty'!Q162/'Unadjusted-Total Exp by Cnty'!Q$5)</f>
        <v>0</v>
      </c>
      <c r="R162" s="44">
        <f>('Unadjusted-Total Exp by Cnty'!R162/'Unadjusted-Total Exp by Cnty'!R$5)</f>
        <v>0</v>
      </c>
      <c r="S162" s="44">
        <f>('Unadjusted-Total Exp by Cnty'!S162/'Unadjusted-Total Exp by Cnty'!S$5)</f>
        <v>0</v>
      </c>
      <c r="T162" s="44">
        <f>('Unadjusted-Total Exp by Cnty'!T162/'Unadjusted-Total Exp by Cnty'!T$5)</f>
        <v>0</v>
      </c>
      <c r="U162" s="44">
        <f>('Unadjusted-Total Exp by Cnty'!U162/'Unadjusted-Total Exp by Cnty'!U$5)</f>
        <v>0</v>
      </c>
      <c r="V162" s="44">
        <f>('Unadjusted-Total Exp by Cnty'!V162/'Unadjusted-Total Exp by Cnty'!V$5)</f>
        <v>0</v>
      </c>
      <c r="W162" s="44">
        <f>('Unadjusted-Total Exp by Cnty'!W162/'Unadjusted-Total Exp by Cnty'!W$5)</f>
        <v>0</v>
      </c>
      <c r="X162" s="44">
        <f>('Unadjusted-Total Exp by Cnty'!X162/'Unadjusted-Total Exp by Cnty'!X$5)</f>
        <v>0</v>
      </c>
      <c r="Y162" s="44">
        <f>('Unadjusted-Total Exp by Cnty'!Y162/'Unadjusted-Total Exp by Cnty'!Y$5)</f>
        <v>0</v>
      </c>
      <c r="Z162" s="44">
        <f>('Unadjusted-Total Exp by Cnty'!Z162/'Unadjusted-Total Exp by Cnty'!Z$5)</f>
        <v>0</v>
      </c>
      <c r="AA162" s="44">
        <f>('Unadjusted-Total Exp by Cnty'!AA162/'Unadjusted-Total Exp by Cnty'!AA$5)</f>
        <v>0</v>
      </c>
      <c r="AB162" s="44">
        <f>('Unadjusted-Total Exp by Cnty'!AB162/'Unadjusted-Total Exp by Cnty'!AB$5)</f>
        <v>0</v>
      </c>
      <c r="AC162" s="44">
        <f>('Unadjusted-Total Exp by Cnty'!AC162/'Unadjusted-Total Exp by Cnty'!AC$5)</f>
        <v>0</v>
      </c>
      <c r="AD162" s="44">
        <f>('Unadjusted-Total Exp by Cnty'!AD162/'Unadjusted-Total Exp by Cnty'!AD$5)</f>
        <v>1.6934463205735079E-2</v>
      </c>
      <c r="AE162" s="44">
        <f>('Unadjusted-Total Exp by Cnty'!AE162/'Unadjusted-Total Exp by Cnty'!AE$5)</f>
        <v>0</v>
      </c>
      <c r="AF162" s="44">
        <f>('Unadjusted-Total Exp by Cnty'!AF162/'Unadjusted-Total Exp by Cnty'!AF$5)</f>
        <v>0</v>
      </c>
      <c r="AG162" s="44">
        <f>('Unadjusted-Total Exp by Cnty'!AG162/'Unadjusted-Total Exp by Cnty'!AG$5)</f>
        <v>0</v>
      </c>
      <c r="AH162" s="44">
        <f>('Unadjusted-Total Exp by Cnty'!AH162/'Unadjusted-Total Exp by Cnty'!AH$5)</f>
        <v>0</v>
      </c>
      <c r="AI162" s="44">
        <f>('Unadjusted-Total Exp by Cnty'!AI162/'Unadjusted-Total Exp by Cnty'!AI$5)</f>
        <v>0</v>
      </c>
      <c r="AJ162" s="44">
        <f>('Unadjusted-Total Exp by Cnty'!AJ162/'Unadjusted-Total Exp by Cnty'!AJ$5)</f>
        <v>0</v>
      </c>
      <c r="AK162" s="44">
        <f>('Unadjusted-Total Exp by Cnty'!AK162/'Unadjusted-Total Exp by Cnty'!AK$5)</f>
        <v>0</v>
      </c>
      <c r="AL162" s="44">
        <f>('Unadjusted-Total Exp by Cnty'!AL162/'Unadjusted-Total Exp by Cnty'!AL$5)</f>
        <v>0</v>
      </c>
      <c r="AM162" s="44">
        <f>('Unadjusted-Total Exp by Cnty'!AM162/'Unadjusted-Total Exp by Cnty'!AM$5)</f>
        <v>0</v>
      </c>
      <c r="AN162" s="44">
        <f>('Unadjusted-Total Exp by Cnty'!AN162/'Unadjusted-Total Exp by Cnty'!AN$5)</f>
        <v>0</v>
      </c>
      <c r="AO162" s="44">
        <f>('Unadjusted-Total Exp by Cnty'!AO162/'Unadjusted-Total Exp by Cnty'!AO$5)</f>
        <v>0</v>
      </c>
      <c r="AP162" s="44">
        <f>('Unadjusted-Total Exp by Cnty'!AP162/'Unadjusted-Total Exp by Cnty'!AP$5)</f>
        <v>0</v>
      </c>
      <c r="AQ162" s="44">
        <f>('Unadjusted-Total Exp by Cnty'!AQ162/'Unadjusted-Total Exp by Cnty'!AQ$5)</f>
        <v>7.1463935083645652E-2</v>
      </c>
      <c r="AR162" s="44">
        <f>('Unadjusted-Total Exp by Cnty'!AR162/'Unadjusted-Total Exp by Cnty'!AR$5)</f>
        <v>0</v>
      </c>
      <c r="AS162" s="44">
        <f>('Unadjusted-Total Exp by Cnty'!AS162/'Unadjusted-Total Exp by Cnty'!AS$5)</f>
        <v>0</v>
      </c>
      <c r="AT162" s="44">
        <f>('Unadjusted-Total Exp by Cnty'!AT162/'Unadjusted-Total Exp by Cnty'!AT$5)</f>
        <v>0</v>
      </c>
      <c r="AU162" s="44">
        <f>('Unadjusted-Total Exp by Cnty'!AU162/'Unadjusted-Total Exp by Cnty'!AU$5)</f>
        <v>0</v>
      </c>
      <c r="AV162" s="44">
        <f>('Unadjusted-Total Exp by Cnty'!AV162/'Unadjusted-Total Exp by Cnty'!AV$5)</f>
        <v>0</v>
      </c>
      <c r="AW162" s="44">
        <f>('Unadjusted-Total Exp by Cnty'!AW162/'Unadjusted-Total Exp by Cnty'!AW$5)</f>
        <v>0</v>
      </c>
      <c r="AX162" s="44">
        <f>('Unadjusted-Total Exp by Cnty'!AX162/'Unadjusted-Total Exp by Cnty'!AX$5)</f>
        <v>0</v>
      </c>
      <c r="AY162" s="44">
        <f>('Unadjusted-Total Exp by Cnty'!AY162/'Unadjusted-Total Exp by Cnty'!AY$5)</f>
        <v>0</v>
      </c>
      <c r="AZ162" s="44">
        <f>('Unadjusted-Total Exp by Cnty'!AZ162/'Unadjusted-Total Exp by Cnty'!AZ$5)</f>
        <v>0</v>
      </c>
      <c r="BA162" s="44">
        <f>('Unadjusted-Total Exp by Cnty'!BA162/'Unadjusted-Total Exp by Cnty'!BA$5)</f>
        <v>0</v>
      </c>
      <c r="BB162" s="44">
        <f>('Unadjusted-Total Exp by Cnty'!BB162/'Unadjusted-Total Exp by Cnty'!BB$5)</f>
        <v>0</v>
      </c>
      <c r="BC162" s="44">
        <f>('Unadjusted-Total Exp by Cnty'!BC162/'Unadjusted-Total Exp by Cnty'!BC$5)</f>
        <v>0</v>
      </c>
      <c r="BD162" s="44">
        <f>('Unadjusted-Total Exp by Cnty'!BD162/'Unadjusted-Total Exp by Cnty'!BD$5)</f>
        <v>0</v>
      </c>
      <c r="BE162" s="44">
        <f>('Unadjusted-Total Exp by Cnty'!BE162/'Unadjusted-Total Exp by Cnty'!BE$5)</f>
        <v>0</v>
      </c>
      <c r="BF162" s="44">
        <f>('Unadjusted-Total Exp by Cnty'!BF162/'Unadjusted-Total Exp by Cnty'!BF$5)</f>
        <v>0</v>
      </c>
      <c r="BG162" s="44">
        <f>('Unadjusted-Total Exp by Cnty'!BG162/'Unadjusted-Total Exp by Cnty'!BG$5)</f>
        <v>0</v>
      </c>
      <c r="BH162" s="44">
        <f>('Unadjusted-Total Exp by Cnty'!BH162/'Unadjusted-Total Exp by Cnty'!BH$5)</f>
        <v>0</v>
      </c>
      <c r="BI162" s="44">
        <f>('Unadjusted-Total Exp by Cnty'!BI162/'Unadjusted-Total Exp by Cnty'!BI$5)</f>
        <v>0</v>
      </c>
      <c r="BJ162" s="44">
        <f>('Unadjusted-Total Exp by Cnty'!BJ162/'Unadjusted-Total Exp by Cnty'!BJ$5)</f>
        <v>0</v>
      </c>
      <c r="BK162" s="44">
        <f>('Unadjusted-Total Exp by Cnty'!BK162/'Unadjusted-Total Exp by Cnty'!BK$5)</f>
        <v>0</v>
      </c>
      <c r="BL162" s="44">
        <f>('Unadjusted-Total Exp by Cnty'!BL162/'Unadjusted-Total Exp by Cnty'!BL$5)</f>
        <v>0</v>
      </c>
      <c r="BM162" s="44">
        <f>('Unadjusted-Total Exp by Cnty'!BM162/'Unadjusted-Total Exp by Cnty'!BM$5)</f>
        <v>0</v>
      </c>
      <c r="BN162" s="44">
        <f>('Unadjusted-Total Exp by Cnty'!BN162/'Unadjusted-Total Exp by Cnty'!BN$5)</f>
        <v>0</v>
      </c>
      <c r="BO162" s="44">
        <f>('Unadjusted-Total Exp by Cnty'!BO162/'Unadjusted-Total Exp by Cnty'!BO$5)</f>
        <v>0</v>
      </c>
      <c r="BP162" s="44">
        <f>('Unadjusted-Total Exp by Cnty'!BP162/'Unadjusted-Total Exp by Cnty'!BP$5)</f>
        <v>0</v>
      </c>
      <c r="BQ162" s="45">
        <f>('Unadjusted-Total Exp by Cnty'!BQ162/'Unadjusted-Total Exp by Cnty'!BQ$5)</f>
        <v>0</v>
      </c>
    </row>
    <row r="163" spans="1:69">
      <c r="A163" s="7"/>
      <c r="B163" s="8">
        <v>733</v>
      </c>
      <c r="C163" s="9" t="s">
        <v>165</v>
      </c>
      <c r="D163" s="44">
        <f>('Unadjusted-Total Exp by Cnty'!D163/'Unadjusted-Total Exp by Cnty'!D$5)</f>
        <v>0</v>
      </c>
      <c r="E163" s="44">
        <f>('Unadjusted-Total Exp by Cnty'!E163/'Unadjusted-Total Exp by Cnty'!E$5)</f>
        <v>0</v>
      </c>
      <c r="F163" s="44">
        <f>('Unadjusted-Total Exp by Cnty'!F163/'Unadjusted-Total Exp by Cnty'!F$5)</f>
        <v>0</v>
      </c>
      <c r="G163" s="44">
        <f>('Unadjusted-Total Exp by Cnty'!G163/'Unadjusted-Total Exp by Cnty'!G$5)</f>
        <v>0</v>
      </c>
      <c r="H163" s="44">
        <f>('Unadjusted-Total Exp by Cnty'!H163/'Unadjusted-Total Exp by Cnty'!H$5)</f>
        <v>0.70587712029064897</v>
      </c>
      <c r="I163" s="44">
        <f>('Unadjusted-Total Exp by Cnty'!I163/'Unadjusted-Total Exp by Cnty'!I$5)</f>
        <v>0</v>
      </c>
      <c r="J163" s="44">
        <f>('Unadjusted-Total Exp by Cnty'!J163/'Unadjusted-Total Exp by Cnty'!J$5)</f>
        <v>4.4409380428488712</v>
      </c>
      <c r="K163" s="44">
        <f>('Unadjusted-Total Exp by Cnty'!K163/'Unadjusted-Total Exp by Cnty'!K$5)</f>
        <v>0</v>
      </c>
      <c r="L163" s="44">
        <f>('Unadjusted-Total Exp by Cnty'!L163/'Unadjusted-Total Exp by Cnty'!L$5)</f>
        <v>0</v>
      </c>
      <c r="M163" s="44">
        <f>('Unadjusted-Total Exp by Cnty'!M163/'Unadjusted-Total Exp by Cnty'!M$5)</f>
        <v>0</v>
      </c>
      <c r="N163" s="44">
        <f>('Unadjusted-Total Exp by Cnty'!N163/'Unadjusted-Total Exp by Cnty'!N$5)</f>
        <v>0</v>
      </c>
      <c r="O163" s="44">
        <f>('Unadjusted-Total Exp by Cnty'!O163/'Unadjusted-Total Exp by Cnty'!O$5)</f>
        <v>0</v>
      </c>
      <c r="P163" s="44">
        <f>('Unadjusted-Total Exp by Cnty'!P163/'Unadjusted-Total Exp by Cnty'!P$5)</f>
        <v>0</v>
      </c>
      <c r="Q163" s="44">
        <f>('Unadjusted-Total Exp by Cnty'!Q163/'Unadjusted-Total Exp by Cnty'!Q$5)</f>
        <v>0</v>
      </c>
      <c r="R163" s="44">
        <f>('Unadjusted-Total Exp by Cnty'!R163/'Unadjusted-Total Exp by Cnty'!R$5)</f>
        <v>0</v>
      </c>
      <c r="S163" s="44">
        <f>('Unadjusted-Total Exp by Cnty'!S163/'Unadjusted-Total Exp by Cnty'!S$5)</f>
        <v>0</v>
      </c>
      <c r="T163" s="44">
        <f>('Unadjusted-Total Exp by Cnty'!T163/'Unadjusted-Total Exp by Cnty'!T$5)</f>
        <v>0</v>
      </c>
      <c r="U163" s="44">
        <f>('Unadjusted-Total Exp by Cnty'!U163/'Unadjusted-Total Exp by Cnty'!U$5)</f>
        <v>4.7328740910830467</v>
      </c>
      <c r="V163" s="44">
        <f>('Unadjusted-Total Exp by Cnty'!V163/'Unadjusted-Total Exp by Cnty'!V$5)</f>
        <v>0</v>
      </c>
      <c r="W163" s="44">
        <f>('Unadjusted-Total Exp by Cnty'!W163/'Unadjusted-Total Exp by Cnty'!W$5)</f>
        <v>0</v>
      </c>
      <c r="X163" s="44">
        <f>('Unadjusted-Total Exp by Cnty'!X163/'Unadjusted-Total Exp by Cnty'!X$5)</f>
        <v>0</v>
      </c>
      <c r="Y163" s="44">
        <f>('Unadjusted-Total Exp by Cnty'!Y163/'Unadjusted-Total Exp by Cnty'!Y$5)</f>
        <v>0</v>
      </c>
      <c r="Z163" s="44">
        <f>('Unadjusted-Total Exp by Cnty'!Z163/'Unadjusted-Total Exp by Cnty'!Z$5)</f>
        <v>7.6985767206083056</v>
      </c>
      <c r="AA163" s="44">
        <f>('Unadjusted-Total Exp by Cnty'!AA163/'Unadjusted-Total Exp by Cnty'!AA$5)</f>
        <v>0</v>
      </c>
      <c r="AB163" s="44">
        <f>('Unadjusted-Total Exp by Cnty'!AB163/'Unadjusted-Total Exp by Cnty'!AB$5)</f>
        <v>0</v>
      </c>
      <c r="AC163" s="44">
        <f>('Unadjusted-Total Exp by Cnty'!AC163/'Unadjusted-Total Exp by Cnty'!AC$5)</f>
        <v>0</v>
      </c>
      <c r="AD163" s="44">
        <f>('Unadjusted-Total Exp by Cnty'!AD163/'Unadjusted-Total Exp by Cnty'!AD$5)</f>
        <v>0</v>
      </c>
      <c r="AE163" s="44">
        <f>('Unadjusted-Total Exp by Cnty'!AE163/'Unadjusted-Total Exp by Cnty'!AE$5)</f>
        <v>0</v>
      </c>
      <c r="AF163" s="44">
        <f>('Unadjusted-Total Exp by Cnty'!AF163/'Unadjusted-Total Exp by Cnty'!AF$5)</f>
        <v>0</v>
      </c>
      <c r="AG163" s="44">
        <f>('Unadjusted-Total Exp by Cnty'!AG163/'Unadjusted-Total Exp by Cnty'!AG$5)</f>
        <v>0</v>
      </c>
      <c r="AH163" s="44">
        <f>('Unadjusted-Total Exp by Cnty'!AH163/'Unadjusted-Total Exp by Cnty'!AH$5)</f>
        <v>0</v>
      </c>
      <c r="AI163" s="44">
        <f>('Unadjusted-Total Exp by Cnty'!AI163/'Unadjusted-Total Exp by Cnty'!AI$5)</f>
        <v>0</v>
      </c>
      <c r="AJ163" s="44">
        <f>('Unadjusted-Total Exp by Cnty'!AJ163/'Unadjusted-Total Exp by Cnty'!AJ$5)</f>
        <v>0</v>
      </c>
      <c r="AK163" s="44">
        <f>('Unadjusted-Total Exp by Cnty'!AK163/'Unadjusted-Total Exp by Cnty'!AK$5)</f>
        <v>2.6323832162489125</v>
      </c>
      <c r="AL163" s="44">
        <f>('Unadjusted-Total Exp by Cnty'!AL163/'Unadjusted-Total Exp by Cnty'!AL$5)</f>
        <v>0</v>
      </c>
      <c r="AM163" s="44">
        <f>('Unadjusted-Total Exp by Cnty'!AM163/'Unadjusted-Total Exp by Cnty'!AM$5)</f>
        <v>0</v>
      </c>
      <c r="AN163" s="44">
        <f>('Unadjusted-Total Exp by Cnty'!AN163/'Unadjusted-Total Exp by Cnty'!AN$5)</f>
        <v>0</v>
      </c>
      <c r="AO163" s="44">
        <f>('Unadjusted-Total Exp by Cnty'!AO163/'Unadjusted-Total Exp by Cnty'!AO$5)</f>
        <v>0</v>
      </c>
      <c r="AP163" s="44">
        <f>('Unadjusted-Total Exp by Cnty'!AP163/'Unadjusted-Total Exp by Cnty'!AP$5)</f>
        <v>0.71889090603003869</v>
      </c>
      <c r="AQ163" s="44">
        <f>('Unadjusted-Total Exp by Cnty'!AQ163/'Unadjusted-Total Exp by Cnty'!AQ$5)</f>
        <v>0</v>
      </c>
      <c r="AR163" s="44">
        <f>('Unadjusted-Total Exp by Cnty'!AR163/'Unadjusted-Total Exp by Cnty'!AR$5)</f>
        <v>0</v>
      </c>
      <c r="AS163" s="44">
        <f>('Unadjusted-Total Exp by Cnty'!AS163/'Unadjusted-Total Exp by Cnty'!AS$5)</f>
        <v>0</v>
      </c>
      <c r="AT163" s="44">
        <f>('Unadjusted-Total Exp by Cnty'!AT163/'Unadjusted-Total Exp by Cnty'!AT$5)</f>
        <v>5.3972737276804201</v>
      </c>
      <c r="AU163" s="44">
        <f>('Unadjusted-Total Exp by Cnty'!AU163/'Unadjusted-Total Exp by Cnty'!AU$5)</f>
        <v>0</v>
      </c>
      <c r="AV163" s="44">
        <f>('Unadjusted-Total Exp by Cnty'!AV163/'Unadjusted-Total Exp by Cnty'!AV$5)</f>
        <v>0</v>
      </c>
      <c r="AW163" s="44">
        <f>('Unadjusted-Total Exp by Cnty'!AW163/'Unadjusted-Total Exp by Cnty'!AW$5)</f>
        <v>0</v>
      </c>
      <c r="AX163" s="44">
        <f>('Unadjusted-Total Exp by Cnty'!AX163/'Unadjusted-Total Exp by Cnty'!AX$5)</f>
        <v>0</v>
      </c>
      <c r="AY163" s="44">
        <f>('Unadjusted-Total Exp by Cnty'!AY163/'Unadjusted-Total Exp by Cnty'!AY$5)</f>
        <v>2.0758722750298824</v>
      </c>
      <c r="AZ163" s="44">
        <f>('Unadjusted-Total Exp by Cnty'!AZ163/'Unadjusted-Total Exp by Cnty'!AZ$5)</f>
        <v>0</v>
      </c>
      <c r="BA163" s="44">
        <f>('Unadjusted-Total Exp by Cnty'!BA163/'Unadjusted-Total Exp by Cnty'!BA$5)</f>
        <v>1.2407411955601619</v>
      </c>
      <c r="BB163" s="44">
        <f>('Unadjusted-Total Exp by Cnty'!BB163/'Unadjusted-Total Exp by Cnty'!BB$5)</f>
        <v>0</v>
      </c>
      <c r="BC163" s="44">
        <f>('Unadjusted-Total Exp by Cnty'!BC163/'Unadjusted-Total Exp by Cnty'!BC$5)</f>
        <v>0</v>
      </c>
      <c r="BD163" s="44">
        <f>('Unadjusted-Total Exp by Cnty'!BD163/'Unadjusted-Total Exp by Cnty'!BD$5)</f>
        <v>0</v>
      </c>
      <c r="BE163" s="44">
        <f>('Unadjusted-Total Exp by Cnty'!BE163/'Unadjusted-Total Exp by Cnty'!BE$5)</f>
        <v>0</v>
      </c>
      <c r="BF163" s="44">
        <f>('Unadjusted-Total Exp by Cnty'!BF163/'Unadjusted-Total Exp by Cnty'!BF$5)</f>
        <v>0</v>
      </c>
      <c r="BG163" s="44">
        <f>('Unadjusted-Total Exp by Cnty'!BG163/'Unadjusted-Total Exp by Cnty'!BG$5)</f>
        <v>0</v>
      </c>
      <c r="BH163" s="44">
        <f>('Unadjusted-Total Exp by Cnty'!BH163/'Unadjusted-Total Exp by Cnty'!BH$5)</f>
        <v>0</v>
      </c>
      <c r="BI163" s="44">
        <f>('Unadjusted-Total Exp by Cnty'!BI163/'Unadjusted-Total Exp by Cnty'!BI$5)</f>
        <v>0</v>
      </c>
      <c r="BJ163" s="44">
        <f>('Unadjusted-Total Exp by Cnty'!BJ163/'Unadjusted-Total Exp by Cnty'!BJ$5)</f>
        <v>0</v>
      </c>
      <c r="BK163" s="44">
        <f>('Unadjusted-Total Exp by Cnty'!BK163/'Unadjusted-Total Exp by Cnty'!BK$5)</f>
        <v>0</v>
      </c>
      <c r="BL163" s="44">
        <f>('Unadjusted-Total Exp by Cnty'!BL163/'Unadjusted-Total Exp by Cnty'!BL$5)</f>
        <v>0</v>
      </c>
      <c r="BM163" s="44">
        <f>('Unadjusted-Total Exp by Cnty'!BM163/'Unadjusted-Total Exp by Cnty'!BM$5)</f>
        <v>0</v>
      </c>
      <c r="BN163" s="44">
        <f>('Unadjusted-Total Exp by Cnty'!BN163/'Unadjusted-Total Exp by Cnty'!BN$5)</f>
        <v>0</v>
      </c>
      <c r="BO163" s="44">
        <f>('Unadjusted-Total Exp by Cnty'!BO163/'Unadjusted-Total Exp by Cnty'!BO$5)</f>
        <v>0</v>
      </c>
      <c r="BP163" s="44">
        <f>('Unadjusted-Total Exp by Cnty'!BP163/'Unadjusted-Total Exp by Cnty'!BP$5)</f>
        <v>0</v>
      </c>
      <c r="BQ163" s="45">
        <f>('Unadjusted-Total Exp by Cnty'!BQ163/'Unadjusted-Total Exp by Cnty'!BQ$5)</f>
        <v>0</v>
      </c>
    </row>
    <row r="164" spans="1:69">
      <c r="A164" s="7"/>
      <c r="B164" s="8">
        <v>734</v>
      </c>
      <c r="C164" s="9" t="s">
        <v>166</v>
      </c>
      <c r="D164" s="44">
        <f>('Unadjusted-Total Exp by Cnty'!D164/'Unadjusted-Total Exp by Cnty'!D$5)</f>
        <v>0</v>
      </c>
      <c r="E164" s="44">
        <f>('Unadjusted-Total Exp by Cnty'!E164/'Unadjusted-Total Exp by Cnty'!E$5)</f>
        <v>0</v>
      </c>
      <c r="F164" s="44">
        <f>('Unadjusted-Total Exp by Cnty'!F164/'Unadjusted-Total Exp by Cnty'!F$5)</f>
        <v>0</v>
      </c>
      <c r="G164" s="44">
        <f>('Unadjusted-Total Exp by Cnty'!G164/'Unadjusted-Total Exp by Cnty'!G$5)</f>
        <v>0</v>
      </c>
      <c r="H164" s="44">
        <f>('Unadjusted-Total Exp by Cnty'!H164/'Unadjusted-Total Exp by Cnty'!H$5)</f>
        <v>0</v>
      </c>
      <c r="I164" s="44">
        <f>('Unadjusted-Total Exp by Cnty'!I164/'Unadjusted-Total Exp by Cnty'!I$5)</f>
        <v>0</v>
      </c>
      <c r="J164" s="44">
        <f>('Unadjusted-Total Exp by Cnty'!J164/'Unadjusted-Total Exp by Cnty'!J$5)</f>
        <v>0</v>
      </c>
      <c r="K164" s="44">
        <f>('Unadjusted-Total Exp by Cnty'!K164/'Unadjusted-Total Exp by Cnty'!K$5)</f>
        <v>0</v>
      </c>
      <c r="L164" s="44">
        <f>('Unadjusted-Total Exp by Cnty'!L164/'Unadjusted-Total Exp by Cnty'!L$5)</f>
        <v>0</v>
      </c>
      <c r="M164" s="44">
        <f>('Unadjusted-Total Exp by Cnty'!M164/'Unadjusted-Total Exp by Cnty'!M$5)</f>
        <v>0</v>
      </c>
      <c r="N164" s="44">
        <f>('Unadjusted-Total Exp by Cnty'!N164/'Unadjusted-Total Exp by Cnty'!N$5)</f>
        <v>0</v>
      </c>
      <c r="O164" s="44">
        <f>('Unadjusted-Total Exp by Cnty'!O164/'Unadjusted-Total Exp by Cnty'!O$5)</f>
        <v>0</v>
      </c>
      <c r="P164" s="44">
        <f>('Unadjusted-Total Exp by Cnty'!P164/'Unadjusted-Total Exp by Cnty'!P$5)</f>
        <v>0</v>
      </c>
      <c r="Q164" s="44">
        <f>('Unadjusted-Total Exp by Cnty'!Q164/'Unadjusted-Total Exp by Cnty'!Q$5)</f>
        <v>0</v>
      </c>
      <c r="R164" s="44">
        <f>('Unadjusted-Total Exp by Cnty'!R164/'Unadjusted-Total Exp by Cnty'!R$5)</f>
        <v>0</v>
      </c>
      <c r="S164" s="44">
        <f>('Unadjusted-Total Exp by Cnty'!S164/'Unadjusted-Total Exp by Cnty'!S$5)</f>
        <v>0</v>
      </c>
      <c r="T164" s="44">
        <f>('Unadjusted-Total Exp by Cnty'!T164/'Unadjusted-Total Exp by Cnty'!T$5)</f>
        <v>0</v>
      </c>
      <c r="U164" s="44">
        <f>('Unadjusted-Total Exp by Cnty'!U164/'Unadjusted-Total Exp by Cnty'!U$5)</f>
        <v>0</v>
      </c>
      <c r="V164" s="44">
        <f>('Unadjusted-Total Exp by Cnty'!V164/'Unadjusted-Total Exp by Cnty'!V$5)</f>
        <v>0</v>
      </c>
      <c r="W164" s="44">
        <f>('Unadjusted-Total Exp by Cnty'!W164/'Unadjusted-Total Exp by Cnty'!W$5)</f>
        <v>0</v>
      </c>
      <c r="X164" s="44">
        <f>('Unadjusted-Total Exp by Cnty'!X164/'Unadjusted-Total Exp by Cnty'!X$5)</f>
        <v>0</v>
      </c>
      <c r="Y164" s="44">
        <f>('Unadjusted-Total Exp by Cnty'!Y164/'Unadjusted-Total Exp by Cnty'!Y$5)</f>
        <v>0</v>
      </c>
      <c r="Z164" s="44">
        <f>('Unadjusted-Total Exp by Cnty'!Z164/'Unadjusted-Total Exp by Cnty'!Z$5)</f>
        <v>0</v>
      </c>
      <c r="AA164" s="44">
        <f>('Unadjusted-Total Exp by Cnty'!AA164/'Unadjusted-Total Exp by Cnty'!AA$5)</f>
        <v>0</v>
      </c>
      <c r="AB164" s="44">
        <f>('Unadjusted-Total Exp by Cnty'!AB164/'Unadjusted-Total Exp by Cnty'!AB$5)</f>
        <v>0</v>
      </c>
      <c r="AC164" s="44">
        <f>('Unadjusted-Total Exp by Cnty'!AC164/'Unadjusted-Total Exp by Cnty'!AC$5)</f>
        <v>0</v>
      </c>
      <c r="AD164" s="44">
        <f>('Unadjusted-Total Exp by Cnty'!AD164/'Unadjusted-Total Exp by Cnty'!AD$5)</f>
        <v>0</v>
      </c>
      <c r="AE164" s="44">
        <f>('Unadjusted-Total Exp by Cnty'!AE164/'Unadjusted-Total Exp by Cnty'!AE$5)</f>
        <v>0</v>
      </c>
      <c r="AF164" s="44">
        <f>('Unadjusted-Total Exp by Cnty'!AF164/'Unadjusted-Total Exp by Cnty'!AF$5)</f>
        <v>0</v>
      </c>
      <c r="AG164" s="44">
        <f>('Unadjusted-Total Exp by Cnty'!AG164/'Unadjusted-Total Exp by Cnty'!AG$5)</f>
        <v>0</v>
      </c>
      <c r="AH164" s="44">
        <f>('Unadjusted-Total Exp by Cnty'!AH164/'Unadjusted-Total Exp by Cnty'!AH$5)</f>
        <v>0</v>
      </c>
      <c r="AI164" s="44">
        <f>('Unadjusted-Total Exp by Cnty'!AI164/'Unadjusted-Total Exp by Cnty'!AI$5)</f>
        <v>0</v>
      </c>
      <c r="AJ164" s="44">
        <f>('Unadjusted-Total Exp by Cnty'!AJ164/'Unadjusted-Total Exp by Cnty'!AJ$5)</f>
        <v>0</v>
      </c>
      <c r="AK164" s="44">
        <f>('Unadjusted-Total Exp by Cnty'!AK164/'Unadjusted-Total Exp by Cnty'!AK$5)</f>
        <v>0</v>
      </c>
      <c r="AL164" s="44">
        <f>('Unadjusted-Total Exp by Cnty'!AL164/'Unadjusted-Total Exp by Cnty'!AL$5)</f>
        <v>0</v>
      </c>
      <c r="AM164" s="44">
        <f>('Unadjusted-Total Exp by Cnty'!AM164/'Unadjusted-Total Exp by Cnty'!AM$5)</f>
        <v>0</v>
      </c>
      <c r="AN164" s="44">
        <f>('Unadjusted-Total Exp by Cnty'!AN164/'Unadjusted-Total Exp by Cnty'!AN$5)</f>
        <v>0</v>
      </c>
      <c r="AO164" s="44">
        <f>('Unadjusted-Total Exp by Cnty'!AO164/'Unadjusted-Total Exp by Cnty'!AO$5)</f>
        <v>0</v>
      </c>
      <c r="AP164" s="44">
        <f>('Unadjusted-Total Exp by Cnty'!AP164/'Unadjusted-Total Exp by Cnty'!AP$5)</f>
        <v>0</v>
      </c>
      <c r="AQ164" s="44">
        <f>('Unadjusted-Total Exp by Cnty'!AQ164/'Unadjusted-Total Exp by Cnty'!AQ$5)</f>
        <v>0.29719827906308949</v>
      </c>
      <c r="AR164" s="44">
        <f>('Unadjusted-Total Exp by Cnty'!AR164/'Unadjusted-Total Exp by Cnty'!AR$5)</f>
        <v>8.2779909976849435</v>
      </c>
      <c r="AS164" s="44">
        <f>('Unadjusted-Total Exp by Cnty'!AS164/'Unadjusted-Total Exp by Cnty'!AS$5)</f>
        <v>0</v>
      </c>
      <c r="AT164" s="44">
        <f>('Unadjusted-Total Exp by Cnty'!AT164/'Unadjusted-Total Exp by Cnty'!AT$5)</f>
        <v>0</v>
      </c>
      <c r="AU164" s="44">
        <f>('Unadjusted-Total Exp by Cnty'!AU164/'Unadjusted-Total Exp by Cnty'!AU$5)</f>
        <v>0</v>
      </c>
      <c r="AV164" s="44">
        <f>('Unadjusted-Total Exp by Cnty'!AV164/'Unadjusted-Total Exp by Cnty'!AV$5)</f>
        <v>8.3371339961689321E-3</v>
      </c>
      <c r="AW164" s="44">
        <f>('Unadjusted-Total Exp by Cnty'!AW164/'Unadjusted-Total Exp by Cnty'!AW$5)</f>
        <v>0</v>
      </c>
      <c r="AX164" s="44">
        <f>('Unadjusted-Total Exp by Cnty'!AX164/'Unadjusted-Total Exp by Cnty'!AX$5)</f>
        <v>0</v>
      </c>
      <c r="AY164" s="44">
        <f>('Unadjusted-Total Exp by Cnty'!AY164/'Unadjusted-Total Exp by Cnty'!AY$5)</f>
        <v>0</v>
      </c>
      <c r="AZ164" s="44">
        <f>('Unadjusted-Total Exp by Cnty'!AZ164/'Unadjusted-Total Exp by Cnty'!AZ$5)</f>
        <v>0</v>
      </c>
      <c r="BA164" s="44">
        <f>('Unadjusted-Total Exp by Cnty'!BA164/'Unadjusted-Total Exp by Cnty'!BA$5)</f>
        <v>2.9808757529762926</v>
      </c>
      <c r="BB164" s="44">
        <f>('Unadjusted-Total Exp by Cnty'!BB164/'Unadjusted-Total Exp by Cnty'!BB$5)</f>
        <v>0</v>
      </c>
      <c r="BC164" s="44">
        <f>('Unadjusted-Total Exp by Cnty'!BC164/'Unadjusted-Total Exp by Cnty'!BC$5)</f>
        <v>0</v>
      </c>
      <c r="BD164" s="44">
        <f>('Unadjusted-Total Exp by Cnty'!BD164/'Unadjusted-Total Exp by Cnty'!BD$5)</f>
        <v>0</v>
      </c>
      <c r="BE164" s="44">
        <f>('Unadjusted-Total Exp by Cnty'!BE164/'Unadjusted-Total Exp by Cnty'!BE$5)</f>
        <v>0</v>
      </c>
      <c r="BF164" s="44">
        <f>('Unadjusted-Total Exp by Cnty'!BF164/'Unadjusted-Total Exp by Cnty'!BF$5)</f>
        <v>0</v>
      </c>
      <c r="BG164" s="44">
        <f>('Unadjusted-Total Exp by Cnty'!BG164/'Unadjusted-Total Exp by Cnty'!BG$5)</f>
        <v>0</v>
      </c>
      <c r="BH164" s="44">
        <f>('Unadjusted-Total Exp by Cnty'!BH164/'Unadjusted-Total Exp by Cnty'!BH$5)</f>
        <v>0</v>
      </c>
      <c r="BI164" s="44">
        <f>('Unadjusted-Total Exp by Cnty'!BI164/'Unadjusted-Total Exp by Cnty'!BI$5)</f>
        <v>0</v>
      </c>
      <c r="BJ164" s="44">
        <f>('Unadjusted-Total Exp by Cnty'!BJ164/'Unadjusted-Total Exp by Cnty'!BJ$5)</f>
        <v>0</v>
      </c>
      <c r="BK164" s="44">
        <f>('Unadjusted-Total Exp by Cnty'!BK164/'Unadjusted-Total Exp by Cnty'!BK$5)</f>
        <v>0</v>
      </c>
      <c r="BL164" s="44">
        <f>('Unadjusted-Total Exp by Cnty'!BL164/'Unadjusted-Total Exp by Cnty'!BL$5)</f>
        <v>0</v>
      </c>
      <c r="BM164" s="44">
        <f>('Unadjusted-Total Exp by Cnty'!BM164/'Unadjusted-Total Exp by Cnty'!BM$5)</f>
        <v>0</v>
      </c>
      <c r="BN164" s="44">
        <f>('Unadjusted-Total Exp by Cnty'!BN164/'Unadjusted-Total Exp by Cnty'!BN$5)</f>
        <v>0</v>
      </c>
      <c r="BO164" s="44">
        <f>('Unadjusted-Total Exp by Cnty'!BO164/'Unadjusted-Total Exp by Cnty'!BO$5)</f>
        <v>0</v>
      </c>
      <c r="BP164" s="44">
        <f>('Unadjusted-Total Exp by Cnty'!BP164/'Unadjusted-Total Exp by Cnty'!BP$5)</f>
        <v>0</v>
      </c>
      <c r="BQ164" s="45">
        <f>('Unadjusted-Total Exp by Cnty'!BQ164/'Unadjusted-Total Exp by Cnty'!BQ$5)</f>
        <v>0</v>
      </c>
    </row>
    <row r="165" spans="1:69">
      <c r="A165" s="7"/>
      <c r="B165" s="8">
        <v>739</v>
      </c>
      <c r="C165" s="9" t="s">
        <v>167</v>
      </c>
      <c r="D165" s="44">
        <f>('Unadjusted-Total Exp by Cnty'!D165/'Unadjusted-Total Exp by Cnty'!D$5)</f>
        <v>0</v>
      </c>
      <c r="E165" s="44">
        <f>('Unadjusted-Total Exp by Cnty'!E165/'Unadjusted-Total Exp by Cnty'!E$5)</f>
        <v>3.3875577825611347E-2</v>
      </c>
      <c r="F165" s="44">
        <f>('Unadjusted-Total Exp by Cnty'!F165/'Unadjusted-Total Exp by Cnty'!F$5)</f>
        <v>0</v>
      </c>
      <c r="G165" s="44">
        <f>('Unadjusted-Total Exp by Cnty'!G165/'Unadjusted-Total Exp by Cnty'!G$5)</f>
        <v>0</v>
      </c>
      <c r="H165" s="44">
        <f>('Unadjusted-Total Exp by Cnty'!H165/'Unadjusted-Total Exp by Cnty'!H$5)</f>
        <v>0.1036919470701793</v>
      </c>
      <c r="I165" s="44">
        <f>('Unadjusted-Total Exp by Cnty'!I165/'Unadjusted-Total Exp by Cnty'!I$5)</f>
        <v>0</v>
      </c>
      <c r="J165" s="44">
        <f>('Unadjusted-Total Exp by Cnty'!J165/'Unadjusted-Total Exp by Cnty'!J$5)</f>
        <v>0</v>
      </c>
      <c r="K165" s="44">
        <f>('Unadjusted-Total Exp by Cnty'!K165/'Unadjusted-Total Exp by Cnty'!K$5)</f>
        <v>0</v>
      </c>
      <c r="L165" s="44">
        <f>('Unadjusted-Total Exp by Cnty'!L165/'Unadjusted-Total Exp by Cnty'!L$5)</f>
        <v>0</v>
      </c>
      <c r="M165" s="44">
        <f>('Unadjusted-Total Exp by Cnty'!M165/'Unadjusted-Total Exp by Cnty'!M$5)</f>
        <v>0</v>
      </c>
      <c r="N165" s="44">
        <f>('Unadjusted-Total Exp by Cnty'!N165/'Unadjusted-Total Exp by Cnty'!N$5)</f>
        <v>0</v>
      </c>
      <c r="O165" s="44">
        <f>('Unadjusted-Total Exp by Cnty'!O165/'Unadjusted-Total Exp by Cnty'!O$5)</f>
        <v>0</v>
      </c>
      <c r="P165" s="44">
        <f>('Unadjusted-Total Exp by Cnty'!P165/'Unadjusted-Total Exp by Cnty'!P$5)</f>
        <v>0</v>
      </c>
      <c r="Q165" s="44">
        <f>('Unadjusted-Total Exp by Cnty'!Q165/'Unadjusted-Total Exp by Cnty'!Q$5)</f>
        <v>0</v>
      </c>
      <c r="R165" s="44">
        <f>('Unadjusted-Total Exp by Cnty'!R165/'Unadjusted-Total Exp by Cnty'!R$5)</f>
        <v>0</v>
      </c>
      <c r="S165" s="44">
        <f>('Unadjusted-Total Exp by Cnty'!S165/'Unadjusted-Total Exp by Cnty'!S$5)</f>
        <v>0</v>
      </c>
      <c r="T165" s="44">
        <f>('Unadjusted-Total Exp by Cnty'!T165/'Unadjusted-Total Exp by Cnty'!T$5)</f>
        <v>0</v>
      </c>
      <c r="U165" s="44">
        <f>('Unadjusted-Total Exp by Cnty'!U165/'Unadjusted-Total Exp by Cnty'!U$5)</f>
        <v>0</v>
      </c>
      <c r="V165" s="44">
        <f>('Unadjusted-Total Exp by Cnty'!V165/'Unadjusted-Total Exp by Cnty'!V$5)</f>
        <v>0</v>
      </c>
      <c r="W165" s="44">
        <f>('Unadjusted-Total Exp by Cnty'!W165/'Unadjusted-Total Exp by Cnty'!W$5)</f>
        <v>0</v>
      </c>
      <c r="X165" s="44">
        <f>('Unadjusted-Total Exp by Cnty'!X165/'Unadjusted-Total Exp by Cnty'!X$5)</f>
        <v>0</v>
      </c>
      <c r="Y165" s="44">
        <f>('Unadjusted-Total Exp by Cnty'!Y165/'Unadjusted-Total Exp by Cnty'!Y$5)</f>
        <v>0</v>
      </c>
      <c r="Z165" s="44">
        <f>('Unadjusted-Total Exp by Cnty'!Z165/'Unadjusted-Total Exp by Cnty'!Z$5)</f>
        <v>0</v>
      </c>
      <c r="AA165" s="44">
        <f>('Unadjusted-Total Exp by Cnty'!AA165/'Unadjusted-Total Exp by Cnty'!AA$5)</f>
        <v>0</v>
      </c>
      <c r="AB165" s="44">
        <f>('Unadjusted-Total Exp by Cnty'!AB165/'Unadjusted-Total Exp by Cnty'!AB$5)</f>
        <v>0</v>
      </c>
      <c r="AC165" s="44">
        <f>('Unadjusted-Total Exp by Cnty'!AC165/'Unadjusted-Total Exp by Cnty'!AC$5)</f>
        <v>0</v>
      </c>
      <c r="AD165" s="44">
        <f>('Unadjusted-Total Exp by Cnty'!AD165/'Unadjusted-Total Exp by Cnty'!AD$5)</f>
        <v>0</v>
      </c>
      <c r="AE165" s="44">
        <f>('Unadjusted-Total Exp by Cnty'!AE165/'Unadjusted-Total Exp by Cnty'!AE$5)</f>
        <v>0</v>
      </c>
      <c r="AF165" s="44">
        <f>('Unadjusted-Total Exp by Cnty'!AF165/'Unadjusted-Total Exp by Cnty'!AF$5)</f>
        <v>0</v>
      </c>
      <c r="AG165" s="44">
        <f>('Unadjusted-Total Exp by Cnty'!AG165/'Unadjusted-Total Exp by Cnty'!AG$5)</f>
        <v>0</v>
      </c>
      <c r="AH165" s="44">
        <f>('Unadjusted-Total Exp by Cnty'!AH165/'Unadjusted-Total Exp by Cnty'!AH$5)</f>
        <v>0</v>
      </c>
      <c r="AI165" s="44">
        <f>('Unadjusted-Total Exp by Cnty'!AI165/'Unadjusted-Total Exp by Cnty'!AI$5)</f>
        <v>0</v>
      </c>
      <c r="AJ165" s="44">
        <f>('Unadjusted-Total Exp by Cnty'!AJ165/'Unadjusted-Total Exp by Cnty'!AJ$5)</f>
        <v>0</v>
      </c>
      <c r="AK165" s="44">
        <f>('Unadjusted-Total Exp by Cnty'!AK165/'Unadjusted-Total Exp by Cnty'!AK$5)</f>
        <v>0</v>
      </c>
      <c r="AL165" s="44">
        <f>('Unadjusted-Total Exp by Cnty'!AL165/'Unadjusted-Total Exp by Cnty'!AL$5)</f>
        <v>0</v>
      </c>
      <c r="AM165" s="44">
        <f>('Unadjusted-Total Exp by Cnty'!AM165/'Unadjusted-Total Exp by Cnty'!AM$5)</f>
        <v>2.1519775633239848</v>
      </c>
      <c r="AN165" s="44">
        <f>('Unadjusted-Total Exp by Cnty'!AN165/'Unadjusted-Total Exp by Cnty'!AN$5)</f>
        <v>0</v>
      </c>
      <c r="AO165" s="44">
        <f>('Unadjusted-Total Exp by Cnty'!AO165/'Unadjusted-Total Exp by Cnty'!AO$5)</f>
        <v>0</v>
      </c>
      <c r="AP165" s="44">
        <f>('Unadjusted-Total Exp by Cnty'!AP165/'Unadjusted-Total Exp by Cnty'!AP$5)</f>
        <v>0</v>
      </c>
      <c r="AQ165" s="44">
        <f>('Unadjusted-Total Exp by Cnty'!AQ165/'Unadjusted-Total Exp by Cnty'!AQ$5)</f>
        <v>4.0500017328190987</v>
      </c>
      <c r="AR165" s="44">
        <f>('Unadjusted-Total Exp by Cnty'!AR165/'Unadjusted-Total Exp by Cnty'!AR$5)</f>
        <v>0.16395757981418141</v>
      </c>
      <c r="AS165" s="44">
        <f>('Unadjusted-Total Exp by Cnty'!AS165/'Unadjusted-Total Exp by Cnty'!AS$5)</f>
        <v>0</v>
      </c>
      <c r="AT165" s="44">
        <f>('Unadjusted-Total Exp by Cnty'!AT165/'Unadjusted-Total Exp by Cnty'!AT$5)</f>
        <v>0</v>
      </c>
      <c r="AU165" s="44">
        <f>('Unadjusted-Total Exp by Cnty'!AU165/'Unadjusted-Total Exp by Cnty'!AU$5)</f>
        <v>0</v>
      </c>
      <c r="AV165" s="44">
        <f>('Unadjusted-Total Exp by Cnty'!AV165/'Unadjusted-Total Exp by Cnty'!AV$5)</f>
        <v>0</v>
      </c>
      <c r="AW165" s="44">
        <f>('Unadjusted-Total Exp by Cnty'!AW165/'Unadjusted-Total Exp by Cnty'!AW$5)</f>
        <v>0</v>
      </c>
      <c r="AX165" s="44">
        <f>('Unadjusted-Total Exp by Cnty'!AX165/'Unadjusted-Total Exp by Cnty'!AX$5)</f>
        <v>0</v>
      </c>
      <c r="AY165" s="44">
        <f>('Unadjusted-Total Exp by Cnty'!AY165/'Unadjusted-Total Exp by Cnty'!AY$5)</f>
        <v>2.8158324321247652</v>
      </c>
      <c r="AZ165" s="44">
        <f>('Unadjusted-Total Exp by Cnty'!AZ165/'Unadjusted-Total Exp by Cnty'!AZ$5)</f>
        <v>0</v>
      </c>
      <c r="BA165" s="44">
        <f>('Unadjusted-Total Exp by Cnty'!BA165/'Unadjusted-Total Exp by Cnty'!BA$5)</f>
        <v>0</v>
      </c>
      <c r="BB165" s="44">
        <f>('Unadjusted-Total Exp by Cnty'!BB165/'Unadjusted-Total Exp by Cnty'!BB$5)</f>
        <v>0</v>
      </c>
      <c r="BC165" s="44">
        <f>('Unadjusted-Total Exp by Cnty'!BC165/'Unadjusted-Total Exp by Cnty'!BC$5)</f>
        <v>0</v>
      </c>
      <c r="BD165" s="44">
        <f>('Unadjusted-Total Exp by Cnty'!BD165/'Unadjusted-Total Exp by Cnty'!BD$5)</f>
        <v>0</v>
      </c>
      <c r="BE165" s="44">
        <f>('Unadjusted-Total Exp by Cnty'!BE165/'Unadjusted-Total Exp by Cnty'!BE$5)</f>
        <v>0.16583945680061651</v>
      </c>
      <c r="BF165" s="44">
        <f>('Unadjusted-Total Exp by Cnty'!BF165/'Unadjusted-Total Exp by Cnty'!BF$5)</f>
        <v>0</v>
      </c>
      <c r="BG165" s="44">
        <f>('Unadjusted-Total Exp by Cnty'!BG165/'Unadjusted-Total Exp by Cnty'!BG$5)</f>
        <v>0</v>
      </c>
      <c r="BH165" s="44">
        <f>('Unadjusted-Total Exp by Cnty'!BH165/'Unadjusted-Total Exp by Cnty'!BH$5)</f>
        <v>0</v>
      </c>
      <c r="BI165" s="44">
        <f>('Unadjusted-Total Exp by Cnty'!BI165/'Unadjusted-Total Exp by Cnty'!BI$5)</f>
        <v>0</v>
      </c>
      <c r="BJ165" s="44">
        <f>('Unadjusted-Total Exp by Cnty'!BJ165/'Unadjusted-Total Exp by Cnty'!BJ$5)</f>
        <v>0</v>
      </c>
      <c r="BK165" s="44">
        <f>('Unadjusted-Total Exp by Cnty'!BK165/'Unadjusted-Total Exp by Cnty'!BK$5)</f>
        <v>0</v>
      </c>
      <c r="BL165" s="44">
        <f>('Unadjusted-Total Exp by Cnty'!BL165/'Unadjusted-Total Exp by Cnty'!BL$5)</f>
        <v>0</v>
      </c>
      <c r="BM165" s="44">
        <f>('Unadjusted-Total Exp by Cnty'!BM165/'Unadjusted-Total Exp by Cnty'!BM$5)</f>
        <v>0</v>
      </c>
      <c r="BN165" s="44">
        <f>('Unadjusted-Total Exp by Cnty'!BN165/'Unadjusted-Total Exp by Cnty'!BN$5)</f>
        <v>0</v>
      </c>
      <c r="BO165" s="44">
        <f>('Unadjusted-Total Exp by Cnty'!BO165/'Unadjusted-Total Exp by Cnty'!BO$5)</f>
        <v>0</v>
      </c>
      <c r="BP165" s="44">
        <f>('Unadjusted-Total Exp by Cnty'!BP165/'Unadjusted-Total Exp by Cnty'!BP$5)</f>
        <v>0</v>
      </c>
      <c r="BQ165" s="45">
        <f>('Unadjusted-Total Exp by Cnty'!BQ165/'Unadjusted-Total Exp by Cnty'!BQ$5)</f>
        <v>0</v>
      </c>
    </row>
    <row r="166" spans="1:69">
      <c r="A166" s="7"/>
      <c r="B166" s="8">
        <v>741</v>
      </c>
      <c r="C166" s="9" t="s">
        <v>168</v>
      </c>
      <c r="D166" s="44">
        <f>('Unadjusted-Total Exp by Cnty'!D166/'Unadjusted-Total Exp by Cnty'!D$5)</f>
        <v>1.3124863499863499</v>
      </c>
      <c r="E166" s="44">
        <f>('Unadjusted-Total Exp by Cnty'!E166/'Unadjusted-Total Exp by Cnty'!E$5)</f>
        <v>0</v>
      </c>
      <c r="F166" s="44">
        <f>('Unadjusted-Total Exp by Cnty'!F166/'Unadjusted-Total Exp by Cnty'!F$5)</f>
        <v>0</v>
      </c>
      <c r="G166" s="44">
        <f>('Unadjusted-Total Exp by Cnty'!G166/'Unadjusted-Total Exp by Cnty'!G$5)</f>
        <v>0</v>
      </c>
      <c r="H166" s="44">
        <f>('Unadjusted-Total Exp by Cnty'!H166/'Unadjusted-Total Exp by Cnty'!H$5)</f>
        <v>0</v>
      </c>
      <c r="I166" s="44">
        <f>('Unadjusted-Total Exp by Cnty'!I166/'Unadjusted-Total Exp by Cnty'!I$5)</f>
        <v>0</v>
      </c>
      <c r="J166" s="44">
        <f>('Unadjusted-Total Exp by Cnty'!J166/'Unadjusted-Total Exp by Cnty'!J$5)</f>
        <v>0</v>
      </c>
      <c r="K166" s="44">
        <f>('Unadjusted-Total Exp by Cnty'!K166/'Unadjusted-Total Exp by Cnty'!K$5)</f>
        <v>0</v>
      </c>
      <c r="L166" s="44">
        <f>('Unadjusted-Total Exp by Cnty'!L166/'Unadjusted-Total Exp by Cnty'!L$5)</f>
        <v>0</v>
      </c>
      <c r="M166" s="44">
        <f>('Unadjusted-Total Exp by Cnty'!M166/'Unadjusted-Total Exp by Cnty'!M$5)</f>
        <v>0</v>
      </c>
      <c r="N166" s="44">
        <f>('Unadjusted-Total Exp by Cnty'!N166/'Unadjusted-Total Exp by Cnty'!N$5)</f>
        <v>0</v>
      </c>
      <c r="O166" s="44">
        <f>('Unadjusted-Total Exp by Cnty'!O166/'Unadjusted-Total Exp by Cnty'!O$5)</f>
        <v>0</v>
      </c>
      <c r="P166" s="44">
        <f>('Unadjusted-Total Exp by Cnty'!P166/'Unadjusted-Total Exp by Cnty'!P$5)</f>
        <v>0</v>
      </c>
      <c r="Q166" s="44">
        <f>('Unadjusted-Total Exp by Cnty'!Q166/'Unadjusted-Total Exp by Cnty'!Q$5)</f>
        <v>0</v>
      </c>
      <c r="R166" s="44">
        <f>('Unadjusted-Total Exp by Cnty'!R166/'Unadjusted-Total Exp by Cnty'!R$5)</f>
        <v>0</v>
      </c>
      <c r="S166" s="44">
        <f>('Unadjusted-Total Exp by Cnty'!S166/'Unadjusted-Total Exp by Cnty'!S$5)</f>
        <v>0</v>
      </c>
      <c r="T166" s="44">
        <f>('Unadjusted-Total Exp by Cnty'!T166/'Unadjusted-Total Exp by Cnty'!T$5)</f>
        <v>0</v>
      </c>
      <c r="U166" s="44">
        <f>('Unadjusted-Total Exp by Cnty'!U166/'Unadjusted-Total Exp by Cnty'!U$5)</f>
        <v>0</v>
      </c>
      <c r="V166" s="44">
        <f>('Unadjusted-Total Exp by Cnty'!V166/'Unadjusted-Total Exp by Cnty'!V$5)</f>
        <v>0</v>
      </c>
      <c r="W166" s="44">
        <f>('Unadjusted-Total Exp by Cnty'!W166/'Unadjusted-Total Exp by Cnty'!W$5)</f>
        <v>0</v>
      </c>
      <c r="X166" s="44">
        <f>('Unadjusted-Total Exp by Cnty'!X166/'Unadjusted-Total Exp by Cnty'!X$5)</f>
        <v>0</v>
      </c>
      <c r="Y166" s="44">
        <f>('Unadjusted-Total Exp by Cnty'!Y166/'Unadjusted-Total Exp by Cnty'!Y$5)</f>
        <v>0</v>
      </c>
      <c r="Z166" s="44">
        <f>('Unadjusted-Total Exp by Cnty'!Z166/'Unadjusted-Total Exp by Cnty'!Z$5)</f>
        <v>0</v>
      </c>
      <c r="AA166" s="44">
        <f>('Unadjusted-Total Exp by Cnty'!AA166/'Unadjusted-Total Exp by Cnty'!AA$5)</f>
        <v>0</v>
      </c>
      <c r="AB166" s="44">
        <f>('Unadjusted-Total Exp by Cnty'!AB166/'Unadjusted-Total Exp by Cnty'!AB$5)</f>
        <v>0</v>
      </c>
      <c r="AC166" s="44">
        <f>('Unadjusted-Total Exp by Cnty'!AC166/'Unadjusted-Total Exp by Cnty'!AC$5)</f>
        <v>0</v>
      </c>
      <c r="AD166" s="44">
        <f>('Unadjusted-Total Exp by Cnty'!AD166/'Unadjusted-Total Exp by Cnty'!AD$5)</f>
        <v>0</v>
      </c>
      <c r="AE166" s="44">
        <f>('Unadjusted-Total Exp by Cnty'!AE166/'Unadjusted-Total Exp by Cnty'!AE$5)</f>
        <v>0</v>
      </c>
      <c r="AF166" s="44">
        <f>('Unadjusted-Total Exp by Cnty'!AF166/'Unadjusted-Total Exp by Cnty'!AF$5)</f>
        <v>0</v>
      </c>
      <c r="AG166" s="44">
        <f>('Unadjusted-Total Exp by Cnty'!AG166/'Unadjusted-Total Exp by Cnty'!AG$5)</f>
        <v>0</v>
      </c>
      <c r="AH166" s="44">
        <f>('Unadjusted-Total Exp by Cnty'!AH166/'Unadjusted-Total Exp by Cnty'!AH$5)</f>
        <v>0</v>
      </c>
      <c r="AI166" s="44">
        <f>('Unadjusted-Total Exp by Cnty'!AI166/'Unadjusted-Total Exp by Cnty'!AI$5)</f>
        <v>0</v>
      </c>
      <c r="AJ166" s="44">
        <f>('Unadjusted-Total Exp by Cnty'!AJ166/'Unadjusted-Total Exp by Cnty'!AJ$5)</f>
        <v>0</v>
      </c>
      <c r="AK166" s="44">
        <f>('Unadjusted-Total Exp by Cnty'!AK166/'Unadjusted-Total Exp by Cnty'!AK$5)</f>
        <v>0</v>
      </c>
      <c r="AL166" s="44">
        <f>('Unadjusted-Total Exp by Cnty'!AL166/'Unadjusted-Total Exp by Cnty'!AL$5)</f>
        <v>0</v>
      </c>
      <c r="AM166" s="44">
        <f>('Unadjusted-Total Exp by Cnty'!AM166/'Unadjusted-Total Exp by Cnty'!AM$5)</f>
        <v>0</v>
      </c>
      <c r="AN166" s="44">
        <f>('Unadjusted-Total Exp by Cnty'!AN166/'Unadjusted-Total Exp by Cnty'!AN$5)</f>
        <v>0</v>
      </c>
      <c r="AO166" s="44">
        <f>('Unadjusted-Total Exp by Cnty'!AO166/'Unadjusted-Total Exp by Cnty'!AO$5)</f>
        <v>0</v>
      </c>
      <c r="AP166" s="44">
        <f>('Unadjusted-Total Exp by Cnty'!AP166/'Unadjusted-Total Exp by Cnty'!AP$5)</f>
        <v>0</v>
      </c>
      <c r="AQ166" s="44">
        <f>('Unadjusted-Total Exp by Cnty'!AQ166/'Unadjusted-Total Exp by Cnty'!AQ$5)</f>
        <v>0</v>
      </c>
      <c r="AR166" s="44">
        <f>('Unadjusted-Total Exp by Cnty'!AR166/'Unadjusted-Total Exp by Cnty'!AR$5)</f>
        <v>0</v>
      </c>
      <c r="AS166" s="44">
        <f>('Unadjusted-Total Exp by Cnty'!AS166/'Unadjusted-Total Exp by Cnty'!AS$5)</f>
        <v>0</v>
      </c>
      <c r="AT166" s="44">
        <f>('Unadjusted-Total Exp by Cnty'!AT166/'Unadjusted-Total Exp by Cnty'!AT$5)</f>
        <v>0</v>
      </c>
      <c r="AU166" s="44">
        <f>('Unadjusted-Total Exp by Cnty'!AU166/'Unadjusted-Total Exp by Cnty'!AU$5)</f>
        <v>0</v>
      </c>
      <c r="AV166" s="44">
        <f>('Unadjusted-Total Exp by Cnty'!AV166/'Unadjusted-Total Exp by Cnty'!AV$5)</f>
        <v>0</v>
      </c>
      <c r="AW166" s="44">
        <f>('Unadjusted-Total Exp by Cnty'!AW166/'Unadjusted-Total Exp by Cnty'!AW$5)</f>
        <v>0</v>
      </c>
      <c r="AX166" s="44">
        <f>('Unadjusted-Total Exp by Cnty'!AX166/'Unadjusted-Total Exp by Cnty'!AX$5)</f>
        <v>0.1175972955575903</v>
      </c>
      <c r="AY166" s="44">
        <f>('Unadjusted-Total Exp by Cnty'!AY166/'Unadjusted-Total Exp by Cnty'!AY$5)</f>
        <v>0</v>
      </c>
      <c r="AZ166" s="44">
        <f>('Unadjusted-Total Exp by Cnty'!AZ166/'Unadjusted-Total Exp by Cnty'!AZ$5)</f>
        <v>0</v>
      </c>
      <c r="BA166" s="44">
        <f>('Unadjusted-Total Exp by Cnty'!BA166/'Unadjusted-Total Exp by Cnty'!BA$5)</f>
        <v>0</v>
      </c>
      <c r="BB166" s="44">
        <f>('Unadjusted-Total Exp by Cnty'!BB166/'Unadjusted-Total Exp by Cnty'!BB$5)</f>
        <v>0</v>
      </c>
      <c r="BC166" s="44">
        <f>('Unadjusted-Total Exp by Cnty'!BC166/'Unadjusted-Total Exp by Cnty'!BC$5)</f>
        <v>0</v>
      </c>
      <c r="BD166" s="44">
        <f>('Unadjusted-Total Exp by Cnty'!BD166/'Unadjusted-Total Exp by Cnty'!BD$5)</f>
        <v>0</v>
      </c>
      <c r="BE166" s="44">
        <f>('Unadjusted-Total Exp by Cnty'!BE166/'Unadjusted-Total Exp by Cnty'!BE$5)</f>
        <v>0</v>
      </c>
      <c r="BF166" s="44">
        <f>('Unadjusted-Total Exp by Cnty'!BF166/'Unadjusted-Total Exp by Cnty'!BF$5)</f>
        <v>0</v>
      </c>
      <c r="BG166" s="44">
        <f>('Unadjusted-Total Exp by Cnty'!BG166/'Unadjusted-Total Exp by Cnty'!BG$5)</f>
        <v>0</v>
      </c>
      <c r="BH166" s="44">
        <f>('Unadjusted-Total Exp by Cnty'!BH166/'Unadjusted-Total Exp by Cnty'!BH$5)</f>
        <v>0</v>
      </c>
      <c r="BI166" s="44">
        <f>('Unadjusted-Total Exp by Cnty'!BI166/'Unadjusted-Total Exp by Cnty'!BI$5)</f>
        <v>4.7375703261242421</v>
      </c>
      <c r="BJ166" s="44">
        <f>('Unadjusted-Total Exp by Cnty'!BJ166/'Unadjusted-Total Exp by Cnty'!BJ$5)</f>
        <v>0</v>
      </c>
      <c r="BK166" s="44">
        <f>('Unadjusted-Total Exp by Cnty'!BK166/'Unadjusted-Total Exp by Cnty'!BK$5)</f>
        <v>0</v>
      </c>
      <c r="BL166" s="44">
        <f>('Unadjusted-Total Exp by Cnty'!BL166/'Unadjusted-Total Exp by Cnty'!BL$5)</f>
        <v>0</v>
      </c>
      <c r="BM166" s="44">
        <f>('Unadjusted-Total Exp by Cnty'!BM166/'Unadjusted-Total Exp by Cnty'!BM$5)</f>
        <v>0</v>
      </c>
      <c r="BN166" s="44">
        <f>('Unadjusted-Total Exp by Cnty'!BN166/'Unadjusted-Total Exp by Cnty'!BN$5)</f>
        <v>0</v>
      </c>
      <c r="BO166" s="44">
        <f>('Unadjusted-Total Exp by Cnty'!BO166/'Unadjusted-Total Exp by Cnty'!BO$5)</f>
        <v>0</v>
      </c>
      <c r="BP166" s="44">
        <f>('Unadjusted-Total Exp by Cnty'!BP166/'Unadjusted-Total Exp by Cnty'!BP$5)</f>
        <v>0</v>
      </c>
      <c r="BQ166" s="45">
        <f>('Unadjusted-Total Exp by Cnty'!BQ166/'Unadjusted-Total Exp by Cnty'!BQ$5)</f>
        <v>0</v>
      </c>
    </row>
    <row r="167" spans="1:69">
      <c r="A167" s="7"/>
      <c r="B167" s="8">
        <v>744</v>
      </c>
      <c r="C167" s="9" t="s">
        <v>169</v>
      </c>
      <c r="D167" s="44">
        <f>('Unadjusted-Total Exp by Cnty'!D167/'Unadjusted-Total Exp by Cnty'!D$5)</f>
        <v>0</v>
      </c>
      <c r="E167" s="44">
        <f>('Unadjusted-Total Exp by Cnty'!E167/'Unadjusted-Total Exp by Cnty'!E$5)</f>
        <v>0.68890927696813575</v>
      </c>
      <c r="F167" s="44">
        <f>('Unadjusted-Total Exp by Cnty'!F167/'Unadjusted-Total Exp by Cnty'!F$5)</f>
        <v>0.54528779759524382</v>
      </c>
      <c r="G167" s="44">
        <f>('Unadjusted-Total Exp by Cnty'!G167/'Unadjusted-Total Exp by Cnty'!G$5)</f>
        <v>2.3391507539523166</v>
      </c>
      <c r="H167" s="44">
        <f>('Unadjusted-Total Exp by Cnty'!H167/'Unadjusted-Total Exp by Cnty'!H$5)</f>
        <v>1.0679320133651073</v>
      </c>
      <c r="I167" s="44">
        <f>('Unadjusted-Total Exp by Cnty'!I167/'Unadjusted-Total Exp by Cnty'!I$5)</f>
        <v>1.9512773494245734</v>
      </c>
      <c r="J167" s="44">
        <f>('Unadjusted-Total Exp by Cnty'!J167/'Unadjusted-Total Exp by Cnty'!J$5)</f>
        <v>2.1638679791546034</v>
      </c>
      <c r="K167" s="44">
        <f>('Unadjusted-Total Exp by Cnty'!K167/'Unadjusted-Total Exp by Cnty'!K$5)</f>
        <v>0.52796801975250585</v>
      </c>
      <c r="L167" s="44">
        <f>('Unadjusted-Total Exp by Cnty'!L167/'Unadjusted-Total Exp by Cnty'!L$5)</f>
        <v>1.5702909270216963</v>
      </c>
      <c r="M167" s="44">
        <f>('Unadjusted-Total Exp by Cnty'!M167/'Unadjusted-Total Exp by Cnty'!M$5)</f>
        <v>0.85198362202543265</v>
      </c>
      <c r="N167" s="44">
        <f>('Unadjusted-Total Exp by Cnty'!N167/'Unadjusted-Total Exp by Cnty'!N$5)</f>
        <v>0</v>
      </c>
      <c r="O167" s="44">
        <f>('Unadjusted-Total Exp by Cnty'!O167/'Unadjusted-Total Exp by Cnty'!O$5)</f>
        <v>0</v>
      </c>
      <c r="P167" s="44">
        <f>('Unadjusted-Total Exp by Cnty'!P167/'Unadjusted-Total Exp by Cnty'!P$5)</f>
        <v>0</v>
      </c>
      <c r="Q167" s="44">
        <f>('Unadjusted-Total Exp by Cnty'!Q167/'Unadjusted-Total Exp by Cnty'!Q$5)</f>
        <v>0</v>
      </c>
      <c r="R167" s="44">
        <f>('Unadjusted-Total Exp by Cnty'!R167/'Unadjusted-Total Exp by Cnty'!R$5)</f>
        <v>0.94245948442354521</v>
      </c>
      <c r="S167" s="44">
        <f>('Unadjusted-Total Exp by Cnty'!S167/'Unadjusted-Total Exp by Cnty'!S$5)</f>
        <v>1.4644834653859096</v>
      </c>
      <c r="T167" s="44">
        <f>('Unadjusted-Total Exp by Cnty'!T167/'Unadjusted-Total Exp by Cnty'!T$5)</f>
        <v>2.2610438670881194</v>
      </c>
      <c r="U167" s="44">
        <f>('Unadjusted-Total Exp by Cnty'!U167/'Unadjusted-Total Exp by Cnty'!U$5)</f>
        <v>4.4206568965129103</v>
      </c>
      <c r="V167" s="44">
        <f>('Unadjusted-Total Exp by Cnty'!V167/'Unadjusted-Total Exp by Cnty'!V$5)</f>
        <v>1.4615907545887152</v>
      </c>
      <c r="W167" s="44">
        <f>('Unadjusted-Total Exp by Cnty'!W167/'Unadjusted-Total Exp by Cnty'!W$5)</f>
        <v>0</v>
      </c>
      <c r="X167" s="44">
        <f>('Unadjusted-Total Exp by Cnty'!X167/'Unadjusted-Total Exp by Cnty'!X$5)</f>
        <v>1.1710469889113522</v>
      </c>
      <c r="Y167" s="44">
        <f>('Unadjusted-Total Exp by Cnty'!Y167/'Unadjusted-Total Exp by Cnty'!Y$5)</f>
        <v>1.8297125301733597</v>
      </c>
      <c r="Z167" s="44">
        <f>('Unadjusted-Total Exp by Cnty'!Z167/'Unadjusted-Total Exp by Cnty'!Z$5)</f>
        <v>4.1704425813998833</v>
      </c>
      <c r="AA167" s="44">
        <f>('Unadjusted-Total Exp by Cnty'!AA167/'Unadjusted-Total Exp by Cnty'!AA$5)</f>
        <v>0</v>
      </c>
      <c r="AB167" s="44">
        <f>('Unadjusted-Total Exp by Cnty'!AB167/'Unadjusted-Total Exp by Cnty'!AB$5)</f>
        <v>1.0702274006804886</v>
      </c>
      <c r="AC167" s="44">
        <f>('Unadjusted-Total Exp by Cnty'!AC167/'Unadjusted-Total Exp by Cnty'!AC$5)</f>
        <v>0.77898165445226808</v>
      </c>
      <c r="AD167" s="44">
        <f>('Unadjusted-Total Exp by Cnty'!AD167/'Unadjusted-Total Exp by Cnty'!AD$5)</f>
        <v>0</v>
      </c>
      <c r="AE167" s="44">
        <f>('Unadjusted-Total Exp by Cnty'!AE167/'Unadjusted-Total Exp by Cnty'!AE$5)</f>
        <v>2.2702159718734304E-2</v>
      </c>
      <c r="AF167" s="44">
        <f>('Unadjusted-Total Exp by Cnty'!AF167/'Unadjusted-Total Exp by Cnty'!AF$5)</f>
        <v>1.4950143341617943</v>
      </c>
      <c r="AG167" s="44">
        <f>('Unadjusted-Total Exp by Cnty'!AG167/'Unadjusted-Total Exp by Cnty'!AG$5)</f>
        <v>1.2541750030623495</v>
      </c>
      <c r="AH167" s="44">
        <f>('Unadjusted-Total Exp by Cnty'!AH167/'Unadjusted-Total Exp by Cnty'!AH$5)</f>
        <v>0</v>
      </c>
      <c r="AI167" s="44">
        <f>('Unadjusted-Total Exp by Cnty'!AI167/'Unadjusted-Total Exp by Cnty'!AI$5)</f>
        <v>0</v>
      </c>
      <c r="AJ167" s="44">
        <f>('Unadjusted-Total Exp by Cnty'!AJ167/'Unadjusted-Total Exp by Cnty'!AJ$5)</f>
        <v>0.92090637952110799</v>
      </c>
      <c r="AK167" s="44">
        <f>('Unadjusted-Total Exp by Cnty'!AK167/'Unadjusted-Total Exp by Cnty'!AK$5)</f>
        <v>0.63590760921810408</v>
      </c>
      <c r="AL167" s="44">
        <f>('Unadjusted-Total Exp by Cnty'!AL167/'Unadjusted-Total Exp by Cnty'!AL$5)</f>
        <v>1.1499052113852395</v>
      </c>
      <c r="AM167" s="44">
        <f>('Unadjusted-Total Exp by Cnty'!AM167/'Unadjusted-Total Exp by Cnty'!AM$5)</f>
        <v>1.2613342755559482</v>
      </c>
      <c r="AN167" s="44">
        <f>('Unadjusted-Total Exp by Cnty'!AN167/'Unadjusted-Total Exp by Cnty'!AN$5)</f>
        <v>1.9921022940955246</v>
      </c>
      <c r="AO167" s="44">
        <f>('Unadjusted-Total Exp by Cnty'!AO167/'Unadjusted-Total Exp by Cnty'!AO$5)</f>
        <v>2.710396833885977</v>
      </c>
      <c r="AP167" s="44">
        <f>('Unadjusted-Total Exp by Cnty'!AP167/'Unadjusted-Total Exp by Cnty'!AP$5)</f>
        <v>0</v>
      </c>
      <c r="AQ167" s="44">
        <f>('Unadjusted-Total Exp by Cnty'!AQ167/'Unadjusted-Total Exp by Cnty'!AQ$5)</f>
        <v>0.69944500279726507</v>
      </c>
      <c r="AR167" s="44">
        <f>('Unadjusted-Total Exp by Cnty'!AR167/'Unadjusted-Total Exp by Cnty'!AR$5)</f>
        <v>0.72604960484381043</v>
      </c>
      <c r="AS167" s="44">
        <f>('Unadjusted-Total Exp by Cnty'!AS167/'Unadjusted-Total Exp by Cnty'!AS$5)</f>
        <v>1.45289520880448</v>
      </c>
      <c r="AT167" s="44">
        <f>('Unadjusted-Total Exp by Cnty'!AT167/'Unadjusted-Total Exp by Cnty'!AT$5)</f>
        <v>3.4795115428760752</v>
      </c>
      <c r="AU167" s="44">
        <f>('Unadjusted-Total Exp by Cnty'!AU167/'Unadjusted-Total Exp by Cnty'!AU$5)</f>
        <v>1.2053333068685927</v>
      </c>
      <c r="AV167" s="44">
        <f>('Unadjusted-Total Exp by Cnty'!AV167/'Unadjusted-Total Exp by Cnty'!AV$5)</f>
        <v>0</v>
      </c>
      <c r="AW167" s="44">
        <f>('Unadjusted-Total Exp by Cnty'!AW167/'Unadjusted-Total Exp by Cnty'!AW$5)</f>
        <v>3.1304842009547627</v>
      </c>
      <c r="AX167" s="44">
        <f>('Unadjusted-Total Exp by Cnty'!AX167/'Unadjusted-Total Exp by Cnty'!AX$5)</f>
        <v>1.5656247257947515</v>
      </c>
      <c r="AY167" s="44">
        <f>('Unadjusted-Total Exp by Cnty'!AY167/'Unadjusted-Total Exp by Cnty'!AY$5)</f>
        <v>0</v>
      </c>
      <c r="AZ167" s="44">
        <f>('Unadjusted-Total Exp by Cnty'!AZ167/'Unadjusted-Total Exp by Cnty'!AZ$5)</f>
        <v>1.6487794884642837</v>
      </c>
      <c r="BA167" s="44">
        <f>('Unadjusted-Total Exp by Cnty'!BA167/'Unadjusted-Total Exp by Cnty'!BA$5)</f>
        <v>1.0129383390394977</v>
      </c>
      <c r="BB167" s="44">
        <f>('Unadjusted-Total Exp by Cnty'!BB167/'Unadjusted-Total Exp by Cnty'!BB$5)</f>
        <v>1.6511492383724449</v>
      </c>
      <c r="BC167" s="44">
        <f>('Unadjusted-Total Exp by Cnty'!BC167/'Unadjusted-Total Exp by Cnty'!BC$5)</f>
        <v>0</v>
      </c>
      <c r="BD167" s="44">
        <f>('Unadjusted-Total Exp by Cnty'!BD167/'Unadjusted-Total Exp by Cnty'!BD$5)</f>
        <v>0.9365794535346349</v>
      </c>
      <c r="BE167" s="44">
        <f>('Unadjusted-Total Exp by Cnty'!BE167/'Unadjusted-Total Exp by Cnty'!BE$5)</f>
        <v>0.77991989014230123</v>
      </c>
      <c r="BF167" s="44">
        <f>('Unadjusted-Total Exp by Cnty'!BF167/'Unadjusted-Total Exp by Cnty'!BF$5)</f>
        <v>0</v>
      </c>
      <c r="BG167" s="44">
        <f>('Unadjusted-Total Exp by Cnty'!BG167/'Unadjusted-Total Exp by Cnty'!BG$5)</f>
        <v>0</v>
      </c>
      <c r="BH167" s="44">
        <f>('Unadjusted-Total Exp by Cnty'!BH167/'Unadjusted-Total Exp by Cnty'!BH$5)</f>
        <v>0</v>
      </c>
      <c r="BI167" s="44">
        <f>('Unadjusted-Total Exp by Cnty'!BI167/'Unadjusted-Total Exp by Cnty'!BI$5)</f>
        <v>1.0684045444181751</v>
      </c>
      <c r="BJ167" s="44">
        <f>('Unadjusted-Total Exp by Cnty'!BJ167/'Unadjusted-Total Exp by Cnty'!BJ$5)</f>
        <v>0.83404370388493287</v>
      </c>
      <c r="BK167" s="44">
        <f>('Unadjusted-Total Exp by Cnty'!BK167/'Unadjusted-Total Exp by Cnty'!BK$5)</f>
        <v>0</v>
      </c>
      <c r="BL167" s="44">
        <f>('Unadjusted-Total Exp by Cnty'!BL167/'Unadjusted-Total Exp by Cnty'!BL$5)</f>
        <v>0</v>
      </c>
      <c r="BM167" s="44">
        <f>('Unadjusted-Total Exp by Cnty'!BM167/'Unadjusted-Total Exp by Cnty'!BM$5)</f>
        <v>3.6097787692879719</v>
      </c>
      <c r="BN167" s="44">
        <f>('Unadjusted-Total Exp by Cnty'!BN167/'Unadjusted-Total Exp by Cnty'!BN$5)</f>
        <v>0.95006041079339509</v>
      </c>
      <c r="BO167" s="44">
        <f>('Unadjusted-Total Exp by Cnty'!BO167/'Unadjusted-Total Exp by Cnty'!BO$5)</f>
        <v>0</v>
      </c>
      <c r="BP167" s="44">
        <f>('Unadjusted-Total Exp by Cnty'!BP167/'Unadjusted-Total Exp by Cnty'!BP$5)</f>
        <v>0</v>
      </c>
      <c r="BQ167" s="45">
        <f>('Unadjusted-Total Exp by Cnty'!BQ167/'Unadjusted-Total Exp by Cnty'!BQ$5)</f>
        <v>0</v>
      </c>
    </row>
    <row r="168" spans="1:69">
      <c r="A168" s="7"/>
      <c r="B168" s="8">
        <v>745</v>
      </c>
      <c r="C168" s="9" t="s">
        <v>170</v>
      </c>
      <c r="D168" s="44">
        <f>('Unadjusted-Total Exp by Cnty'!D168/'Unadjusted-Total Exp by Cnty'!D$5)</f>
        <v>0</v>
      </c>
      <c r="E168" s="44">
        <f>('Unadjusted-Total Exp by Cnty'!E168/'Unadjusted-Total Exp by Cnty'!E$5)</f>
        <v>0</v>
      </c>
      <c r="F168" s="44">
        <f>('Unadjusted-Total Exp by Cnty'!F168/'Unadjusted-Total Exp by Cnty'!F$5)</f>
        <v>0</v>
      </c>
      <c r="G168" s="44">
        <f>('Unadjusted-Total Exp by Cnty'!G168/'Unadjusted-Total Exp by Cnty'!G$5)</f>
        <v>0</v>
      </c>
      <c r="H168" s="44">
        <f>('Unadjusted-Total Exp by Cnty'!H168/'Unadjusted-Total Exp by Cnty'!H$5)</f>
        <v>0</v>
      </c>
      <c r="I168" s="44">
        <f>('Unadjusted-Total Exp by Cnty'!I168/'Unadjusted-Total Exp by Cnty'!I$5)</f>
        <v>0</v>
      </c>
      <c r="J168" s="44">
        <f>('Unadjusted-Total Exp by Cnty'!J168/'Unadjusted-Total Exp by Cnty'!J$5)</f>
        <v>0</v>
      </c>
      <c r="K168" s="44">
        <f>('Unadjusted-Total Exp by Cnty'!K168/'Unadjusted-Total Exp by Cnty'!K$5)</f>
        <v>0</v>
      </c>
      <c r="L168" s="44">
        <f>('Unadjusted-Total Exp by Cnty'!L168/'Unadjusted-Total Exp by Cnty'!L$5)</f>
        <v>0</v>
      </c>
      <c r="M168" s="44">
        <f>('Unadjusted-Total Exp by Cnty'!M168/'Unadjusted-Total Exp by Cnty'!M$5)</f>
        <v>0</v>
      </c>
      <c r="N168" s="44">
        <f>('Unadjusted-Total Exp by Cnty'!N168/'Unadjusted-Total Exp by Cnty'!N$5)</f>
        <v>0</v>
      </c>
      <c r="O168" s="44">
        <f>('Unadjusted-Total Exp by Cnty'!O168/'Unadjusted-Total Exp by Cnty'!O$5)</f>
        <v>0</v>
      </c>
      <c r="P168" s="44">
        <f>('Unadjusted-Total Exp by Cnty'!P168/'Unadjusted-Total Exp by Cnty'!P$5)</f>
        <v>0</v>
      </c>
      <c r="Q168" s="44">
        <f>('Unadjusted-Total Exp by Cnty'!Q168/'Unadjusted-Total Exp by Cnty'!Q$5)</f>
        <v>0</v>
      </c>
      <c r="R168" s="44">
        <f>('Unadjusted-Total Exp by Cnty'!R168/'Unadjusted-Total Exp by Cnty'!R$5)</f>
        <v>0</v>
      </c>
      <c r="S168" s="44">
        <f>('Unadjusted-Total Exp by Cnty'!S168/'Unadjusted-Total Exp by Cnty'!S$5)</f>
        <v>0</v>
      </c>
      <c r="T168" s="44">
        <f>('Unadjusted-Total Exp by Cnty'!T168/'Unadjusted-Total Exp by Cnty'!T$5)</f>
        <v>0</v>
      </c>
      <c r="U168" s="44">
        <f>('Unadjusted-Total Exp by Cnty'!U168/'Unadjusted-Total Exp by Cnty'!U$5)</f>
        <v>0</v>
      </c>
      <c r="V168" s="44">
        <f>('Unadjusted-Total Exp by Cnty'!V168/'Unadjusted-Total Exp by Cnty'!V$5)</f>
        <v>0</v>
      </c>
      <c r="W168" s="44">
        <f>('Unadjusted-Total Exp by Cnty'!W168/'Unadjusted-Total Exp by Cnty'!W$5)</f>
        <v>0</v>
      </c>
      <c r="X168" s="44">
        <f>('Unadjusted-Total Exp by Cnty'!X168/'Unadjusted-Total Exp by Cnty'!X$5)</f>
        <v>0</v>
      </c>
      <c r="Y168" s="44">
        <f>('Unadjusted-Total Exp by Cnty'!Y168/'Unadjusted-Total Exp by Cnty'!Y$5)</f>
        <v>0</v>
      </c>
      <c r="Z168" s="44">
        <f>('Unadjusted-Total Exp by Cnty'!Z168/'Unadjusted-Total Exp by Cnty'!Z$5)</f>
        <v>0</v>
      </c>
      <c r="AA168" s="44">
        <f>('Unadjusted-Total Exp by Cnty'!AA168/'Unadjusted-Total Exp by Cnty'!AA$5)</f>
        <v>0</v>
      </c>
      <c r="AB168" s="44">
        <f>('Unadjusted-Total Exp by Cnty'!AB168/'Unadjusted-Total Exp by Cnty'!AB$5)</f>
        <v>0</v>
      </c>
      <c r="AC168" s="44">
        <f>('Unadjusted-Total Exp by Cnty'!AC168/'Unadjusted-Total Exp by Cnty'!AC$5)</f>
        <v>0</v>
      </c>
      <c r="AD168" s="44">
        <f>('Unadjusted-Total Exp by Cnty'!AD168/'Unadjusted-Total Exp by Cnty'!AD$5)</f>
        <v>0</v>
      </c>
      <c r="AE168" s="44">
        <f>('Unadjusted-Total Exp by Cnty'!AE168/'Unadjusted-Total Exp by Cnty'!AE$5)</f>
        <v>0</v>
      </c>
      <c r="AF168" s="44">
        <f>('Unadjusted-Total Exp by Cnty'!AF168/'Unadjusted-Total Exp by Cnty'!AF$5)</f>
        <v>0</v>
      </c>
      <c r="AG168" s="44">
        <f>('Unadjusted-Total Exp by Cnty'!AG168/'Unadjusted-Total Exp by Cnty'!AG$5)</f>
        <v>0</v>
      </c>
      <c r="AH168" s="44">
        <f>('Unadjusted-Total Exp by Cnty'!AH168/'Unadjusted-Total Exp by Cnty'!AH$5)</f>
        <v>0</v>
      </c>
      <c r="AI168" s="44">
        <f>('Unadjusted-Total Exp by Cnty'!AI168/'Unadjusted-Total Exp by Cnty'!AI$5)</f>
        <v>0</v>
      </c>
      <c r="AJ168" s="44">
        <f>('Unadjusted-Total Exp by Cnty'!AJ168/'Unadjusted-Total Exp by Cnty'!AJ$5)</f>
        <v>0</v>
      </c>
      <c r="AK168" s="44">
        <f>('Unadjusted-Total Exp by Cnty'!AK168/'Unadjusted-Total Exp by Cnty'!AK$5)</f>
        <v>0</v>
      </c>
      <c r="AL168" s="44">
        <f>('Unadjusted-Total Exp by Cnty'!AL168/'Unadjusted-Total Exp by Cnty'!AL$5)</f>
        <v>0</v>
      </c>
      <c r="AM168" s="44">
        <f>('Unadjusted-Total Exp by Cnty'!AM168/'Unadjusted-Total Exp by Cnty'!AM$5)</f>
        <v>0</v>
      </c>
      <c r="AN168" s="44">
        <f>('Unadjusted-Total Exp by Cnty'!AN168/'Unadjusted-Total Exp by Cnty'!AN$5)</f>
        <v>0</v>
      </c>
      <c r="AO168" s="44">
        <f>('Unadjusted-Total Exp by Cnty'!AO168/'Unadjusted-Total Exp by Cnty'!AO$5)</f>
        <v>0</v>
      </c>
      <c r="AP168" s="44">
        <f>('Unadjusted-Total Exp by Cnty'!AP168/'Unadjusted-Total Exp by Cnty'!AP$5)</f>
        <v>0</v>
      </c>
      <c r="AQ168" s="44">
        <f>('Unadjusted-Total Exp by Cnty'!AQ168/'Unadjusted-Total Exp by Cnty'!AQ$5)</f>
        <v>0</v>
      </c>
      <c r="AR168" s="44">
        <f>('Unadjusted-Total Exp by Cnty'!AR168/'Unadjusted-Total Exp by Cnty'!AR$5)</f>
        <v>0</v>
      </c>
      <c r="AS168" s="44">
        <f>('Unadjusted-Total Exp by Cnty'!AS168/'Unadjusted-Total Exp by Cnty'!AS$5)</f>
        <v>0</v>
      </c>
      <c r="AT168" s="44">
        <f>('Unadjusted-Total Exp by Cnty'!AT168/'Unadjusted-Total Exp by Cnty'!AT$5)</f>
        <v>0</v>
      </c>
      <c r="AU168" s="44">
        <f>('Unadjusted-Total Exp by Cnty'!AU168/'Unadjusted-Total Exp by Cnty'!AU$5)</f>
        <v>0</v>
      </c>
      <c r="AV168" s="44">
        <f>('Unadjusted-Total Exp by Cnty'!AV168/'Unadjusted-Total Exp by Cnty'!AV$5)</f>
        <v>0</v>
      </c>
      <c r="AW168" s="44">
        <f>('Unadjusted-Total Exp by Cnty'!AW168/'Unadjusted-Total Exp by Cnty'!AW$5)</f>
        <v>0</v>
      </c>
      <c r="AX168" s="44">
        <f>('Unadjusted-Total Exp by Cnty'!AX168/'Unadjusted-Total Exp by Cnty'!AX$5)</f>
        <v>0</v>
      </c>
      <c r="AY168" s="44">
        <f>('Unadjusted-Total Exp by Cnty'!AY168/'Unadjusted-Total Exp by Cnty'!AY$5)</f>
        <v>0</v>
      </c>
      <c r="AZ168" s="44">
        <f>('Unadjusted-Total Exp by Cnty'!AZ168/'Unadjusted-Total Exp by Cnty'!AZ$5)</f>
        <v>0</v>
      </c>
      <c r="BA168" s="44">
        <f>('Unadjusted-Total Exp by Cnty'!BA168/'Unadjusted-Total Exp by Cnty'!BA$5)</f>
        <v>0</v>
      </c>
      <c r="BB168" s="44">
        <f>('Unadjusted-Total Exp by Cnty'!BB168/'Unadjusted-Total Exp by Cnty'!BB$5)</f>
        <v>0</v>
      </c>
      <c r="BC168" s="44">
        <f>('Unadjusted-Total Exp by Cnty'!BC168/'Unadjusted-Total Exp by Cnty'!BC$5)</f>
        <v>0</v>
      </c>
      <c r="BD168" s="44">
        <f>('Unadjusted-Total Exp by Cnty'!BD168/'Unadjusted-Total Exp by Cnty'!BD$5)</f>
        <v>0</v>
      </c>
      <c r="BE168" s="44">
        <f>('Unadjusted-Total Exp by Cnty'!BE168/'Unadjusted-Total Exp by Cnty'!BE$5)</f>
        <v>0</v>
      </c>
      <c r="BF168" s="44">
        <f>('Unadjusted-Total Exp by Cnty'!BF168/'Unadjusted-Total Exp by Cnty'!BF$5)</f>
        <v>0</v>
      </c>
      <c r="BG168" s="44">
        <f>('Unadjusted-Total Exp by Cnty'!BG168/'Unadjusted-Total Exp by Cnty'!BG$5)</f>
        <v>0</v>
      </c>
      <c r="BH168" s="44">
        <f>('Unadjusted-Total Exp by Cnty'!BH168/'Unadjusted-Total Exp by Cnty'!BH$5)</f>
        <v>0</v>
      </c>
      <c r="BI168" s="44">
        <f>('Unadjusted-Total Exp by Cnty'!BI168/'Unadjusted-Total Exp by Cnty'!BI$5)</f>
        <v>0</v>
      </c>
      <c r="BJ168" s="44">
        <f>('Unadjusted-Total Exp by Cnty'!BJ168/'Unadjusted-Total Exp by Cnty'!BJ$5)</f>
        <v>0</v>
      </c>
      <c r="BK168" s="44">
        <f>('Unadjusted-Total Exp by Cnty'!BK168/'Unadjusted-Total Exp by Cnty'!BK$5)</f>
        <v>0</v>
      </c>
      <c r="BL168" s="44">
        <f>('Unadjusted-Total Exp by Cnty'!BL168/'Unadjusted-Total Exp by Cnty'!BL$5)</f>
        <v>0</v>
      </c>
      <c r="BM168" s="44">
        <f>('Unadjusted-Total Exp by Cnty'!BM168/'Unadjusted-Total Exp by Cnty'!BM$5)</f>
        <v>0</v>
      </c>
      <c r="BN168" s="44">
        <f>('Unadjusted-Total Exp by Cnty'!BN168/'Unadjusted-Total Exp by Cnty'!BN$5)</f>
        <v>0</v>
      </c>
      <c r="BO168" s="44">
        <f>('Unadjusted-Total Exp by Cnty'!BO168/'Unadjusted-Total Exp by Cnty'!BO$5)</f>
        <v>0</v>
      </c>
      <c r="BP168" s="44">
        <f>('Unadjusted-Total Exp by Cnty'!BP168/'Unadjusted-Total Exp by Cnty'!BP$5)</f>
        <v>0</v>
      </c>
      <c r="BQ168" s="45">
        <f>('Unadjusted-Total Exp by Cnty'!BQ168/'Unadjusted-Total Exp by Cnty'!BQ$5)</f>
        <v>0</v>
      </c>
    </row>
    <row r="169" spans="1:69">
      <c r="A169" s="7"/>
      <c r="B169" s="8">
        <v>746</v>
      </c>
      <c r="C169" s="9" t="s">
        <v>171</v>
      </c>
      <c r="D169" s="44">
        <f>('Unadjusted-Total Exp by Cnty'!D169/'Unadjusted-Total Exp by Cnty'!D$5)</f>
        <v>0</v>
      </c>
      <c r="E169" s="44">
        <f>('Unadjusted-Total Exp by Cnty'!E169/'Unadjusted-Total Exp by Cnty'!E$5)</f>
        <v>0</v>
      </c>
      <c r="F169" s="44">
        <f>('Unadjusted-Total Exp by Cnty'!F169/'Unadjusted-Total Exp by Cnty'!F$5)</f>
        <v>0</v>
      </c>
      <c r="G169" s="44">
        <f>('Unadjusted-Total Exp by Cnty'!G169/'Unadjusted-Total Exp by Cnty'!G$5)</f>
        <v>0</v>
      </c>
      <c r="H169" s="44">
        <f>('Unadjusted-Total Exp by Cnty'!H169/'Unadjusted-Total Exp by Cnty'!H$5)</f>
        <v>0</v>
      </c>
      <c r="I169" s="44">
        <f>('Unadjusted-Total Exp by Cnty'!I169/'Unadjusted-Total Exp by Cnty'!I$5)</f>
        <v>0</v>
      </c>
      <c r="J169" s="44">
        <f>('Unadjusted-Total Exp by Cnty'!J169/'Unadjusted-Total Exp by Cnty'!J$5)</f>
        <v>0</v>
      </c>
      <c r="K169" s="44">
        <f>('Unadjusted-Total Exp by Cnty'!K169/'Unadjusted-Total Exp by Cnty'!K$5)</f>
        <v>0</v>
      </c>
      <c r="L169" s="44">
        <f>('Unadjusted-Total Exp by Cnty'!L169/'Unadjusted-Total Exp by Cnty'!L$5)</f>
        <v>0</v>
      </c>
      <c r="M169" s="44">
        <f>('Unadjusted-Total Exp by Cnty'!M169/'Unadjusted-Total Exp by Cnty'!M$5)</f>
        <v>0</v>
      </c>
      <c r="N169" s="44">
        <f>('Unadjusted-Total Exp by Cnty'!N169/'Unadjusted-Total Exp by Cnty'!N$5)</f>
        <v>0</v>
      </c>
      <c r="O169" s="44">
        <f>('Unadjusted-Total Exp by Cnty'!O169/'Unadjusted-Total Exp by Cnty'!O$5)</f>
        <v>0</v>
      </c>
      <c r="P169" s="44">
        <f>('Unadjusted-Total Exp by Cnty'!P169/'Unadjusted-Total Exp by Cnty'!P$5)</f>
        <v>0</v>
      </c>
      <c r="Q169" s="44">
        <f>('Unadjusted-Total Exp by Cnty'!Q169/'Unadjusted-Total Exp by Cnty'!Q$5)</f>
        <v>0</v>
      </c>
      <c r="R169" s="44">
        <f>('Unadjusted-Total Exp by Cnty'!R169/'Unadjusted-Total Exp by Cnty'!R$5)</f>
        <v>0</v>
      </c>
      <c r="S169" s="44">
        <f>('Unadjusted-Total Exp by Cnty'!S169/'Unadjusted-Total Exp by Cnty'!S$5)</f>
        <v>0</v>
      </c>
      <c r="T169" s="44">
        <f>('Unadjusted-Total Exp by Cnty'!T169/'Unadjusted-Total Exp by Cnty'!T$5)</f>
        <v>0</v>
      </c>
      <c r="U169" s="44">
        <f>('Unadjusted-Total Exp by Cnty'!U169/'Unadjusted-Total Exp by Cnty'!U$5)</f>
        <v>0</v>
      </c>
      <c r="V169" s="44">
        <f>('Unadjusted-Total Exp by Cnty'!V169/'Unadjusted-Total Exp by Cnty'!V$5)</f>
        <v>0</v>
      </c>
      <c r="W169" s="44">
        <f>('Unadjusted-Total Exp by Cnty'!W169/'Unadjusted-Total Exp by Cnty'!W$5)</f>
        <v>0</v>
      </c>
      <c r="X169" s="44">
        <f>('Unadjusted-Total Exp by Cnty'!X169/'Unadjusted-Total Exp by Cnty'!X$5)</f>
        <v>0</v>
      </c>
      <c r="Y169" s="44">
        <f>('Unadjusted-Total Exp by Cnty'!Y169/'Unadjusted-Total Exp by Cnty'!Y$5)</f>
        <v>0</v>
      </c>
      <c r="Z169" s="44">
        <f>('Unadjusted-Total Exp by Cnty'!Z169/'Unadjusted-Total Exp by Cnty'!Z$5)</f>
        <v>0</v>
      </c>
      <c r="AA169" s="44">
        <f>('Unadjusted-Total Exp by Cnty'!AA169/'Unadjusted-Total Exp by Cnty'!AA$5)</f>
        <v>0</v>
      </c>
      <c r="AB169" s="44">
        <f>('Unadjusted-Total Exp by Cnty'!AB169/'Unadjusted-Total Exp by Cnty'!AB$5)</f>
        <v>0</v>
      </c>
      <c r="AC169" s="44">
        <f>('Unadjusted-Total Exp by Cnty'!AC169/'Unadjusted-Total Exp by Cnty'!AC$5)</f>
        <v>0</v>
      </c>
      <c r="AD169" s="44">
        <f>('Unadjusted-Total Exp by Cnty'!AD169/'Unadjusted-Total Exp by Cnty'!AD$5)</f>
        <v>0</v>
      </c>
      <c r="AE169" s="44">
        <f>('Unadjusted-Total Exp by Cnty'!AE169/'Unadjusted-Total Exp by Cnty'!AE$5)</f>
        <v>0</v>
      </c>
      <c r="AF169" s="44">
        <f>('Unadjusted-Total Exp by Cnty'!AF169/'Unadjusted-Total Exp by Cnty'!AF$5)</f>
        <v>0</v>
      </c>
      <c r="AG169" s="44">
        <f>('Unadjusted-Total Exp by Cnty'!AG169/'Unadjusted-Total Exp by Cnty'!AG$5)</f>
        <v>0</v>
      </c>
      <c r="AH169" s="44">
        <f>('Unadjusted-Total Exp by Cnty'!AH169/'Unadjusted-Total Exp by Cnty'!AH$5)</f>
        <v>0</v>
      </c>
      <c r="AI169" s="44">
        <f>('Unadjusted-Total Exp by Cnty'!AI169/'Unadjusted-Total Exp by Cnty'!AI$5)</f>
        <v>0</v>
      </c>
      <c r="AJ169" s="44">
        <f>('Unadjusted-Total Exp by Cnty'!AJ169/'Unadjusted-Total Exp by Cnty'!AJ$5)</f>
        <v>0</v>
      </c>
      <c r="AK169" s="44">
        <f>('Unadjusted-Total Exp by Cnty'!AK169/'Unadjusted-Total Exp by Cnty'!AK$5)</f>
        <v>0</v>
      </c>
      <c r="AL169" s="44">
        <f>('Unadjusted-Total Exp by Cnty'!AL169/'Unadjusted-Total Exp by Cnty'!AL$5)</f>
        <v>0</v>
      </c>
      <c r="AM169" s="44">
        <f>('Unadjusted-Total Exp by Cnty'!AM169/'Unadjusted-Total Exp by Cnty'!AM$5)</f>
        <v>0</v>
      </c>
      <c r="AN169" s="44">
        <f>('Unadjusted-Total Exp by Cnty'!AN169/'Unadjusted-Total Exp by Cnty'!AN$5)</f>
        <v>0</v>
      </c>
      <c r="AO169" s="44">
        <f>('Unadjusted-Total Exp by Cnty'!AO169/'Unadjusted-Total Exp by Cnty'!AO$5)</f>
        <v>0</v>
      </c>
      <c r="AP169" s="44">
        <f>('Unadjusted-Total Exp by Cnty'!AP169/'Unadjusted-Total Exp by Cnty'!AP$5)</f>
        <v>0</v>
      </c>
      <c r="AQ169" s="44">
        <f>('Unadjusted-Total Exp by Cnty'!AQ169/'Unadjusted-Total Exp by Cnty'!AQ$5)</f>
        <v>0</v>
      </c>
      <c r="AR169" s="44">
        <f>('Unadjusted-Total Exp by Cnty'!AR169/'Unadjusted-Total Exp by Cnty'!AR$5)</f>
        <v>0</v>
      </c>
      <c r="AS169" s="44">
        <f>('Unadjusted-Total Exp by Cnty'!AS169/'Unadjusted-Total Exp by Cnty'!AS$5)</f>
        <v>0</v>
      </c>
      <c r="AT169" s="44">
        <f>('Unadjusted-Total Exp by Cnty'!AT169/'Unadjusted-Total Exp by Cnty'!AT$5)</f>
        <v>0</v>
      </c>
      <c r="AU169" s="44">
        <f>('Unadjusted-Total Exp by Cnty'!AU169/'Unadjusted-Total Exp by Cnty'!AU$5)</f>
        <v>0</v>
      </c>
      <c r="AV169" s="44">
        <f>('Unadjusted-Total Exp by Cnty'!AV169/'Unadjusted-Total Exp by Cnty'!AV$5)</f>
        <v>0</v>
      </c>
      <c r="AW169" s="44">
        <f>('Unadjusted-Total Exp by Cnty'!AW169/'Unadjusted-Total Exp by Cnty'!AW$5)</f>
        <v>0</v>
      </c>
      <c r="AX169" s="44">
        <f>('Unadjusted-Total Exp by Cnty'!AX169/'Unadjusted-Total Exp by Cnty'!AX$5)</f>
        <v>0</v>
      </c>
      <c r="AY169" s="44">
        <f>('Unadjusted-Total Exp by Cnty'!AY169/'Unadjusted-Total Exp by Cnty'!AY$5)</f>
        <v>0</v>
      </c>
      <c r="AZ169" s="44">
        <f>('Unadjusted-Total Exp by Cnty'!AZ169/'Unadjusted-Total Exp by Cnty'!AZ$5)</f>
        <v>0</v>
      </c>
      <c r="BA169" s="44">
        <f>('Unadjusted-Total Exp by Cnty'!BA169/'Unadjusted-Total Exp by Cnty'!BA$5)</f>
        <v>0</v>
      </c>
      <c r="BB169" s="44">
        <f>('Unadjusted-Total Exp by Cnty'!BB169/'Unadjusted-Total Exp by Cnty'!BB$5)</f>
        <v>0</v>
      </c>
      <c r="BC169" s="44">
        <f>('Unadjusted-Total Exp by Cnty'!BC169/'Unadjusted-Total Exp by Cnty'!BC$5)</f>
        <v>0</v>
      </c>
      <c r="BD169" s="44">
        <f>('Unadjusted-Total Exp by Cnty'!BD169/'Unadjusted-Total Exp by Cnty'!BD$5)</f>
        <v>0</v>
      </c>
      <c r="BE169" s="44">
        <f>('Unadjusted-Total Exp by Cnty'!BE169/'Unadjusted-Total Exp by Cnty'!BE$5)</f>
        <v>0</v>
      </c>
      <c r="BF169" s="44">
        <f>('Unadjusted-Total Exp by Cnty'!BF169/'Unadjusted-Total Exp by Cnty'!BF$5)</f>
        <v>0</v>
      </c>
      <c r="BG169" s="44">
        <f>('Unadjusted-Total Exp by Cnty'!BG169/'Unadjusted-Total Exp by Cnty'!BG$5)</f>
        <v>0</v>
      </c>
      <c r="BH169" s="44">
        <f>('Unadjusted-Total Exp by Cnty'!BH169/'Unadjusted-Total Exp by Cnty'!BH$5)</f>
        <v>0</v>
      </c>
      <c r="BI169" s="44">
        <f>('Unadjusted-Total Exp by Cnty'!BI169/'Unadjusted-Total Exp by Cnty'!BI$5)</f>
        <v>0</v>
      </c>
      <c r="BJ169" s="44">
        <f>('Unadjusted-Total Exp by Cnty'!BJ169/'Unadjusted-Total Exp by Cnty'!BJ$5)</f>
        <v>0</v>
      </c>
      <c r="BK169" s="44">
        <f>('Unadjusted-Total Exp by Cnty'!BK169/'Unadjusted-Total Exp by Cnty'!BK$5)</f>
        <v>0</v>
      </c>
      <c r="BL169" s="44">
        <f>('Unadjusted-Total Exp by Cnty'!BL169/'Unadjusted-Total Exp by Cnty'!BL$5)</f>
        <v>0</v>
      </c>
      <c r="BM169" s="44">
        <f>('Unadjusted-Total Exp by Cnty'!BM169/'Unadjusted-Total Exp by Cnty'!BM$5)</f>
        <v>0</v>
      </c>
      <c r="BN169" s="44">
        <f>('Unadjusted-Total Exp by Cnty'!BN169/'Unadjusted-Total Exp by Cnty'!BN$5)</f>
        <v>0</v>
      </c>
      <c r="BO169" s="44">
        <f>('Unadjusted-Total Exp by Cnty'!BO169/'Unadjusted-Total Exp by Cnty'!BO$5)</f>
        <v>0</v>
      </c>
      <c r="BP169" s="44">
        <f>('Unadjusted-Total Exp by Cnty'!BP169/'Unadjusted-Total Exp by Cnty'!BP$5)</f>
        <v>0</v>
      </c>
      <c r="BQ169" s="45">
        <f>('Unadjusted-Total Exp by Cnty'!BQ169/'Unadjusted-Total Exp by Cnty'!BQ$5)</f>
        <v>0</v>
      </c>
    </row>
    <row r="170" spans="1:69">
      <c r="A170" s="7"/>
      <c r="B170" s="8">
        <v>747</v>
      </c>
      <c r="C170" s="9" t="s">
        <v>172</v>
      </c>
      <c r="D170" s="44">
        <f>('Unadjusted-Total Exp by Cnty'!D170/'Unadjusted-Total Exp by Cnty'!D$5)</f>
        <v>0</v>
      </c>
      <c r="E170" s="44">
        <f>('Unadjusted-Total Exp by Cnty'!E170/'Unadjusted-Total Exp by Cnty'!E$5)</f>
        <v>0</v>
      </c>
      <c r="F170" s="44">
        <f>('Unadjusted-Total Exp by Cnty'!F170/'Unadjusted-Total Exp by Cnty'!F$5)</f>
        <v>0</v>
      </c>
      <c r="G170" s="44">
        <f>('Unadjusted-Total Exp by Cnty'!G170/'Unadjusted-Total Exp by Cnty'!G$5)</f>
        <v>0</v>
      </c>
      <c r="H170" s="44">
        <f>('Unadjusted-Total Exp by Cnty'!H170/'Unadjusted-Total Exp by Cnty'!H$5)</f>
        <v>0</v>
      </c>
      <c r="I170" s="44">
        <f>('Unadjusted-Total Exp by Cnty'!I170/'Unadjusted-Total Exp by Cnty'!I$5)</f>
        <v>0</v>
      </c>
      <c r="J170" s="44">
        <f>('Unadjusted-Total Exp by Cnty'!J170/'Unadjusted-Total Exp by Cnty'!J$5)</f>
        <v>0</v>
      </c>
      <c r="K170" s="44">
        <f>('Unadjusted-Total Exp by Cnty'!K170/'Unadjusted-Total Exp by Cnty'!K$5)</f>
        <v>0</v>
      </c>
      <c r="L170" s="44">
        <f>('Unadjusted-Total Exp by Cnty'!L170/'Unadjusted-Total Exp by Cnty'!L$5)</f>
        <v>0</v>
      </c>
      <c r="M170" s="44">
        <f>('Unadjusted-Total Exp by Cnty'!M170/'Unadjusted-Total Exp by Cnty'!M$5)</f>
        <v>0</v>
      </c>
      <c r="N170" s="44">
        <f>('Unadjusted-Total Exp by Cnty'!N170/'Unadjusted-Total Exp by Cnty'!N$5)</f>
        <v>0</v>
      </c>
      <c r="O170" s="44">
        <f>('Unadjusted-Total Exp by Cnty'!O170/'Unadjusted-Total Exp by Cnty'!O$5)</f>
        <v>0</v>
      </c>
      <c r="P170" s="44">
        <f>('Unadjusted-Total Exp by Cnty'!P170/'Unadjusted-Total Exp by Cnty'!P$5)</f>
        <v>0</v>
      </c>
      <c r="Q170" s="44">
        <f>('Unadjusted-Total Exp by Cnty'!Q170/'Unadjusted-Total Exp by Cnty'!Q$5)</f>
        <v>0</v>
      </c>
      <c r="R170" s="44">
        <f>('Unadjusted-Total Exp by Cnty'!R170/'Unadjusted-Total Exp by Cnty'!R$5)</f>
        <v>0</v>
      </c>
      <c r="S170" s="44">
        <f>('Unadjusted-Total Exp by Cnty'!S170/'Unadjusted-Total Exp by Cnty'!S$5)</f>
        <v>0</v>
      </c>
      <c r="T170" s="44">
        <f>('Unadjusted-Total Exp by Cnty'!T170/'Unadjusted-Total Exp by Cnty'!T$5)</f>
        <v>0</v>
      </c>
      <c r="U170" s="44">
        <f>('Unadjusted-Total Exp by Cnty'!U170/'Unadjusted-Total Exp by Cnty'!U$5)</f>
        <v>0</v>
      </c>
      <c r="V170" s="44">
        <f>('Unadjusted-Total Exp by Cnty'!V170/'Unadjusted-Total Exp by Cnty'!V$5)</f>
        <v>0</v>
      </c>
      <c r="W170" s="44">
        <f>('Unadjusted-Total Exp by Cnty'!W170/'Unadjusted-Total Exp by Cnty'!W$5)</f>
        <v>0</v>
      </c>
      <c r="X170" s="44">
        <f>('Unadjusted-Total Exp by Cnty'!X170/'Unadjusted-Total Exp by Cnty'!X$5)</f>
        <v>0</v>
      </c>
      <c r="Y170" s="44">
        <f>('Unadjusted-Total Exp by Cnty'!Y170/'Unadjusted-Total Exp by Cnty'!Y$5)</f>
        <v>0</v>
      </c>
      <c r="Z170" s="44">
        <f>('Unadjusted-Total Exp by Cnty'!Z170/'Unadjusted-Total Exp by Cnty'!Z$5)</f>
        <v>0</v>
      </c>
      <c r="AA170" s="44">
        <f>('Unadjusted-Total Exp by Cnty'!AA170/'Unadjusted-Total Exp by Cnty'!AA$5)</f>
        <v>0</v>
      </c>
      <c r="AB170" s="44">
        <f>('Unadjusted-Total Exp by Cnty'!AB170/'Unadjusted-Total Exp by Cnty'!AB$5)</f>
        <v>0</v>
      </c>
      <c r="AC170" s="44">
        <f>('Unadjusted-Total Exp by Cnty'!AC170/'Unadjusted-Total Exp by Cnty'!AC$5)</f>
        <v>0</v>
      </c>
      <c r="AD170" s="44">
        <f>('Unadjusted-Total Exp by Cnty'!AD170/'Unadjusted-Total Exp by Cnty'!AD$5)</f>
        <v>0</v>
      </c>
      <c r="AE170" s="44">
        <f>('Unadjusted-Total Exp by Cnty'!AE170/'Unadjusted-Total Exp by Cnty'!AE$5)</f>
        <v>0</v>
      </c>
      <c r="AF170" s="44">
        <f>('Unadjusted-Total Exp by Cnty'!AF170/'Unadjusted-Total Exp by Cnty'!AF$5)</f>
        <v>0</v>
      </c>
      <c r="AG170" s="44">
        <f>('Unadjusted-Total Exp by Cnty'!AG170/'Unadjusted-Total Exp by Cnty'!AG$5)</f>
        <v>0</v>
      </c>
      <c r="AH170" s="44">
        <f>('Unadjusted-Total Exp by Cnty'!AH170/'Unadjusted-Total Exp by Cnty'!AH$5)</f>
        <v>0</v>
      </c>
      <c r="AI170" s="44">
        <f>('Unadjusted-Total Exp by Cnty'!AI170/'Unadjusted-Total Exp by Cnty'!AI$5)</f>
        <v>0</v>
      </c>
      <c r="AJ170" s="44">
        <f>('Unadjusted-Total Exp by Cnty'!AJ170/'Unadjusted-Total Exp by Cnty'!AJ$5)</f>
        <v>0</v>
      </c>
      <c r="AK170" s="44">
        <f>('Unadjusted-Total Exp by Cnty'!AK170/'Unadjusted-Total Exp by Cnty'!AK$5)</f>
        <v>0</v>
      </c>
      <c r="AL170" s="44">
        <f>('Unadjusted-Total Exp by Cnty'!AL170/'Unadjusted-Total Exp by Cnty'!AL$5)</f>
        <v>0</v>
      </c>
      <c r="AM170" s="44">
        <f>('Unadjusted-Total Exp by Cnty'!AM170/'Unadjusted-Total Exp by Cnty'!AM$5)</f>
        <v>0</v>
      </c>
      <c r="AN170" s="44">
        <f>('Unadjusted-Total Exp by Cnty'!AN170/'Unadjusted-Total Exp by Cnty'!AN$5)</f>
        <v>0</v>
      </c>
      <c r="AO170" s="44">
        <f>('Unadjusted-Total Exp by Cnty'!AO170/'Unadjusted-Total Exp by Cnty'!AO$5)</f>
        <v>0</v>
      </c>
      <c r="AP170" s="44">
        <f>('Unadjusted-Total Exp by Cnty'!AP170/'Unadjusted-Total Exp by Cnty'!AP$5)</f>
        <v>0</v>
      </c>
      <c r="AQ170" s="44">
        <f>('Unadjusted-Total Exp by Cnty'!AQ170/'Unadjusted-Total Exp by Cnty'!AQ$5)</f>
        <v>0</v>
      </c>
      <c r="AR170" s="44">
        <f>('Unadjusted-Total Exp by Cnty'!AR170/'Unadjusted-Total Exp by Cnty'!AR$5)</f>
        <v>0</v>
      </c>
      <c r="AS170" s="44">
        <f>('Unadjusted-Total Exp by Cnty'!AS170/'Unadjusted-Total Exp by Cnty'!AS$5)</f>
        <v>0</v>
      </c>
      <c r="AT170" s="44">
        <f>('Unadjusted-Total Exp by Cnty'!AT170/'Unadjusted-Total Exp by Cnty'!AT$5)</f>
        <v>0</v>
      </c>
      <c r="AU170" s="44">
        <f>('Unadjusted-Total Exp by Cnty'!AU170/'Unadjusted-Total Exp by Cnty'!AU$5)</f>
        <v>0</v>
      </c>
      <c r="AV170" s="44">
        <f>('Unadjusted-Total Exp by Cnty'!AV170/'Unadjusted-Total Exp by Cnty'!AV$5)</f>
        <v>0</v>
      </c>
      <c r="AW170" s="44">
        <f>('Unadjusted-Total Exp by Cnty'!AW170/'Unadjusted-Total Exp by Cnty'!AW$5)</f>
        <v>0</v>
      </c>
      <c r="AX170" s="44">
        <f>('Unadjusted-Total Exp by Cnty'!AX170/'Unadjusted-Total Exp by Cnty'!AX$5)</f>
        <v>0</v>
      </c>
      <c r="AY170" s="44">
        <f>('Unadjusted-Total Exp by Cnty'!AY170/'Unadjusted-Total Exp by Cnty'!AY$5)</f>
        <v>0</v>
      </c>
      <c r="AZ170" s="44">
        <f>('Unadjusted-Total Exp by Cnty'!AZ170/'Unadjusted-Total Exp by Cnty'!AZ$5)</f>
        <v>0</v>
      </c>
      <c r="BA170" s="44">
        <f>('Unadjusted-Total Exp by Cnty'!BA170/'Unadjusted-Total Exp by Cnty'!BA$5)</f>
        <v>0</v>
      </c>
      <c r="BB170" s="44">
        <f>('Unadjusted-Total Exp by Cnty'!BB170/'Unadjusted-Total Exp by Cnty'!BB$5)</f>
        <v>0</v>
      </c>
      <c r="BC170" s="44">
        <f>('Unadjusted-Total Exp by Cnty'!BC170/'Unadjusted-Total Exp by Cnty'!BC$5)</f>
        <v>0</v>
      </c>
      <c r="BD170" s="44">
        <f>('Unadjusted-Total Exp by Cnty'!BD170/'Unadjusted-Total Exp by Cnty'!BD$5)</f>
        <v>0</v>
      </c>
      <c r="BE170" s="44">
        <f>('Unadjusted-Total Exp by Cnty'!BE170/'Unadjusted-Total Exp by Cnty'!BE$5)</f>
        <v>0</v>
      </c>
      <c r="BF170" s="44">
        <f>('Unadjusted-Total Exp by Cnty'!BF170/'Unadjusted-Total Exp by Cnty'!BF$5)</f>
        <v>0</v>
      </c>
      <c r="BG170" s="44">
        <f>('Unadjusted-Total Exp by Cnty'!BG170/'Unadjusted-Total Exp by Cnty'!BG$5)</f>
        <v>0</v>
      </c>
      <c r="BH170" s="44">
        <f>('Unadjusted-Total Exp by Cnty'!BH170/'Unadjusted-Total Exp by Cnty'!BH$5)</f>
        <v>0</v>
      </c>
      <c r="BI170" s="44">
        <f>('Unadjusted-Total Exp by Cnty'!BI170/'Unadjusted-Total Exp by Cnty'!BI$5)</f>
        <v>0</v>
      </c>
      <c r="BJ170" s="44">
        <f>('Unadjusted-Total Exp by Cnty'!BJ170/'Unadjusted-Total Exp by Cnty'!BJ$5)</f>
        <v>0</v>
      </c>
      <c r="BK170" s="44">
        <f>('Unadjusted-Total Exp by Cnty'!BK170/'Unadjusted-Total Exp by Cnty'!BK$5)</f>
        <v>0</v>
      </c>
      <c r="BL170" s="44">
        <f>('Unadjusted-Total Exp by Cnty'!BL170/'Unadjusted-Total Exp by Cnty'!BL$5)</f>
        <v>0</v>
      </c>
      <c r="BM170" s="44">
        <f>('Unadjusted-Total Exp by Cnty'!BM170/'Unadjusted-Total Exp by Cnty'!BM$5)</f>
        <v>0</v>
      </c>
      <c r="BN170" s="44">
        <f>('Unadjusted-Total Exp by Cnty'!BN170/'Unadjusted-Total Exp by Cnty'!BN$5)</f>
        <v>0</v>
      </c>
      <c r="BO170" s="44">
        <f>('Unadjusted-Total Exp by Cnty'!BO170/'Unadjusted-Total Exp by Cnty'!BO$5)</f>
        <v>0</v>
      </c>
      <c r="BP170" s="44">
        <f>('Unadjusted-Total Exp by Cnty'!BP170/'Unadjusted-Total Exp by Cnty'!BP$5)</f>
        <v>0</v>
      </c>
      <c r="BQ170" s="45">
        <f>('Unadjusted-Total Exp by Cnty'!BQ170/'Unadjusted-Total Exp by Cnty'!BQ$5)</f>
        <v>0</v>
      </c>
    </row>
    <row r="171" spans="1:69">
      <c r="A171" s="7"/>
      <c r="B171" s="8">
        <v>748</v>
      </c>
      <c r="C171" s="9" t="s">
        <v>173</v>
      </c>
      <c r="D171" s="44">
        <f>('Unadjusted-Total Exp by Cnty'!D171/'Unadjusted-Total Exp by Cnty'!D$5)</f>
        <v>0</v>
      </c>
      <c r="E171" s="44">
        <f>('Unadjusted-Total Exp by Cnty'!E171/'Unadjusted-Total Exp by Cnty'!E$5)</f>
        <v>0</v>
      </c>
      <c r="F171" s="44">
        <f>('Unadjusted-Total Exp by Cnty'!F171/'Unadjusted-Total Exp by Cnty'!F$5)</f>
        <v>0</v>
      </c>
      <c r="G171" s="44">
        <f>('Unadjusted-Total Exp by Cnty'!G171/'Unadjusted-Total Exp by Cnty'!G$5)</f>
        <v>0</v>
      </c>
      <c r="H171" s="44">
        <f>('Unadjusted-Total Exp by Cnty'!H171/'Unadjusted-Total Exp by Cnty'!H$5)</f>
        <v>0</v>
      </c>
      <c r="I171" s="44">
        <f>('Unadjusted-Total Exp by Cnty'!I171/'Unadjusted-Total Exp by Cnty'!I$5)</f>
        <v>0</v>
      </c>
      <c r="J171" s="44">
        <f>('Unadjusted-Total Exp by Cnty'!J171/'Unadjusted-Total Exp by Cnty'!J$5)</f>
        <v>0</v>
      </c>
      <c r="K171" s="44">
        <f>('Unadjusted-Total Exp by Cnty'!K171/'Unadjusted-Total Exp by Cnty'!K$5)</f>
        <v>0</v>
      </c>
      <c r="L171" s="44">
        <f>('Unadjusted-Total Exp by Cnty'!L171/'Unadjusted-Total Exp by Cnty'!L$5)</f>
        <v>0</v>
      </c>
      <c r="M171" s="44">
        <f>('Unadjusted-Total Exp by Cnty'!M171/'Unadjusted-Total Exp by Cnty'!M$5)</f>
        <v>0</v>
      </c>
      <c r="N171" s="44">
        <f>('Unadjusted-Total Exp by Cnty'!N171/'Unadjusted-Total Exp by Cnty'!N$5)</f>
        <v>0</v>
      </c>
      <c r="O171" s="44">
        <f>('Unadjusted-Total Exp by Cnty'!O171/'Unadjusted-Total Exp by Cnty'!O$5)</f>
        <v>0</v>
      </c>
      <c r="P171" s="44">
        <f>('Unadjusted-Total Exp by Cnty'!P171/'Unadjusted-Total Exp by Cnty'!P$5)</f>
        <v>0</v>
      </c>
      <c r="Q171" s="44">
        <f>('Unadjusted-Total Exp by Cnty'!Q171/'Unadjusted-Total Exp by Cnty'!Q$5)</f>
        <v>0</v>
      </c>
      <c r="R171" s="44">
        <f>('Unadjusted-Total Exp by Cnty'!R171/'Unadjusted-Total Exp by Cnty'!R$5)</f>
        <v>0</v>
      </c>
      <c r="S171" s="44">
        <f>('Unadjusted-Total Exp by Cnty'!S171/'Unadjusted-Total Exp by Cnty'!S$5)</f>
        <v>0</v>
      </c>
      <c r="T171" s="44">
        <f>('Unadjusted-Total Exp by Cnty'!T171/'Unadjusted-Total Exp by Cnty'!T$5)</f>
        <v>0</v>
      </c>
      <c r="U171" s="44">
        <f>('Unadjusted-Total Exp by Cnty'!U171/'Unadjusted-Total Exp by Cnty'!U$5)</f>
        <v>0</v>
      </c>
      <c r="V171" s="44">
        <f>('Unadjusted-Total Exp by Cnty'!V171/'Unadjusted-Total Exp by Cnty'!V$5)</f>
        <v>0</v>
      </c>
      <c r="W171" s="44">
        <f>('Unadjusted-Total Exp by Cnty'!W171/'Unadjusted-Total Exp by Cnty'!W$5)</f>
        <v>0</v>
      </c>
      <c r="X171" s="44">
        <f>('Unadjusted-Total Exp by Cnty'!X171/'Unadjusted-Total Exp by Cnty'!X$5)</f>
        <v>0</v>
      </c>
      <c r="Y171" s="44">
        <f>('Unadjusted-Total Exp by Cnty'!Y171/'Unadjusted-Total Exp by Cnty'!Y$5)</f>
        <v>0</v>
      </c>
      <c r="Z171" s="44">
        <f>('Unadjusted-Total Exp by Cnty'!Z171/'Unadjusted-Total Exp by Cnty'!Z$5)</f>
        <v>0</v>
      </c>
      <c r="AA171" s="44">
        <f>('Unadjusted-Total Exp by Cnty'!AA171/'Unadjusted-Total Exp by Cnty'!AA$5)</f>
        <v>0</v>
      </c>
      <c r="AB171" s="44">
        <f>('Unadjusted-Total Exp by Cnty'!AB171/'Unadjusted-Total Exp by Cnty'!AB$5)</f>
        <v>0</v>
      </c>
      <c r="AC171" s="44">
        <f>('Unadjusted-Total Exp by Cnty'!AC171/'Unadjusted-Total Exp by Cnty'!AC$5)</f>
        <v>0</v>
      </c>
      <c r="AD171" s="44">
        <f>('Unadjusted-Total Exp by Cnty'!AD171/'Unadjusted-Total Exp by Cnty'!AD$5)</f>
        <v>0</v>
      </c>
      <c r="AE171" s="44">
        <f>('Unadjusted-Total Exp by Cnty'!AE171/'Unadjusted-Total Exp by Cnty'!AE$5)</f>
        <v>0</v>
      </c>
      <c r="AF171" s="44">
        <f>('Unadjusted-Total Exp by Cnty'!AF171/'Unadjusted-Total Exp by Cnty'!AF$5)</f>
        <v>0</v>
      </c>
      <c r="AG171" s="44">
        <f>('Unadjusted-Total Exp by Cnty'!AG171/'Unadjusted-Total Exp by Cnty'!AG$5)</f>
        <v>0</v>
      </c>
      <c r="AH171" s="44">
        <f>('Unadjusted-Total Exp by Cnty'!AH171/'Unadjusted-Total Exp by Cnty'!AH$5)</f>
        <v>0</v>
      </c>
      <c r="AI171" s="44">
        <f>('Unadjusted-Total Exp by Cnty'!AI171/'Unadjusted-Total Exp by Cnty'!AI$5)</f>
        <v>0</v>
      </c>
      <c r="AJ171" s="44">
        <f>('Unadjusted-Total Exp by Cnty'!AJ171/'Unadjusted-Total Exp by Cnty'!AJ$5)</f>
        <v>0</v>
      </c>
      <c r="AK171" s="44">
        <f>('Unadjusted-Total Exp by Cnty'!AK171/'Unadjusted-Total Exp by Cnty'!AK$5)</f>
        <v>0</v>
      </c>
      <c r="AL171" s="44">
        <f>('Unadjusted-Total Exp by Cnty'!AL171/'Unadjusted-Total Exp by Cnty'!AL$5)</f>
        <v>0</v>
      </c>
      <c r="AM171" s="44">
        <f>('Unadjusted-Total Exp by Cnty'!AM171/'Unadjusted-Total Exp by Cnty'!AM$5)</f>
        <v>0</v>
      </c>
      <c r="AN171" s="44">
        <f>('Unadjusted-Total Exp by Cnty'!AN171/'Unadjusted-Total Exp by Cnty'!AN$5)</f>
        <v>0</v>
      </c>
      <c r="AO171" s="44">
        <f>('Unadjusted-Total Exp by Cnty'!AO171/'Unadjusted-Total Exp by Cnty'!AO$5)</f>
        <v>0</v>
      </c>
      <c r="AP171" s="44">
        <f>('Unadjusted-Total Exp by Cnty'!AP171/'Unadjusted-Total Exp by Cnty'!AP$5)</f>
        <v>0</v>
      </c>
      <c r="AQ171" s="44">
        <f>('Unadjusted-Total Exp by Cnty'!AQ171/'Unadjusted-Total Exp by Cnty'!AQ$5)</f>
        <v>0</v>
      </c>
      <c r="AR171" s="44">
        <f>('Unadjusted-Total Exp by Cnty'!AR171/'Unadjusted-Total Exp by Cnty'!AR$5)</f>
        <v>0</v>
      </c>
      <c r="AS171" s="44">
        <f>('Unadjusted-Total Exp by Cnty'!AS171/'Unadjusted-Total Exp by Cnty'!AS$5)</f>
        <v>0</v>
      </c>
      <c r="AT171" s="44">
        <f>('Unadjusted-Total Exp by Cnty'!AT171/'Unadjusted-Total Exp by Cnty'!AT$5)</f>
        <v>0</v>
      </c>
      <c r="AU171" s="44">
        <f>('Unadjusted-Total Exp by Cnty'!AU171/'Unadjusted-Total Exp by Cnty'!AU$5)</f>
        <v>0</v>
      </c>
      <c r="AV171" s="44">
        <f>('Unadjusted-Total Exp by Cnty'!AV171/'Unadjusted-Total Exp by Cnty'!AV$5)</f>
        <v>0</v>
      </c>
      <c r="AW171" s="44">
        <f>('Unadjusted-Total Exp by Cnty'!AW171/'Unadjusted-Total Exp by Cnty'!AW$5)</f>
        <v>0</v>
      </c>
      <c r="AX171" s="44">
        <f>('Unadjusted-Total Exp by Cnty'!AX171/'Unadjusted-Total Exp by Cnty'!AX$5)</f>
        <v>0</v>
      </c>
      <c r="AY171" s="44">
        <f>('Unadjusted-Total Exp by Cnty'!AY171/'Unadjusted-Total Exp by Cnty'!AY$5)</f>
        <v>0</v>
      </c>
      <c r="AZ171" s="44">
        <f>('Unadjusted-Total Exp by Cnty'!AZ171/'Unadjusted-Total Exp by Cnty'!AZ$5)</f>
        <v>0</v>
      </c>
      <c r="BA171" s="44">
        <f>('Unadjusted-Total Exp by Cnty'!BA171/'Unadjusted-Total Exp by Cnty'!BA$5)</f>
        <v>0</v>
      </c>
      <c r="BB171" s="44">
        <f>('Unadjusted-Total Exp by Cnty'!BB171/'Unadjusted-Total Exp by Cnty'!BB$5)</f>
        <v>0</v>
      </c>
      <c r="BC171" s="44">
        <f>('Unadjusted-Total Exp by Cnty'!BC171/'Unadjusted-Total Exp by Cnty'!BC$5)</f>
        <v>0</v>
      </c>
      <c r="BD171" s="44">
        <f>('Unadjusted-Total Exp by Cnty'!BD171/'Unadjusted-Total Exp by Cnty'!BD$5)</f>
        <v>0</v>
      </c>
      <c r="BE171" s="44">
        <f>('Unadjusted-Total Exp by Cnty'!BE171/'Unadjusted-Total Exp by Cnty'!BE$5)</f>
        <v>0</v>
      </c>
      <c r="BF171" s="44">
        <f>('Unadjusted-Total Exp by Cnty'!BF171/'Unadjusted-Total Exp by Cnty'!BF$5)</f>
        <v>0</v>
      </c>
      <c r="BG171" s="44">
        <f>('Unadjusted-Total Exp by Cnty'!BG171/'Unadjusted-Total Exp by Cnty'!BG$5)</f>
        <v>0</v>
      </c>
      <c r="BH171" s="44">
        <f>('Unadjusted-Total Exp by Cnty'!BH171/'Unadjusted-Total Exp by Cnty'!BH$5)</f>
        <v>0</v>
      </c>
      <c r="BI171" s="44">
        <f>('Unadjusted-Total Exp by Cnty'!BI171/'Unadjusted-Total Exp by Cnty'!BI$5)</f>
        <v>0</v>
      </c>
      <c r="BJ171" s="44">
        <f>('Unadjusted-Total Exp by Cnty'!BJ171/'Unadjusted-Total Exp by Cnty'!BJ$5)</f>
        <v>0</v>
      </c>
      <c r="BK171" s="44">
        <f>('Unadjusted-Total Exp by Cnty'!BK171/'Unadjusted-Total Exp by Cnty'!BK$5)</f>
        <v>0</v>
      </c>
      <c r="BL171" s="44">
        <f>('Unadjusted-Total Exp by Cnty'!BL171/'Unadjusted-Total Exp by Cnty'!BL$5)</f>
        <v>0</v>
      </c>
      <c r="BM171" s="44">
        <f>('Unadjusted-Total Exp by Cnty'!BM171/'Unadjusted-Total Exp by Cnty'!BM$5)</f>
        <v>0</v>
      </c>
      <c r="BN171" s="44">
        <f>('Unadjusted-Total Exp by Cnty'!BN171/'Unadjusted-Total Exp by Cnty'!BN$5)</f>
        <v>0</v>
      </c>
      <c r="BO171" s="44">
        <f>('Unadjusted-Total Exp by Cnty'!BO171/'Unadjusted-Total Exp by Cnty'!BO$5)</f>
        <v>0</v>
      </c>
      <c r="BP171" s="44">
        <f>('Unadjusted-Total Exp by Cnty'!BP171/'Unadjusted-Total Exp by Cnty'!BP$5)</f>
        <v>0</v>
      </c>
      <c r="BQ171" s="45">
        <f>('Unadjusted-Total Exp by Cnty'!BQ171/'Unadjusted-Total Exp by Cnty'!BQ$5)</f>
        <v>0</v>
      </c>
    </row>
    <row r="172" spans="1:69">
      <c r="A172" s="7"/>
      <c r="B172" s="8">
        <v>749</v>
      </c>
      <c r="C172" s="9" t="s">
        <v>174</v>
      </c>
      <c r="D172" s="44">
        <f>('Unadjusted-Total Exp by Cnty'!D172/'Unadjusted-Total Exp by Cnty'!D$5)</f>
        <v>0</v>
      </c>
      <c r="E172" s="44">
        <f>('Unadjusted-Total Exp by Cnty'!E172/'Unadjusted-Total Exp by Cnty'!E$5)</f>
        <v>0</v>
      </c>
      <c r="F172" s="44">
        <f>('Unadjusted-Total Exp by Cnty'!F172/'Unadjusted-Total Exp by Cnty'!F$5)</f>
        <v>0</v>
      </c>
      <c r="G172" s="44">
        <f>('Unadjusted-Total Exp by Cnty'!G172/'Unadjusted-Total Exp by Cnty'!G$5)</f>
        <v>0</v>
      </c>
      <c r="H172" s="44">
        <f>('Unadjusted-Total Exp by Cnty'!H172/'Unadjusted-Total Exp by Cnty'!H$5)</f>
        <v>0</v>
      </c>
      <c r="I172" s="44">
        <f>('Unadjusted-Total Exp by Cnty'!I172/'Unadjusted-Total Exp by Cnty'!I$5)</f>
        <v>0</v>
      </c>
      <c r="J172" s="44">
        <f>('Unadjusted-Total Exp by Cnty'!J172/'Unadjusted-Total Exp by Cnty'!J$5)</f>
        <v>0</v>
      </c>
      <c r="K172" s="44">
        <f>('Unadjusted-Total Exp by Cnty'!K172/'Unadjusted-Total Exp by Cnty'!K$5)</f>
        <v>0</v>
      </c>
      <c r="L172" s="44">
        <f>('Unadjusted-Total Exp by Cnty'!L172/'Unadjusted-Total Exp by Cnty'!L$5)</f>
        <v>0</v>
      </c>
      <c r="M172" s="44">
        <f>('Unadjusted-Total Exp by Cnty'!M172/'Unadjusted-Total Exp by Cnty'!M$5)</f>
        <v>0</v>
      </c>
      <c r="N172" s="44">
        <f>('Unadjusted-Total Exp by Cnty'!N172/'Unadjusted-Total Exp by Cnty'!N$5)</f>
        <v>0</v>
      </c>
      <c r="O172" s="44">
        <f>('Unadjusted-Total Exp by Cnty'!O172/'Unadjusted-Total Exp by Cnty'!O$5)</f>
        <v>0</v>
      </c>
      <c r="P172" s="44">
        <f>('Unadjusted-Total Exp by Cnty'!P172/'Unadjusted-Total Exp by Cnty'!P$5)</f>
        <v>0</v>
      </c>
      <c r="Q172" s="44">
        <f>('Unadjusted-Total Exp by Cnty'!Q172/'Unadjusted-Total Exp by Cnty'!Q$5)</f>
        <v>0</v>
      </c>
      <c r="R172" s="44">
        <f>('Unadjusted-Total Exp by Cnty'!R172/'Unadjusted-Total Exp by Cnty'!R$5)</f>
        <v>0</v>
      </c>
      <c r="S172" s="44">
        <f>('Unadjusted-Total Exp by Cnty'!S172/'Unadjusted-Total Exp by Cnty'!S$5)</f>
        <v>0</v>
      </c>
      <c r="T172" s="44">
        <f>('Unadjusted-Total Exp by Cnty'!T172/'Unadjusted-Total Exp by Cnty'!T$5)</f>
        <v>0</v>
      </c>
      <c r="U172" s="44">
        <f>('Unadjusted-Total Exp by Cnty'!U172/'Unadjusted-Total Exp by Cnty'!U$5)</f>
        <v>0</v>
      </c>
      <c r="V172" s="44">
        <f>('Unadjusted-Total Exp by Cnty'!V172/'Unadjusted-Total Exp by Cnty'!V$5)</f>
        <v>0</v>
      </c>
      <c r="W172" s="44">
        <f>('Unadjusted-Total Exp by Cnty'!W172/'Unadjusted-Total Exp by Cnty'!W$5)</f>
        <v>0</v>
      </c>
      <c r="X172" s="44">
        <f>('Unadjusted-Total Exp by Cnty'!X172/'Unadjusted-Total Exp by Cnty'!X$5)</f>
        <v>0</v>
      </c>
      <c r="Y172" s="44">
        <f>('Unadjusted-Total Exp by Cnty'!Y172/'Unadjusted-Total Exp by Cnty'!Y$5)</f>
        <v>0</v>
      </c>
      <c r="Z172" s="44">
        <f>('Unadjusted-Total Exp by Cnty'!Z172/'Unadjusted-Total Exp by Cnty'!Z$5)</f>
        <v>0</v>
      </c>
      <c r="AA172" s="44">
        <f>('Unadjusted-Total Exp by Cnty'!AA172/'Unadjusted-Total Exp by Cnty'!AA$5)</f>
        <v>0</v>
      </c>
      <c r="AB172" s="44">
        <f>('Unadjusted-Total Exp by Cnty'!AB172/'Unadjusted-Total Exp by Cnty'!AB$5)</f>
        <v>0</v>
      </c>
      <c r="AC172" s="44">
        <f>('Unadjusted-Total Exp by Cnty'!AC172/'Unadjusted-Total Exp by Cnty'!AC$5)</f>
        <v>0</v>
      </c>
      <c r="AD172" s="44">
        <f>('Unadjusted-Total Exp by Cnty'!AD172/'Unadjusted-Total Exp by Cnty'!AD$5)</f>
        <v>0</v>
      </c>
      <c r="AE172" s="44">
        <f>('Unadjusted-Total Exp by Cnty'!AE172/'Unadjusted-Total Exp by Cnty'!AE$5)</f>
        <v>0</v>
      </c>
      <c r="AF172" s="44">
        <f>('Unadjusted-Total Exp by Cnty'!AF172/'Unadjusted-Total Exp by Cnty'!AF$5)</f>
        <v>0</v>
      </c>
      <c r="AG172" s="44">
        <f>('Unadjusted-Total Exp by Cnty'!AG172/'Unadjusted-Total Exp by Cnty'!AG$5)</f>
        <v>0</v>
      </c>
      <c r="AH172" s="44">
        <f>('Unadjusted-Total Exp by Cnty'!AH172/'Unadjusted-Total Exp by Cnty'!AH$5)</f>
        <v>0</v>
      </c>
      <c r="AI172" s="44">
        <f>('Unadjusted-Total Exp by Cnty'!AI172/'Unadjusted-Total Exp by Cnty'!AI$5)</f>
        <v>0</v>
      </c>
      <c r="AJ172" s="44">
        <f>('Unadjusted-Total Exp by Cnty'!AJ172/'Unadjusted-Total Exp by Cnty'!AJ$5)</f>
        <v>0</v>
      </c>
      <c r="AK172" s="44">
        <f>('Unadjusted-Total Exp by Cnty'!AK172/'Unadjusted-Total Exp by Cnty'!AK$5)</f>
        <v>0</v>
      </c>
      <c r="AL172" s="44">
        <f>('Unadjusted-Total Exp by Cnty'!AL172/'Unadjusted-Total Exp by Cnty'!AL$5)</f>
        <v>0</v>
      </c>
      <c r="AM172" s="44">
        <f>('Unadjusted-Total Exp by Cnty'!AM172/'Unadjusted-Total Exp by Cnty'!AM$5)</f>
        <v>0</v>
      </c>
      <c r="AN172" s="44">
        <f>('Unadjusted-Total Exp by Cnty'!AN172/'Unadjusted-Total Exp by Cnty'!AN$5)</f>
        <v>0</v>
      </c>
      <c r="AO172" s="44">
        <f>('Unadjusted-Total Exp by Cnty'!AO172/'Unadjusted-Total Exp by Cnty'!AO$5)</f>
        <v>0</v>
      </c>
      <c r="AP172" s="44">
        <f>('Unadjusted-Total Exp by Cnty'!AP172/'Unadjusted-Total Exp by Cnty'!AP$5)</f>
        <v>0</v>
      </c>
      <c r="AQ172" s="44">
        <f>('Unadjusted-Total Exp by Cnty'!AQ172/'Unadjusted-Total Exp by Cnty'!AQ$5)</f>
        <v>0</v>
      </c>
      <c r="AR172" s="44">
        <f>('Unadjusted-Total Exp by Cnty'!AR172/'Unadjusted-Total Exp by Cnty'!AR$5)</f>
        <v>0</v>
      </c>
      <c r="AS172" s="44">
        <f>('Unadjusted-Total Exp by Cnty'!AS172/'Unadjusted-Total Exp by Cnty'!AS$5)</f>
        <v>0</v>
      </c>
      <c r="AT172" s="44">
        <f>('Unadjusted-Total Exp by Cnty'!AT172/'Unadjusted-Total Exp by Cnty'!AT$5)</f>
        <v>0</v>
      </c>
      <c r="AU172" s="44">
        <f>('Unadjusted-Total Exp by Cnty'!AU172/'Unadjusted-Total Exp by Cnty'!AU$5)</f>
        <v>0</v>
      </c>
      <c r="AV172" s="44">
        <f>('Unadjusted-Total Exp by Cnty'!AV172/'Unadjusted-Total Exp by Cnty'!AV$5)</f>
        <v>0</v>
      </c>
      <c r="AW172" s="44">
        <f>('Unadjusted-Total Exp by Cnty'!AW172/'Unadjusted-Total Exp by Cnty'!AW$5)</f>
        <v>0</v>
      </c>
      <c r="AX172" s="44">
        <f>('Unadjusted-Total Exp by Cnty'!AX172/'Unadjusted-Total Exp by Cnty'!AX$5)</f>
        <v>0</v>
      </c>
      <c r="AY172" s="44">
        <f>('Unadjusted-Total Exp by Cnty'!AY172/'Unadjusted-Total Exp by Cnty'!AY$5)</f>
        <v>0</v>
      </c>
      <c r="AZ172" s="44">
        <f>('Unadjusted-Total Exp by Cnty'!AZ172/'Unadjusted-Total Exp by Cnty'!AZ$5)</f>
        <v>0</v>
      </c>
      <c r="BA172" s="44">
        <f>('Unadjusted-Total Exp by Cnty'!BA172/'Unadjusted-Total Exp by Cnty'!BA$5)</f>
        <v>0</v>
      </c>
      <c r="BB172" s="44">
        <f>('Unadjusted-Total Exp by Cnty'!BB172/'Unadjusted-Total Exp by Cnty'!BB$5)</f>
        <v>0</v>
      </c>
      <c r="BC172" s="44">
        <f>('Unadjusted-Total Exp by Cnty'!BC172/'Unadjusted-Total Exp by Cnty'!BC$5)</f>
        <v>0</v>
      </c>
      <c r="BD172" s="44">
        <f>('Unadjusted-Total Exp by Cnty'!BD172/'Unadjusted-Total Exp by Cnty'!BD$5)</f>
        <v>0</v>
      </c>
      <c r="BE172" s="44">
        <f>('Unadjusted-Total Exp by Cnty'!BE172/'Unadjusted-Total Exp by Cnty'!BE$5)</f>
        <v>0</v>
      </c>
      <c r="BF172" s="44">
        <f>('Unadjusted-Total Exp by Cnty'!BF172/'Unadjusted-Total Exp by Cnty'!BF$5)</f>
        <v>0</v>
      </c>
      <c r="BG172" s="44">
        <f>('Unadjusted-Total Exp by Cnty'!BG172/'Unadjusted-Total Exp by Cnty'!BG$5)</f>
        <v>0</v>
      </c>
      <c r="BH172" s="44">
        <f>('Unadjusted-Total Exp by Cnty'!BH172/'Unadjusted-Total Exp by Cnty'!BH$5)</f>
        <v>0</v>
      </c>
      <c r="BI172" s="44">
        <f>('Unadjusted-Total Exp by Cnty'!BI172/'Unadjusted-Total Exp by Cnty'!BI$5)</f>
        <v>0</v>
      </c>
      <c r="BJ172" s="44">
        <f>('Unadjusted-Total Exp by Cnty'!BJ172/'Unadjusted-Total Exp by Cnty'!BJ$5)</f>
        <v>0</v>
      </c>
      <c r="BK172" s="44">
        <f>('Unadjusted-Total Exp by Cnty'!BK172/'Unadjusted-Total Exp by Cnty'!BK$5)</f>
        <v>0</v>
      </c>
      <c r="BL172" s="44">
        <f>('Unadjusted-Total Exp by Cnty'!BL172/'Unadjusted-Total Exp by Cnty'!BL$5)</f>
        <v>0</v>
      </c>
      <c r="BM172" s="44">
        <f>('Unadjusted-Total Exp by Cnty'!BM172/'Unadjusted-Total Exp by Cnty'!BM$5)</f>
        <v>0</v>
      </c>
      <c r="BN172" s="44">
        <f>('Unadjusted-Total Exp by Cnty'!BN172/'Unadjusted-Total Exp by Cnty'!BN$5)</f>
        <v>0</v>
      </c>
      <c r="BO172" s="44">
        <f>('Unadjusted-Total Exp by Cnty'!BO172/'Unadjusted-Total Exp by Cnty'!BO$5)</f>
        <v>0</v>
      </c>
      <c r="BP172" s="44">
        <f>('Unadjusted-Total Exp by Cnty'!BP172/'Unadjusted-Total Exp by Cnty'!BP$5)</f>
        <v>0</v>
      </c>
      <c r="BQ172" s="45">
        <f>('Unadjusted-Total Exp by Cnty'!BQ172/'Unadjusted-Total Exp by Cnty'!BQ$5)</f>
        <v>0</v>
      </c>
    </row>
    <row r="173" spans="1:69">
      <c r="A173" s="7"/>
      <c r="B173" s="8">
        <v>751</v>
      </c>
      <c r="C173" s="9" t="s">
        <v>175</v>
      </c>
      <c r="D173" s="44">
        <f>('Unadjusted-Total Exp by Cnty'!D173/'Unadjusted-Total Exp by Cnty'!D$5)</f>
        <v>0</v>
      </c>
      <c r="E173" s="44">
        <f>('Unadjusted-Total Exp by Cnty'!E173/'Unadjusted-Total Exp by Cnty'!E$5)</f>
        <v>0</v>
      </c>
      <c r="F173" s="44">
        <f>('Unadjusted-Total Exp by Cnty'!F173/'Unadjusted-Total Exp by Cnty'!F$5)</f>
        <v>0</v>
      </c>
      <c r="G173" s="44">
        <f>('Unadjusted-Total Exp by Cnty'!G173/'Unadjusted-Total Exp by Cnty'!G$5)</f>
        <v>0</v>
      </c>
      <c r="H173" s="44">
        <f>('Unadjusted-Total Exp by Cnty'!H173/'Unadjusted-Total Exp by Cnty'!H$5)</f>
        <v>0</v>
      </c>
      <c r="I173" s="44">
        <f>('Unadjusted-Total Exp by Cnty'!I173/'Unadjusted-Total Exp by Cnty'!I$5)</f>
        <v>0</v>
      </c>
      <c r="J173" s="44">
        <f>('Unadjusted-Total Exp by Cnty'!J173/'Unadjusted-Total Exp by Cnty'!J$5)</f>
        <v>0</v>
      </c>
      <c r="K173" s="44">
        <f>('Unadjusted-Total Exp by Cnty'!K173/'Unadjusted-Total Exp by Cnty'!K$5)</f>
        <v>0</v>
      </c>
      <c r="L173" s="44">
        <f>('Unadjusted-Total Exp by Cnty'!L173/'Unadjusted-Total Exp by Cnty'!L$5)</f>
        <v>0</v>
      </c>
      <c r="M173" s="44">
        <f>('Unadjusted-Total Exp by Cnty'!M173/'Unadjusted-Total Exp by Cnty'!M$5)</f>
        <v>0</v>
      </c>
      <c r="N173" s="44">
        <f>('Unadjusted-Total Exp by Cnty'!N173/'Unadjusted-Total Exp by Cnty'!N$5)</f>
        <v>0</v>
      </c>
      <c r="O173" s="44">
        <f>('Unadjusted-Total Exp by Cnty'!O173/'Unadjusted-Total Exp by Cnty'!O$5)</f>
        <v>0</v>
      </c>
      <c r="P173" s="44">
        <f>('Unadjusted-Total Exp by Cnty'!P173/'Unadjusted-Total Exp by Cnty'!P$5)</f>
        <v>0</v>
      </c>
      <c r="Q173" s="44">
        <f>('Unadjusted-Total Exp by Cnty'!Q173/'Unadjusted-Total Exp by Cnty'!Q$5)</f>
        <v>0</v>
      </c>
      <c r="R173" s="44">
        <f>('Unadjusted-Total Exp by Cnty'!R173/'Unadjusted-Total Exp by Cnty'!R$5)</f>
        <v>0</v>
      </c>
      <c r="S173" s="44">
        <f>('Unadjusted-Total Exp by Cnty'!S173/'Unadjusted-Total Exp by Cnty'!S$5)</f>
        <v>0</v>
      </c>
      <c r="T173" s="44">
        <f>('Unadjusted-Total Exp by Cnty'!T173/'Unadjusted-Total Exp by Cnty'!T$5)</f>
        <v>0</v>
      </c>
      <c r="U173" s="44">
        <f>('Unadjusted-Total Exp by Cnty'!U173/'Unadjusted-Total Exp by Cnty'!U$5)</f>
        <v>0</v>
      </c>
      <c r="V173" s="44">
        <f>('Unadjusted-Total Exp by Cnty'!V173/'Unadjusted-Total Exp by Cnty'!V$5)</f>
        <v>0</v>
      </c>
      <c r="W173" s="44">
        <f>('Unadjusted-Total Exp by Cnty'!W173/'Unadjusted-Total Exp by Cnty'!W$5)</f>
        <v>0</v>
      </c>
      <c r="X173" s="44">
        <f>('Unadjusted-Total Exp by Cnty'!X173/'Unadjusted-Total Exp by Cnty'!X$5)</f>
        <v>0</v>
      </c>
      <c r="Y173" s="44">
        <f>('Unadjusted-Total Exp by Cnty'!Y173/'Unadjusted-Total Exp by Cnty'!Y$5)</f>
        <v>0</v>
      </c>
      <c r="Z173" s="44">
        <f>('Unadjusted-Total Exp by Cnty'!Z173/'Unadjusted-Total Exp by Cnty'!Z$5)</f>
        <v>0</v>
      </c>
      <c r="AA173" s="44">
        <f>('Unadjusted-Total Exp by Cnty'!AA173/'Unadjusted-Total Exp by Cnty'!AA$5)</f>
        <v>0</v>
      </c>
      <c r="AB173" s="44">
        <f>('Unadjusted-Total Exp by Cnty'!AB173/'Unadjusted-Total Exp by Cnty'!AB$5)</f>
        <v>0</v>
      </c>
      <c r="AC173" s="44">
        <f>('Unadjusted-Total Exp by Cnty'!AC173/'Unadjusted-Total Exp by Cnty'!AC$5)</f>
        <v>0</v>
      </c>
      <c r="AD173" s="44">
        <f>('Unadjusted-Total Exp by Cnty'!AD173/'Unadjusted-Total Exp by Cnty'!AD$5)</f>
        <v>0</v>
      </c>
      <c r="AE173" s="44">
        <f>('Unadjusted-Total Exp by Cnty'!AE173/'Unadjusted-Total Exp by Cnty'!AE$5)</f>
        <v>0</v>
      </c>
      <c r="AF173" s="44">
        <f>('Unadjusted-Total Exp by Cnty'!AF173/'Unadjusted-Total Exp by Cnty'!AF$5)</f>
        <v>0</v>
      </c>
      <c r="AG173" s="44">
        <f>('Unadjusted-Total Exp by Cnty'!AG173/'Unadjusted-Total Exp by Cnty'!AG$5)</f>
        <v>0</v>
      </c>
      <c r="AH173" s="44">
        <f>('Unadjusted-Total Exp by Cnty'!AH173/'Unadjusted-Total Exp by Cnty'!AH$5)</f>
        <v>0</v>
      </c>
      <c r="AI173" s="44">
        <f>('Unadjusted-Total Exp by Cnty'!AI173/'Unadjusted-Total Exp by Cnty'!AI$5)</f>
        <v>0</v>
      </c>
      <c r="AJ173" s="44">
        <f>('Unadjusted-Total Exp by Cnty'!AJ173/'Unadjusted-Total Exp by Cnty'!AJ$5)</f>
        <v>0</v>
      </c>
      <c r="AK173" s="44">
        <f>('Unadjusted-Total Exp by Cnty'!AK173/'Unadjusted-Total Exp by Cnty'!AK$5)</f>
        <v>0</v>
      </c>
      <c r="AL173" s="44">
        <f>('Unadjusted-Total Exp by Cnty'!AL173/'Unadjusted-Total Exp by Cnty'!AL$5)</f>
        <v>0</v>
      </c>
      <c r="AM173" s="44">
        <f>('Unadjusted-Total Exp by Cnty'!AM173/'Unadjusted-Total Exp by Cnty'!AM$5)</f>
        <v>0</v>
      </c>
      <c r="AN173" s="44">
        <f>('Unadjusted-Total Exp by Cnty'!AN173/'Unadjusted-Total Exp by Cnty'!AN$5)</f>
        <v>0</v>
      </c>
      <c r="AO173" s="44">
        <f>('Unadjusted-Total Exp by Cnty'!AO173/'Unadjusted-Total Exp by Cnty'!AO$5)</f>
        <v>0</v>
      </c>
      <c r="AP173" s="44">
        <f>('Unadjusted-Total Exp by Cnty'!AP173/'Unadjusted-Total Exp by Cnty'!AP$5)</f>
        <v>0</v>
      </c>
      <c r="AQ173" s="44">
        <f>('Unadjusted-Total Exp by Cnty'!AQ173/'Unadjusted-Total Exp by Cnty'!AQ$5)</f>
        <v>0</v>
      </c>
      <c r="AR173" s="44">
        <f>('Unadjusted-Total Exp by Cnty'!AR173/'Unadjusted-Total Exp by Cnty'!AR$5)</f>
        <v>0</v>
      </c>
      <c r="AS173" s="44">
        <f>('Unadjusted-Total Exp by Cnty'!AS173/'Unadjusted-Total Exp by Cnty'!AS$5)</f>
        <v>0</v>
      </c>
      <c r="AT173" s="44">
        <f>('Unadjusted-Total Exp by Cnty'!AT173/'Unadjusted-Total Exp by Cnty'!AT$5)</f>
        <v>0</v>
      </c>
      <c r="AU173" s="44">
        <f>('Unadjusted-Total Exp by Cnty'!AU173/'Unadjusted-Total Exp by Cnty'!AU$5)</f>
        <v>0</v>
      </c>
      <c r="AV173" s="44">
        <f>('Unadjusted-Total Exp by Cnty'!AV173/'Unadjusted-Total Exp by Cnty'!AV$5)</f>
        <v>0</v>
      </c>
      <c r="AW173" s="44">
        <f>('Unadjusted-Total Exp by Cnty'!AW173/'Unadjusted-Total Exp by Cnty'!AW$5)</f>
        <v>0</v>
      </c>
      <c r="AX173" s="44">
        <f>('Unadjusted-Total Exp by Cnty'!AX173/'Unadjusted-Total Exp by Cnty'!AX$5)</f>
        <v>0</v>
      </c>
      <c r="AY173" s="44">
        <f>('Unadjusted-Total Exp by Cnty'!AY173/'Unadjusted-Total Exp by Cnty'!AY$5)</f>
        <v>0</v>
      </c>
      <c r="AZ173" s="44">
        <f>('Unadjusted-Total Exp by Cnty'!AZ173/'Unadjusted-Total Exp by Cnty'!AZ$5)</f>
        <v>0</v>
      </c>
      <c r="BA173" s="44">
        <f>('Unadjusted-Total Exp by Cnty'!BA173/'Unadjusted-Total Exp by Cnty'!BA$5)</f>
        <v>0</v>
      </c>
      <c r="BB173" s="44">
        <f>('Unadjusted-Total Exp by Cnty'!BB173/'Unadjusted-Total Exp by Cnty'!BB$5)</f>
        <v>0</v>
      </c>
      <c r="BC173" s="44">
        <f>('Unadjusted-Total Exp by Cnty'!BC173/'Unadjusted-Total Exp by Cnty'!BC$5)</f>
        <v>0</v>
      </c>
      <c r="BD173" s="44">
        <f>('Unadjusted-Total Exp by Cnty'!BD173/'Unadjusted-Total Exp by Cnty'!BD$5)</f>
        <v>0</v>
      </c>
      <c r="BE173" s="44">
        <f>('Unadjusted-Total Exp by Cnty'!BE173/'Unadjusted-Total Exp by Cnty'!BE$5)</f>
        <v>0</v>
      </c>
      <c r="BF173" s="44">
        <f>('Unadjusted-Total Exp by Cnty'!BF173/'Unadjusted-Total Exp by Cnty'!BF$5)</f>
        <v>0</v>
      </c>
      <c r="BG173" s="44">
        <f>('Unadjusted-Total Exp by Cnty'!BG173/'Unadjusted-Total Exp by Cnty'!BG$5)</f>
        <v>0</v>
      </c>
      <c r="BH173" s="44">
        <f>('Unadjusted-Total Exp by Cnty'!BH173/'Unadjusted-Total Exp by Cnty'!BH$5)</f>
        <v>0</v>
      </c>
      <c r="BI173" s="44">
        <f>('Unadjusted-Total Exp by Cnty'!BI173/'Unadjusted-Total Exp by Cnty'!BI$5)</f>
        <v>0</v>
      </c>
      <c r="BJ173" s="44">
        <f>('Unadjusted-Total Exp by Cnty'!BJ173/'Unadjusted-Total Exp by Cnty'!BJ$5)</f>
        <v>0</v>
      </c>
      <c r="BK173" s="44">
        <f>('Unadjusted-Total Exp by Cnty'!BK173/'Unadjusted-Total Exp by Cnty'!BK$5)</f>
        <v>0</v>
      </c>
      <c r="BL173" s="44">
        <f>('Unadjusted-Total Exp by Cnty'!BL173/'Unadjusted-Total Exp by Cnty'!BL$5)</f>
        <v>0</v>
      </c>
      <c r="BM173" s="44">
        <f>('Unadjusted-Total Exp by Cnty'!BM173/'Unadjusted-Total Exp by Cnty'!BM$5)</f>
        <v>0</v>
      </c>
      <c r="BN173" s="44">
        <f>('Unadjusted-Total Exp by Cnty'!BN173/'Unadjusted-Total Exp by Cnty'!BN$5)</f>
        <v>0</v>
      </c>
      <c r="BO173" s="44">
        <f>('Unadjusted-Total Exp by Cnty'!BO173/'Unadjusted-Total Exp by Cnty'!BO$5)</f>
        <v>0</v>
      </c>
      <c r="BP173" s="44">
        <f>('Unadjusted-Total Exp by Cnty'!BP173/'Unadjusted-Total Exp by Cnty'!BP$5)</f>
        <v>0</v>
      </c>
      <c r="BQ173" s="45">
        <f>('Unadjusted-Total Exp by Cnty'!BQ173/'Unadjusted-Total Exp by Cnty'!BQ$5)</f>
        <v>0</v>
      </c>
    </row>
    <row r="174" spans="1:69">
      <c r="A174" s="7"/>
      <c r="B174" s="8">
        <v>752</v>
      </c>
      <c r="C174" s="9" t="s">
        <v>176</v>
      </c>
      <c r="D174" s="44">
        <f>('Unadjusted-Total Exp by Cnty'!D174/'Unadjusted-Total Exp by Cnty'!D$5)</f>
        <v>9.2581217581217574E-3</v>
      </c>
      <c r="E174" s="44">
        <f>('Unadjusted-Total Exp by Cnty'!E174/'Unadjusted-Total Exp by Cnty'!E$5)</f>
        <v>0</v>
      </c>
      <c r="F174" s="44">
        <f>('Unadjusted-Total Exp by Cnty'!F174/'Unadjusted-Total Exp by Cnty'!F$5)</f>
        <v>0</v>
      </c>
      <c r="G174" s="44">
        <f>('Unadjusted-Total Exp by Cnty'!G174/'Unadjusted-Total Exp by Cnty'!G$5)</f>
        <v>0</v>
      </c>
      <c r="H174" s="44">
        <f>('Unadjusted-Total Exp by Cnty'!H174/'Unadjusted-Total Exp by Cnty'!H$5)</f>
        <v>0</v>
      </c>
      <c r="I174" s="44">
        <f>('Unadjusted-Total Exp by Cnty'!I174/'Unadjusted-Total Exp by Cnty'!I$5)</f>
        <v>3.358619036785454E-2</v>
      </c>
      <c r="J174" s="44">
        <f>('Unadjusted-Total Exp by Cnty'!J174/'Unadjusted-Total Exp by Cnty'!J$5)</f>
        <v>0</v>
      </c>
      <c r="K174" s="44">
        <f>('Unadjusted-Total Exp by Cnty'!K174/'Unadjusted-Total Exp by Cnty'!K$5)</f>
        <v>0</v>
      </c>
      <c r="L174" s="44">
        <f>('Unadjusted-Total Exp by Cnty'!L174/'Unadjusted-Total Exp by Cnty'!L$5)</f>
        <v>0</v>
      </c>
      <c r="M174" s="44">
        <f>('Unadjusted-Total Exp by Cnty'!M174/'Unadjusted-Total Exp by Cnty'!M$5)</f>
        <v>0</v>
      </c>
      <c r="N174" s="44">
        <f>('Unadjusted-Total Exp by Cnty'!N174/'Unadjusted-Total Exp by Cnty'!N$5)</f>
        <v>0</v>
      </c>
      <c r="O174" s="44">
        <f>('Unadjusted-Total Exp by Cnty'!O174/'Unadjusted-Total Exp by Cnty'!O$5)</f>
        <v>0</v>
      </c>
      <c r="P174" s="44">
        <f>('Unadjusted-Total Exp by Cnty'!P174/'Unadjusted-Total Exp by Cnty'!P$5)</f>
        <v>0</v>
      </c>
      <c r="Q174" s="44">
        <f>('Unadjusted-Total Exp by Cnty'!Q174/'Unadjusted-Total Exp by Cnty'!Q$5)</f>
        <v>0</v>
      </c>
      <c r="R174" s="44">
        <f>('Unadjusted-Total Exp by Cnty'!R174/'Unadjusted-Total Exp by Cnty'!R$5)</f>
        <v>1.0496263330254428E-3</v>
      </c>
      <c r="S174" s="44">
        <f>('Unadjusted-Total Exp by Cnty'!S174/'Unadjusted-Total Exp by Cnty'!S$5)</f>
        <v>0</v>
      </c>
      <c r="T174" s="44">
        <f>('Unadjusted-Total Exp by Cnty'!T174/'Unadjusted-Total Exp by Cnty'!T$5)</f>
        <v>0</v>
      </c>
      <c r="U174" s="44">
        <f>('Unadjusted-Total Exp by Cnty'!U174/'Unadjusted-Total Exp by Cnty'!U$5)</f>
        <v>0</v>
      </c>
      <c r="V174" s="44">
        <f>('Unadjusted-Total Exp by Cnty'!V174/'Unadjusted-Total Exp by Cnty'!V$5)</f>
        <v>0</v>
      </c>
      <c r="W174" s="44">
        <f>('Unadjusted-Total Exp by Cnty'!W174/'Unadjusted-Total Exp by Cnty'!W$5)</f>
        <v>0</v>
      </c>
      <c r="X174" s="44">
        <f>('Unadjusted-Total Exp by Cnty'!X174/'Unadjusted-Total Exp by Cnty'!X$5)</f>
        <v>0</v>
      </c>
      <c r="Y174" s="44">
        <f>('Unadjusted-Total Exp by Cnty'!Y174/'Unadjusted-Total Exp by Cnty'!Y$5)</f>
        <v>0</v>
      </c>
      <c r="Z174" s="44">
        <f>('Unadjusted-Total Exp by Cnty'!Z174/'Unadjusted-Total Exp by Cnty'!Z$5)</f>
        <v>0</v>
      </c>
      <c r="AA174" s="44">
        <f>('Unadjusted-Total Exp by Cnty'!AA174/'Unadjusted-Total Exp by Cnty'!AA$5)</f>
        <v>0</v>
      </c>
      <c r="AB174" s="44">
        <f>('Unadjusted-Total Exp by Cnty'!AB174/'Unadjusted-Total Exp by Cnty'!AB$5)</f>
        <v>0</v>
      </c>
      <c r="AC174" s="44">
        <f>('Unadjusted-Total Exp by Cnty'!AC174/'Unadjusted-Total Exp by Cnty'!AC$5)</f>
        <v>0</v>
      </c>
      <c r="AD174" s="44">
        <f>('Unadjusted-Total Exp by Cnty'!AD174/'Unadjusted-Total Exp by Cnty'!AD$5)</f>
        <v>0</v>
      </c>
      <c r="AE174" s="44">
        <f>('Unadjusted-Total Exp by Cnty'!AE174/'Unadjusted-Total Exp by Cnty'!AE$5)</f>
        <v>0</v>
      </c>
      <c r="AF174" s="44">
        <f>('Unadjusted-Total Exp by Cnty'!AF174/'Unadjusted-Total Exp by Cnty'!AF$5)</f>
        <v>0</v>
      </c>
      <c r="AG174" s="44">
        <f>('Unadjusted-Total Exp by Cnty'!AG174/'Unadjusted-Total Exp by Cnty'!AG$5)</f>
        <v>0</v>
      </c>
      <c r="AH174" s="44">
        <f>('Unadjusted-Total Exp by Cnty'!AH174/'Unadjusted-Total Exp by Cnty'!AH$5)</f>
        <v>0</v>
      </c>
      <c r="AI174" s="44">
        <f>('Unadjusted-Total Exp by Cnty'!AI174/'Unadjusted-Total Exp by Cnty'!AI$5)</f>
        <v>0</v>
      </c>
      <c r="AJ174" s="44">
        <f>('Unadjusted-Total Exp by Cnty'!AJ174/'Unadjusted-Total Exp by Cnty'!AJ$5)</f>
        <v>0</v>
      </c>
      <c r="AK174" s="44">
        <f>('Unadjusted-Total Exp by Cnty'!AK174/'Unadjusted-Total Exp by Cnty'!AK$5)</f>
        <v>0</v>
      </c>
      <c r="AL174" s="44">
        <f>('Unadjusted-Total Exp by Cnty'!AL174/'Unadjusted-Total Exp by Cnty'!AL$5)</f>
        <v>0</v>
      </c>
      <c r="AM174" s="44">
        <f>('Unadjusted-Total Exp by Cnty'!AM174/'Unadjusted-Total Exp by Cnty'!AM$5)</f>
        <v>0</v>
      </c>
      <c r="AN174" s="44">
        <f>('Unadjusted-Total Exp by Cnty'!AN174/'Unadjusted-Total Exp by Cnty'!AN$5)</f>
        <v>0</v>
      </c>
      <c r="AO174" s="44">
        <f>('Unadjusted-Total Exp by Cnty'!AO174/'Unadjusted-Total Exp by Cnty'!AO$5)</f>
        <v>0</v>
      </c>
      <c r="AP174" s="44">
        <f>('Unadjusted-Total Exp by Cnty'!AP174/'Unadjusted-Total Exp by Cnty'!AP$5)</f>
        <v>0.1569730142913692</v>
      </c>
      <c r="AQ174" s="44">
        <f>('Unadjusted-Total Exp by Cnty'!AQ174/'Unadjusted-Total Exp by Cnty'!AQ$5)</f>
        <v>3.1190743775466254E-3</v>
      </c>
      <c r="AR174" s="44">
        <f>('Unadjusted-Total Exp by Cnty'!AR174/'Unadjusted-Total Exp by Cnty'!AR$5)</f>
        <v>0</v>
      </c>
      <c r="AS174" s="44">
        <f>('Unadjusted-Total Exp by Cnty'!AS174/'Unadjusted-Total Exp by Cnty'!AS$5)</f>
        <v>0.23185650610302663</v>
      </c>
      <c r="AT174" s="44">
        <f>('Unadjusted-Total Exp by Cnty'!AT174/'Unadjusted-Total Exp by Cnty'!AT$5)</f>
        <v>0</v>
      </c>
      <c r="AU174" s="44">
        <f>('Unadjusted-Total Exp by Cnty'!AU174/'Unadjusted-Total Exp by Cnty'!AU$5)</f>
        <v>0</v>
      </c>
      <c r="AV174" s="44">
        <f>('Unadjusted-Total Exp by Cnty'!AV174/'Unadjusted-Total Exp by Cnty'!AV$5)</f>
        <v>0</v>
      </c>
      <c r="AW174" s="44">
        <f>('Unadjusted-Total Exp by Cnty'!AW174/'Unadjusted-Total Exp by Cnty'!AW$5)</f>
        <v>0</v>
      </c>
      <c r="AX174" s="44">
        <f>('Unadjusted-Total Exp by Cnty'!AX174/'Unadjusted-Total Exp by Cnty'!AX$5)</f>
        <v>0</v>
      </c>
      <c r="AY174" s="44">
        <f>('Unadjusted-Total Exp by Cnty'!AY174/'Unadjusted-Total Exp by Cnty'!AY$5)</f>
        <v>0</v>
      </c>
      <c r="AZ174" s="44">
        <f>('Unadjusted-Total Exp by Cnty'!AZ174/'Unadjusted-Total Exp by Cnty'!AZ$5)</f>
        <v>0</v>
      </c>
      <c r="BA174" s="44">
        <f>('Unadjusted-Total Exp by Cnty'!BA174/'Unadjusted-Total Exp by Cnty'!BA$5)</f>
        <v>0</v>
      </c>
      <c r="BB174" s="44">
        <f>('Unadjusted-Total Exp by Cnty'!BB174/'Unadjusted-Total Exp by Cnty'!BB$5)</f>
        <v>0</v>
      </c>
      <c r="BC174" s="44">
        <f>('Unadjusted-Total Exp by Cnty'!BC174/'Unadjusted-Total Exp by Cnty'!BC$5)</f>
        <v>0</v>
      </c>
      <c r="BD174" s="44">
        <f>('Unadjusted-Total Exp by Cnty'!BD174/'Unadjusted-Total Exp by Cnty'!BD$5)</f>
        <v>0</v>
      </c>
      <c r="BE174" s="44">
        <f>('Unadjusted-Total Exp by Cnty'!BE174/'Unadjusted-Total Exp by Cnty'!BE$5)</f>
        <v>0</v>
      </c>
      <c r="BF174" s="44">
        <f>('Unadjusted-Total Exp by Cnty'!BF174/'Unadjusted-Total Exp by Cnty'!BF$5)</f>
        <v>0</v>
      </c>
      <c r="BG174" s="44">
        <f>('Unadjusted-Total Exp by Cnty'!BG174/'Unadjusted-Total Exp by Cnty'!BG$5)</f>
        <v>0</v>
      </c>
      <c r="BH174" s="44">
        <f>('Unadjusted-Total Exp by Cnty'!BH174/'Unadjusted-Total Exp by Cnty'!BH$5)</f>
        <v>0.24927674845925341</v>
      </c>
      <c r="BI174" s="44">
        <f>('Unadjusted-Total Exp by Cnty'!BI174/'Unadjusted-Total Exp by Cnty'!BI$5)</f>
        <v>0</v>
      </c>
      <c r="BJ174" s="44">
        <f>('Unadjusted-Total Exp by Cnty'!BJ174/'Unadjusted-Total Exp by Cnty'!BJ$5)</f>
        <v>0</v>
      </c>
      <c r="BK174" s="44">
        <f>('Unadjusted-Total Exp by Cnty'!BK174/'Unadjusted-Total Exp by Cnty'!BK$5)</f>
        <v>0</v>
      </c>
      <c r="BL174" s="44">
        <f>('Unadjusted-Total Exp by Cnty'!BL174/'Unadjusted-Total Exp by Cnty'!BL$5)</f>
        <v>0</v>
      </c>
      <c r="BM174" s="44">
        <f>('Unadjusted-Total Exp by Cnty'!BM174/'Unadjusted-Total Exp by Cnty'!BM$5)</f>
        <v>0</v>
      </c>
      <c r="BN174" s="44">
        <f>('Unadjusted-Total Exp by Cnty'!BN174/'Unadjusted-Total Exp by Cnty'!BN$5)</f>
        <v>0</v>
      </c>
      <c r="BO174" s="44">
        <f>('Unadjusted-Total Exp by Cnty'!BO174/'Unadjusted-Total Exp by Cnty'!BO$5)</f>
        <v>0</v>
      </c>
      <c r="BP174" s="44">
        <f>('Unadjusted-Total Exp by Cnty'!BP174/'Unadjusted-Total Exp by Cnty'!BP$5)</f>
        <v>0</v>
      </c>
      <c r="BQ174" s="45">
        <f>('Unadjusted-Total Exp by Cnty'!BQ174/'Unadjusted-Total Exp by Cnty'!BQ$5)</f>
        <v>0</v>
      </c>
    </row>
    <row r="175" spans="1:69">
      <c r="A175" s="7"/>
      <c r="B175" s="8">
        <v>759</v>
      </c>
      <c r="C175" s="9" t="s">
        <v>177</v>
      </c>
      <c r="D175" s="44">
        <f>('Unadjusted-Total Exp by Cnty'!D175/'Unadjusted-Total Exp by Cnty'!D$5)</f>
        <v>0</v>
      </c>
      <c r="E175" s="44">
        <f>('Unadjusted-Total Exp by Cnty'!E175/'Unadjusted-Total Exp by Cnty'!E$5)</f>
        <v>0</v>
      </c>
      <c r="F175" s="44">
        <f>('Unadjusted-Total Exp by Cnty'!F175/'Unadjusted-Total Exp by Cnty'!F$5)</f>
        <v>0</v>
      </c>
      <c r="G175" s="44">
        <f>('Unadjusted-Total Exp by Cnty'!G175/'Unadjusted-Total Exp by Cnty'!G$5)</f>
        <v>0</v>
      </c>
      <c r="H175" s="44">
        <f>('Unadjusted-Total Exp by Cnty'!H175/'Unadjusted-Total Exp by Cnty'!H$5)</f>
        <v>0</v>
      </c>
      <c r="I175" s="44">
        <f>('Unadjusted-Total Exp by Cnty'!I175/'Unadjusted-Total Exp by Cnty'!I$5)</f>
        <v>0</v>
      </c>
      <c r="J175" s="44">
        <f>('Unadjusted-Total Exp by Cnty'!J175/'Unadjusted-Total Exp by Cnty'!J$5)</f>
        <v>0</v>
      </c>
      <c r="K175" s="44">
        <f>('Unadjusted-Total Exp by Cnty'!K175/'Unadjusted-Total Exp by Cnty'!K$5)</f>
        <v>0</v>
      </c>
      <c r="L175" s="44">
        <f>('Unadjusted-Total Exp by Cnty'!L175/'Unadjusted-Total Exp by Cnty'!L$5)</f>
        <v>0</v>
      </c>
      <c r="M175" s="44">
        <f>('Unadjusted-Total Exp by Cnty'!M175/'Unadjusted-Total Exp by Cnty'!M$5)</f>
        <v>0</v>
      </c>
      <c r="N175" s="44">
        <f>('Unadjusted-Total Exp by Cnty'!N175/'Unadjusted-Total Exp by Cnty'!N$5)</f>
        <v>0</v>
      </c>
      <c r="O175" s="44">
        <f>('Unadjusted-Total Exp by Cnty'!O175/'Unadjusted-Total Exp by Cnty'!O$5)</f>
        <v>0</v>
      </c>
      <c r="P175" s="44">
        <f>('Unadjusted-Total Exp by Cnty'!P175/'Unadjusted-Total Exp by Cnty'!P$5)</f>
        <v>0</v>
      </c>
      <c r="Q175" s="44">
        <f>('Unadjusted-Total Exp by Cnty'!Q175/'Unadjusted-Total Exp by Cnty'!Q$5)</f>
        <v>0</v>
      </c>
      <c r="R175" s="44">
        <f>('Unadjusted-Total Exp by Cnty'!R175/'Unadjusted-Total Exp by Cnty'!R$5)</f>
        <v>0</v>
      </c>
      <c r="S175" s="44">
        <f>('Unadjusted-Total Exp by Cnty'!S175/'Unadjusted-Total Exp by Cnty'!S$5)</f>
        <v>0</v>
      </c>
      <c r="T175" s="44">
        <f>('Unadjusted-Total Exp by Cnty'!T175/'Unadjusted-Total Exp by Cnty'!T$5)</f>
        <v>0</v>
      </c>
      <c r="U175" s="44">
        <f>('Unadjusted-Total Exp by Cnty'!U175/'Unadjusted-Total Exp by Cnty'!U$5)</f>
        <v>0</v>
      </c>
      <c r="V175" s="44">
        <f>('Unadjusted-Total Exp by Cnty'!V175/'Unadjusted-Total Exp by Cnty'!V$5)</f>
        <v>0</v>
      </c>
      <c r="W175" s="44">
        <f>('Unadjusted-Total Exp by Cnty'!W175/'Unadjusted-Total Exp by Cnty'!W$5)</f>
        <v>0</v>
      </c>
      <c r="X175" s="44">
        <f>('Unadjusted-Total Exp by Cnty'!X175/'Unadjusted-Total Exp by Cnty'!X$5)</f>
        <v>0</v>
      </c>
      <c r="Y175" s="44">
        <f>('Unadjusted-Total Exp by Cnty'!Y175/'Unadjusted-Total Exp by Cnty'!Y$5)</f>
        <v>0</v>
      </c>
      <c r="Z175" s="44">
        <f>('Unadjusted-Total Exp by Cnty'!Z175/'Unadjusted-Total Exp by Cnty'!Z$5)</f>
        <v>0</v>
      </c>
      <c r="AA175" s="44">
        <f>('Unadjusted-Total Exp by Cnty'!AA175/'Unadjusted-Total Exp by Cnty'!AA$5)</f>
        <v>0</v>
      </c>
      <c r="AB175" s="44">
        <f>('Unadjusted-Total Exp by Cnty'!AB175/'Unadjusted-Total Exp by Cnty'!AB$5)</f>
        <v>0</v>
      </c>
      <c r="AC175" s="44">
        <f>('Unadjusted-Total Exp by Cnty'!AC175/'Unadjusted-Total Exp by Cnty'!AC$5)</f>
        <v>0</v>
      </c>
      <c r="AD175" s="44">
        <f>('Unadjusted-Total Exp by Cnty'!AD175/'Unadjusted-Total Exp by Cnty'!AD$5)</f>
        <v>0</v>
      </c>
      <c r="AE175" s="44">
        <f>('Unadjusted-Total Exp by Cnty'!AE175/'Unadjusted-Total Exp by Cnty'!AE$5)</f>
        <v>0</v>
      </c>
      <c r="AF175" s="44">
        <f>('Unadjusted-Total Exp by Cnty'!AF175/'Unadjusted-Total Exp by Cnty'!AF$5)</f>
        <v>0</v>
      </c>
      <c r="AG175" s="44">
        <f>('Unadjusted-Total Exp by Cnty'!AG175/'Unadjusted-Total Exp by Cnty'!AG$5)</f>
        <v>0</v>
      </c>
      <c r="AH175" s="44">
        <f>('Unadjusted-Total Exp by Cnty'!AH175/'Unadjusted-Total Exp by Cnty'!AH$5)</f>
        <v>0</v>
      </c>
      <c r="AI175" s="44">
        <f>('Unadjusted-Total Exp by Cnty'!AI175/'Unadjusted-Total Exp by Cnty'!AI$5)</f>
        <v>0</v>
      </c>
      <c r="AJ175" s="44">
        <f>('Unadjusted-Total Exp by Cnty'!AJ175/'Unadjusted-Total Exp by Cnty'!AJ$5)</f>
        <v>0</v>
      </c>
      <c r="AK175" s="44">
        <f>('Unadjusted-Total Exp by Cnty'!AK175/'Unadjusted-Total Exp by Cnty'!AK$5)</f>
        <v>0</v>
      </c>
      <c r="AL175" s="44">
        <f>('Unadjusted-Total Exp by Cnty'!AL175/'Unadjusted-Total Exp by Cnty'!AL$5)</f>
        <v>0</v>
      </c>
      <c r="AM175" s="44">
        <f>('Unadjusted-Total Exp by Cnty'!AM175/'Unadjusted-Total Exp by Cnty'!AM$5)</f>
        <v>0</v>
      </c>
      <c r="AN175" s="44">
        <f>('Unadjusted-Total Exp by Cnty'!AN175/'Unadjusted-Total Exp by Cnty'!AN$5)</f>
        <v>0</v>
      </c>
      <c r="AO175" s="44">
        <f>('Unadjusted-Total Exp by Cnty'!AO175/'Unadjusted-Total Exp by Cnty'!AO$5)</f>
        <v>0</v>
      </c>
      <c r="AP175" s="44">
        <f>('Unadjusted-Total Exp by Cnty'!AP175/'Unadjusted-Total Exp by Cnty'!AP$5)</f>
        <v>0</v>
      </c>
      <c r="AQ175" s="44">
        <f>('Unadjusted-Total Exp by Cnty'!AQ175/'Unadjusted-Total Exp by Cnty'!AQ$5)</f>
        <v>0</v>
      </c>
      <c r="AR175" s="44">
        <f>('Unadjusted-Total Exp by Cnty'!AR175/'Unadjusted-Total Exp by Cnty'!AR$5)</f>
        <v>0</v>
      </c>
      <c r="AS175" s="44">
        <f>('Unadjusted-Total Exp by Cnty'!AS175/'Unadjusted-Total Exp by Cnty'!AS$5)</f>
        <v>0</v>
      </c>
      <c r="AT175" s="44">
        <f>('Unadjusted-Total Exp by Cnty'!AT175/'Unadjusted-Total Exp by Cnty'!AT$5)</f>
        <v>0.44491249659807597</v>
      </c>
      <c r="AU175" s="44">
        <f>('Unadjusted-Total Exp by Cnty'!AU175/'Unadjusted-Total Exp by Cnty'!AU$5)</f>
        <v>0</v>
      </c>
      <c r="AV175" s="44">
        <f>('Unadjusted-Total Exp by Cnty'!AV175/'Unadjusted-Total Exp by Cnty'!AV$5)</f>
        <v>0</v>
      </c>
      <c r="AW175" s="44">
        <f>('Unadjusted-Total Exp by Cnty'!AW175/'Unadjusted-Total Exp by Cnty'!AW$5)</f>
        <v>0</v>
      </c>
      <c r="AX175" s="44">
        <f>('Unadjusted-Total Exp by Cnty'!AX175/'Unadjusted-Total Exp by Cnty'!AX$5)</f>
        <v>0</v>
      </c>
      <c r="AY175" s="44">
        <f>('Unadjusted-Total Exp by Cnty'!AY175/'Unadjusted-Total Exp by Cnty'!AY$5)</f>
        <v>0</v>
      </c>
      <c r="AZ175" s="44">
        <f>('Unadjusted-Total Exp by Cnty'!AZ175/'Unadjusted-Total Exp by Cnty'!AZ$5)</f>
        <v>0</v>
      </c>
      <c r="BA175" s="44">
        <f>('Unadjusted-Total Exp by Cnty'!BA175/'Unadjusted-Total Exp by Cnty'!BA$5)</f>
        <v>0</v>
      </c>
      <c r="BB175" s="44">
        <f>('Unadjusted-Total Exp by Cnty'!BB175/'Unadjusted-Total Exp by Cnty'!BB$5)</f>
        <v>0</v>
      </c>
      <c r="BC175" s="44">
        <f>('Unadjusted-Total Exp by Cnty'!BC175/'Unadjusted-Total Exp by Cnty'!BC$5)</f>
        <v>0</v>
      </c>
      <c r="BD175" s="44">
        <f>('Unadjusted-Total Exp by Cnty'!BD175/'Unadjusted-Total Exp by Cnty'!BD$5)</f>
        <v>0.11769820567544068</v>
      </c>
      <c r="BE175" s="44">
        <f>('Unadjusted-Total Exp by Cnty'!BE175/'Unadjusted-Total Exp by Cnty'!BE$5)</f>
        <v>0</v>
      </c>
      <c r="BF175" s="44">
        <f>('Unadjusted-Total Exp by Cnty'!BF175/'Unadjusted-Total Exp by Cnty'!BF$5)</f>
        <v>117.48037859305316</v>
      </c>
      <c r="BG175" s="44">
        <f>('Unadjusted-Total Exp by Cnty'!BG175/'Unadjusted-Total Exp by Cnty'!BG$5)</f>
        <v>0</v>
      </c>
      <c r="BH175" s="44">
        <f>('Unadjusted-Total Exp by Cnty'!BH175/'Unadjusted-Total Exp by Cnty'!BH$5)</f>
        <v>0</v>
      </c>
      <c r="BI175" s="44">
        <f>('Unadjusted-Total Exp by Cnty'!BI175/'Unadjusted-Total Exp by Cnty'!BI$5)</f>
        <v>0</v>
      </c>
      <c r="BJ175" s="44">
        <f>('Unadjusted-Total Exp by Cnty'!BJ175/'Unadjusted-Total Exp by Cnty'!BJ$5)</f>
        <v>0</v>
      </c>
      <c r="BK175" s="44">
        <f>('Unadjusted-Total Exp by Cnty'!BK175/'Unadjusted-Total Exp by Cnty'!BK$5)</f>
        <v>0</v>
      </c>
      <c r="BL175" s="44">
        <f>('Unadjusted-Total Exp by Cnty'!BL175/'Unadjusted-Total Exp by Cnty'!BL$5)</f>
        <v>0</v>
      </c>
      <c r="BM175" s="44">
        <f>('Unadjusted-Total Exp by Cnty'!BM175/'Unadjusted-Total Exp by Cnty'!BM$5)</f>
        <v>0</v>
      </c>
      <c r="BN175" s="44">
        <f>('Unadjusted-Total Exp by Cnty'!BN175/'Unadjusted-Total Exp by Cnty'!BN$5)</f>
        <v>0</v>
      </c>
      <c r="BO175" s="44">
        <f>('Unadjusted-Total Exp by Cnty'!BO175/'Unadjusted-Total Exp by Cnty'!BO$5)</f>
        <v>0</v>
      </c>
      <c r="BP175" s="44">
        <f>('Unadjusted-Total Exp by Cnty'!BP175/'Unadjusted-Total Exp by Cnty'!BP$5)</f>
        <v>0</v>
      </c>
      <c r="BQ175" s="45">
        <f>('Unadjusted-Total Exp by Cnty'!BQ175/'Unadjusted-Total Exp by Cnty'!BQ$5)</f>
        <v>0</v>
      </c>
    </row>
    <row r="176" spans="1:69">
      <c r="A176" s="7"/>
      <c r="B176" s="8">
        <v>761</v>
      </c>
      <c r="C176" s="9" t="s">
        <v>178</v>
      </c>
      <c r="D176" s="44">
        <f>('Unadjusted-Total Exp by Cnty'!D176/'Unadjusted-Total Exp by Cnty'!D$5)</f>
        <v>0</v>
      </c>
      <c r="E176" s="44">
        <f>('Unadjusted-Total Exp by Cnty'!E176/'Unadjusted-Total Exp by Cnty'!E$5)</f>
        <v>1.4764811743533646</v>
      </c>
      <c r="F176" s="44">
        <f>('Unadjusted-Total Exp by Cnty'!F176/'Unadjusted-Total Exp by Cnty'!F$5)</f>
        <v>0</v>
      </c>
      <c r="G176" s="44">
        <f>('Unadjusted-Total Exp by Cnty'!G176/'Unadjusted-Total Exp by Cnty'!G$5)</f>
        <v>0</v>
      </c>
      <c r="H176" s="44">
        <f>('Unadjusted-Total Exp by Cnty'!H176/'Unadjusted-Total Exp by Cnty'!H$5)</f>
        <v>0</v>
      </c>
      <c r="I176" s="44">
        <f>('Unadjusted-Total Exp by Cnty'!I176/'Unadjusted-Total Exp by Cnty'!I$5)</f>
        <v>0</v>
      </c>
      <c r="J176" s="44">
        <f>('Unadjusted-Total Exp by Cnty'!J176/'Unadjusted-Total Exp by Cnty'!J$5)</f>
        <v>0</v>
      </c>
      <c r="K176" s="44">
        <f>('Unadjusted-Total Exp by Cnty'!K176/'Unadjusted-Total Exp by Cnty'!K$5)</f>
        <v>0</v>
      </c>
      <c r="L176" s="44">
        <f>('Unadjusted-Total Exp by Cnty'!L176/'Unadjusted-Total Exp by Cnty'!L$5)</f>
        <v>0</v>
      </c>
      <c r="M176" s="44">
        <f>('Unadjusted-Total Exp by Cnty'!M176/'Unadjusted-Total Exp by Cnty'!M$5)</f>
        <v>0</v>
      </c>
      <c r="N176" s="44">
        <f>('Unadjusted-Total Exp by Cnty'!N176/'Unadjusted-Total Exp by Cnty'!N$5)</f>
        <v>0</v>
      </c>
      <c r="O176" s="44">
        <f>('Unadjusted-Total Exp by Cnty'!O176/'Unadjusted-Total Exp by Cnty'!O$5)</f>
        <v>0</v>
      </c>
      <c r="P176" s="44">
        <f>('Unadjusted-Total Exp by Cnty'!P176/'Unadjusted-Total Exp by Cnty'!P$5)</f>
        <v>0</v>
      </c>
      <c r="Q176" s="44">
        <f>('Unadjusted-Total Exp by Cnty'!Q176/'Unadjusted-Total Exp by Cnty'!Q$5)</f>
        <v>0</v>
      </c>
      <c r="R176" s="44">
        <f>('Unadjusted-Total Exp by Cnty'!R176/'Unadjusted-Total Exp by Cnty'!R$5)</f>
        <v>0</v>
      </c>
      <c r="S176" s="44">
        <f>('Unadjusted-Total Exp by Cnty'!S176/'Unadjusted-Total Exp by Cnty'!S$5)</f>
        <v>0</v>
      </c>
      <c r="T176" s="44">
        <f>('Unadjusted-Total Exp by Cnty'!T176/'Unadjusted-Total Exp by Cnty'!T$5)</f>
        <v>0</v>
      </c>
      <c r="U176" s="44">
        <f>('Unadjusted-Total Exp by Cnty'!U176/'Unadjusted-Total Exp by Cnty'!U$5)</f>
        <v>0</v>
      </c>
      <c r="V176" s="44">
        <f>('Unadjusted-Total Exp by Cnty'!V176/'Unadjusted-Total Exp by Cnty'!V$5)</f>
        <v>0</v>
      </c>
      <c r="W176" s="44">
        <f>('Unadjusted-Total Exp by Cnty'!W176/'Unadjusted-Total Exp by Cnty'!W$5)</f>
        <v>0</v>
      </c>
      <c r="X176" s="44">
        <f>('Unadjusted-Total Exp by Cnty'!X176/'Unadjusted-Total Exp by Cnty'!X$5)</f>
        <v>0</v>
      </c>
      <c r="Y176" s="44">
        <f>('Unadjusted-Total Exp by Cnty'!Y176/'Unadjusted-Total Exp by Cnty'!Y$5)</f>
        <v>0</v>
      </c>
      <c r="Z176" s="44">
        <f>('Unadjusted-Total Exp by Cnty'!Z176/'Unadjusted-Total Exp by Cnty'!Z$5)</f>
        <v>0</v>
      </c>
      <c r="AA176" s="44">
        <f>('Unadjusted-Total Exp by Cnty'!AA176/'Unadjusted-Total Exp by Cnty'!AA$5)</f>
        <v>0</v>
      </c>
      <c r="AB176" s="44">
        <f>('Unadjusted-Total Exp by Cnty'!AB176/'Unadjusted-Total Exp by Cnty'!AB$5)</f>
        <v>0</v>
      </c>
      <c r="AC176" s="44">
        <f>('Unadjusted-Total Exp by Cnty'!AC176/'Unadjusted-Total Exp by Cnty'!AC$5)</f>
        <v>0</v>
      </c>
      <c r="AD176" s="44">
        <f>('Unadjusted-Total Exp by Cnty'!AD176/'Unadjusted-Total Exp by Cnty'!AD$5)</f>
        <v>0</v>
      </c>
      <c r="AE176" s="44">
        <f>('Unadjusted-Total Exp by Cnty'!AE176/'Unadjusted-Total Exp by Cnty'!AE$5)</f>
        <v>0</v>
      </c>
      <c r="AF176" s="44">
        <f>('Unadjusted-Total Exp by Cnty'!AF176/'Unadjusted-Total Exp by Cnty'!AF$5)</f>
        <v>0</v>
      </c>
      <c r="AG176" s="44">
        <f>('Unadjusted-Total Exp by Cnty'!AG176/'Unadjusted-Total Exp by Cnty'!AG$5)</f>
        <v>0</v>
      </c>
      <c r="AH176" s="44">
        <f>('Unadjusted-Total Exp by Cnty'!AH176/'Unadjusted-Total Exp by Cnty'!AH$5)</f>
        <v>0</v>
      </c>
      <c r="AI176" s="44">
        <f>('Unadjusted-Total Exp by Cnty'!AI176/'Unadjusted-Total Exp by Cnty'!AI$5)</f>
        <v>0</v>
      </c>
      <c r="AJ176" s="44">
        <f>('Unadjusted-Total Exp by Cnty'!AJ176/'Unadjusted-Total Exp by Cnty'!AJ$5)</f>
        <v>0</v>
      </c>
      <c r="AK176" s="44">
        <f>('Unadjusted-Total Exp by Cnty'!AK176/'Unadjusted-Total Exp by Cnty'!AK$5)</f>
        <v>0</v>
      </c>
      <c r="AL176" s="44">
        <f>('Unadjusted-Total Exp by Cnty'!AL176/'Unadjusted-Total Exp by Cnty'!AL$5)</f>
        <v>0</v>
      </c>
      <c r="AM176" s="44">
        <f>('Unadjusted-Total Exp by Cnty'!AM176/'Unadjusted-Total Exp by Cnty'!AM$5)</f>
        <v>0</v>
      </c>
      <c r="AN176" s="44">
        <f>('Unadjusted-Total Exp by Cnty'!AN176/'Unadjusted-Total Exp by Cnty'!AN$5)</f>
        <v>0</v>
      </c>
      <c r="AO176" s="44">
        <f>('Unadjusted-Total Exp by Cnty'!AO176/'Unadjusted-Total Exp by Cnty'!AO$5)</f>
        <v>0</v>
      </c>
      <c r="AP176" s="44">
        <f>('Unadjusted-Total Exp by Cnty'!AP176/'Unadjusted-Total Exp by Cnty'!AP$5)</f>
        <v>0</v>
      </c>
      <c r="AQ176" s="44">
        <f>('Unadjusted-Total Exp by Cnty'!AQ176/'Unadjusted-Total Exp by Cnty'!AQ$5)</f>
        <v>0</v>
      </c>
      <c r="AR176" s="44">
        <f>('Unadjusted-Total Exp by Cnty'!AR176/'Unadjusted-Total Exp by Cnty'!AR$5)</f>
        <v>0</v>
      </c>
      <c r="AS176" s="44">
        <f>('Unadjusted-Total Exp by Cnty'!AS176/'Unadjusted-Total Exp by Cnty'!AS$5)</f>
        <v>2.6724893226828614E-2</v>
      </c>
      <c r="AT176" s="44">
        <f>('Unadjusted-Total Exp by Cnty'!AT176/'Unadjusted-Total Exp by Cnty'!AT$5)</f>
        <v>0</v>
      </c>
      <c r="AU176" s="44">
        <f>('Unadjusted-Total Exp by Cnty'!AU176/'Unadjusted-Total Exp by Cnty'!AU$5)</f>
        <v>0</v>
      </c>
      <c r="AV176" s="44">
        <f>('Unadjusted-Total Exp by Cnty'!AV176/'Unadjusted-Total Exp by Cnty'!AV$5)</f>
        <v>0</v>
      </c>
      <c r="AW176" s="44">
        <f>('Unadjusted-Total Exp by Cnty'!AW176/'Unadjusted-Total Exp by Cnty'!AW$5)</f>
        <v>0</v>
      </c>
      <c r="AX176" s="44">
        <f>('Unadjusted-Total Exp by Cnty'!AX176/'Unadjusted-Total Exp by Cnty'!AX$5)</f>
        <v>0</v>
      </c>
      <c r="AY176" s="44">
        <f>('Unadjusted-Total Exp by Cnty'!AY176/'Unadjusted-Total Exp by Cnty'!AY$5)</f>
        <v>0</v>
      </c>
      <c r="AZ176" s="44">
        <f>('Unadjusted-Total Exp by Cnty'!AZ176/'Unadjusted-Total Exp by Cnty'!AZ$5)</f>
        <v>0</v>
      </c>
      <c r="BA176" s="44">
        <f>('Unadjusted-Total Exp by Cnty'!BA176/'Unadjusted-Total Exp by Cnty'!BA$5)</f>
        <v>0</v>
      </c>
      <c r="BB176" s="44">
        <f>('Unadjusted-Total Exp by Cnty'!BB176/'Unadjusted-Total Exp by Cnty'!BB$5)</f>
        <v>0</v>
      </c>
      <c r="BC176" s="44">
        <f>('Unadjusted-Total Exp by Cnty'!BC176/'Unadjusted-Total Exp by Cnty'!BC$5)</f>
        <v>0</v>
      </c>
      <c r="BD176" s="44">
        <f>('Unadjusted-Total Exp by Cnty'!BD176/'Unadjusted-Total Exp by Cnty'!BD$5)</f>
        <v>0</v>
      </c>
      <c r="BE176" s="44">
        <f>('Unadjusted-Total Exp by Cnty'!BE176/'Unadjusted-Total Exp by Cnty'!BE$5)</f>
        <v>0</v>
      </c>
      <c r="BF176" s="44">
        <f>('Unadjusted-Total Exp by Cnty'!BF176/'Unadjusted-Total Exp by Cnty'!BF$5)</f>
        <v>0</v>
      </c>
      <c r="BG176" s="44">
        <f>('Unadjusted-Total Exp by Cnty'!BG176/'Unadjusted-Total Exp by Cnty'!BG$5)</f>
        <v>0</v>
      </c>
      <c r="BH176" s="44">
        <f>('Unadjusted-Total Exp by Cnty'!BH176/'Unadjusted-Total Exp by Cnty'!BH$5)</f>
        <v>0</v>
      </c>
      <c r="BI176" s="44">
        <f>('Unadjusted-Total Exp by Cnty'!BI176/'Unadjusted-Total Exp by Cnty'!BI$5)</f>
        <v>0</v>
      </c>
      <c r="BJ176" s="44">
        <f>('Unadjusted-Total Exp by Cnty'!BJ176/'Unadjusted-Total Exp by Cnty'!BJ$5)</f>
        <v>0</v>
      </c>
      <c r="BK176" s="44">
        <f>('Unadjusted-Total Exp by Cnty'!BK176/'Unadjusted-Total Exp by Cnty'!BK$5)</f>
        <v>0</v>
      </c>
      <c r="BL176" s="44">
        <f>('Unadjusted-Total Exp by Cnty'!BL176/'Unadjusted-Total Exp by Cnty'!BL$5)</f>
        <v>0</v>
      </c>
      <c r="BM176" s="44">
        <f>('Unadjusted-Total Exp by Cnty'!BM176/'Unadjusted-Total Exp by Cnty'!BM$5)</f>
        <v>0</v>
      </c>
      <c r="BN176" s="44">
        <f>('Unadjusted-Total Exp by Cnty'!BN176/'Unadjusted-Total Exp by Cnty'!BN$5)</f>
        <v>0</v>
      </c>
      <c r="BO176" s="44">
        <f>('Unadjusted-Total Exp by Cnty'!BO176/'Unadjusted-Total Exp by Cnty'!BO$5)</f>
        <v>0</v>
      </c>
      <c r="BP176" s="44">
        <f>('Unadjusted-Total Exp by Cnty'!BP176/'Unadjusted-Total Exp by Cnty'!BP$5)</f>
        <v>0</v>
      </c>
      <c r="BQ176" s="45">
        <f>('Unadjusted-Total Exp by Cnty'!BQ176/'Unadjusted-Total Exp by Cnty'!BQ$5)</f>
        <v>0</v>
      </c>
    </row>
    <row r="177" spans="1:69">
      <c r="A177" s="7"/>
      <c r="B177" s="8">
        <v>764</v>
      </c>
      <c r="C177" s="9" t="s">
        <v>179</v>
      </c>
      <c r="D177" s="44">
        <f>('Unadjusted-Total Exp by Cnty'!D177/'Unadjusted-Total Exp by Cnty'!D$5)</f>
        <v>4.7754743379743383</v>
      </c>
      <c r="E177" s="44">
        <f>('Unadjusted-Total Exp by Cnty'!E177/'Unadjusted-Total Exp by Cnty'!E$5)</f>
        <v>4.1032852253078795</v>
      </c>
      <c r="F177" s="44">
        <f>('Unadjusted-Total Exp by Cnty'!F177/'Unadjusted-Total Exp by Cnty'!F$5)</f>
        <v>1.6791010157562185</v>
      </c>
      <c r="G177" s="44">
        <f>('Unadjusted-Total Exp by Cnty'!G177/'Unadjusted-Total Exp by Cnty'!G$5)</f>
        <v>5.5852714593449928</v>
      </c>
      <c r="H177" s="44">
        <f>('Unadjusted-Total Exp by Cnty'!H177/'Unadjusted-Total Exp by Cnty'!H$5)</f>
        <v>1.3918423529081281</v>
      </c>
      <c r="I177" s="44">
        <f>('Unadjusted-Total Exp by Cnty'!I177/'Unadjusted-Total Exp by Cnty'!I$5)</f>
        <v>3.0508026281187628</v>
      </c>
      <c r="J177" s="44">
        <f>('Unadjusted-Total Exp by Cnty'!J177/'Unadjusted-Total Exp by Cnty'!J$5)</f>
        <v>2.9179936305732483</v>
      </c>
      <c r="K177" s="44">
        <f>('Unadjusted-Total Exp by Cnty'!K177/'Unadjusted-Total Exp by Cnty'!K$5)</f>
        <v>1.2216425149172569</v>
      </c>
      <c r="L177" s="44">
        <f>('Unadjusted-Total Exp by Cnty'!L177/'Unadjusted-Total Exp by Cnty'!L$5)</f>
        <v>1.6212956114398422</v>
      </c>
      <c r="M177" s="44">
        <f>('Unadjusted-Total Exp by Cnty'!M177/'Unadjusted-Total Exp by Cnty'!M$5)</f>
        <v>2.6529721868751137</v>
      </c>
      <c r="N177" s="44">
        <f>('Unadjusted-Total Exp by Cnty'!N177/'Unadjusted-Total Exp by Cnty'!N$5)</f>
        <v>0</v>
      </c>
      <c r="O177" s="44">
        <f>('Unadjusted-Total Exp by Cnty'!O177/'Unadjusted-Total Exp by Cnty'!O$5)</f>
        <v>0</v>
      </c>
      <c r="P177" s="44">
        <f>('Unadjusted-Total Exp by Cnty'!P177/'Unadjusted-Total Exp by Cnty'!P$5)</f>
        <v>0</v>
      </c>
      <c r="Q177" s="44">
        <f>('Unadjusted-Total Exp by Cnty'!Q177/'Unadjusted-Total Exp by Cnty'!Q$5)</f>
        <v>0</v>
      </c>
      <c r="R177" s="44">
        <f>('Unadjusted-Total Exp by Cnty'!R177/'Unadjusted-Total Exp by Cnty'!R$5)</f>
        <v>2.1889747249979008</v>
      </c>
      <c r="S177" s="44">
        <f>('Unadjusted-Total Exp by Cnty'!S177/'Unadjusted-Total Exp by Cnty'!S$5)</f>
        <v>1.233618342561718</v>
      </c>
      <c r="T177" s="44">
        <f>('Unadjusted-Total Exp by Cnty'!T177/'Unadjusted-Total Exp by Cnty'!T$5)</f>
        <v>9.1661398504355862</v>
      </c>
      <c r="U177" s="44">
        <f>('Unadjusted-Total Exp by Cnty'!U177/'Unadjusted-Total Exp by Cnty'!U$5)</f>
        <v>6.8844240336777647</v>
      </c>
      <c r="V177" s="44">
        <f>('Unadjusted-Total Exp by Cnty'!V177/'Unadjusted-Total Exp by Cnty'!V$5)</f>
        <v>4.6544998169743241</v>
      </c>
      <c r="W177" s="44">
        <f>('Unadjusted-Total Exp by Cnty'!W177/'Unadjusted-Total Exp by Cnty'!W$5)</f>
        <v>0</v>
      </c>
      <c r="X177" s="44">
        <f>('Unadjusted-Total Exp by Cnty'!X177/'Unadjusted-Total Exp by Cnty'!X$5)</f>
        <v>2.5910065551675552</v>
      </c>
      <c r="Y177" s="44">
        <f>('Unadjusted-Total Exp by Cnty'!Y177/'Unadjusted-Total Exp by Cnty'!Y$5)</f>
        <v>5.9678150830224563</v>
      </c>
      <c r="Z177" s="44">
        <f>('Unadjusted-Total Exp by Cnty'!Z177/'Unadjusted-Total Exp by Cnty'!Z$5)</f>
        <v>5.749970754533047</v>
      </c>
      <c r="AA177" s="44">
        <f>('Unadjusted-Total Exp by Cnty'!AA177/'Unadjusted-Total Exp by Cnty'!AA$5)</f>
        <v>0</v>
      </c>
      <c r="AB177" s="44">
        <f>('Unadjusted-Total Exp by Cnty'!AB177/'Unadjusted-Total Exp by Cnty'!AB$5)</f>
        <v>2.0221966563043106</v>
      </c>
      <c r="AC177" s="44">
        <f>('Unadjusted-Total Exp by Cnty'!AC177/'Unadjusted-Total Exp by Cnty'!AC$5)</f>
        <v>2.6602193801791447</v>
      </c>
      <c r="AD177" s="44">
        <f>('Unadjusted-Total Exp by Cnty'!AD177/'Unadjusted-Total Exp by Cnty'!AD$5)</f>
        <v>0</v>
      </c>
      <c r="AE177" s="44">
        <f>('Unadjusted-Total Exp by Cnty'!AE177/'Unadjusted-Total Exp by Cnty'!AE$5)</f>
        <v>0</v>
      </c>
      <c r="AF177" s="44">
        <f>('Unadjusted-Total Exp by Cnty'!AF177/'Unadjusted-Total Exp by Cnty'!AF$5)</f>
        <v>3.1175222462614958</v>
      </c>
      <c r="AG177" s="44">
        <f>('Unadjusted-Total Exp by Cnty'!AG177/'Unadjusted-Total Exp by Cnty'!AG$5)</f>
        <v>2.7720591237597483</v>
      </c>
      <c r="AH177" s="44">
        <f>('Unadjusted-Total Exp by Cnty'!AH177/'Unadjusted-Total Exp by Cnty'!AH$5)</f>
        <v>0</v>
      </c>
      <c r="AI177" s="44">
        <f>('Unadjusted-Total Exp by Cnty'!AI177/'Unadjusted-Total Exp by Cnty'!AI$5)</f>
        <v>0</v>
      </c>
      <c r="AJ177" s="44">
        <f>('Unadjusted-Total Exp by Cnty'!AJ177/'Unadjusted-Total Exp by Cnty'!AJ$5)</f>
        <v>2.6178170411501895</v>
      </c>
      <c r="AK177" s="44">
        <f>('Unadjusted-Total Exp by Cnty'!AK177/'Unadjusted-Total Exp by Cnty'!AK$5)</f>
        <v>2.5211195159983468</v>
      </c>
      <c r="AL177" s="44">
        <f>('Unadjusted-Total Exp by Cnty'!AL177/'Unadjusted-Total Exp by Cnty'!AL$5)</f>
        <v>2.7554387453434264</v>
      </c>
      <c r="AM177" s="44">
        <f>('Unadjusted-Total Exp by Cnty'!AM177/'Unadjusted-Total Exp by Cnty'!AM$5)</f>
        <v>5.2339950974979574</v>
      </c>
      <c r="AN177" s="44">
        <f>('Unadjusted-Total Exp by Cnty'!AN177/'Unadjusted-Total Exp by Cnty'!AN$5)</f>
        <v>4.3605365425598599</v>
      </c>
      <c r="AO177" s="44">
        <f>('Unadjusted-Total Exp by Cnty'!AO177/'Unadjusted-Total Exp by Cnty'!AO$5)</f>
        <v>4.7736121510321956</v>
      </c>
      <c r="AP177" s="44">
        <f>('Unadjusted-Total Exp by Cnty'!AP177/'Unadjusted-Total Exp by Cnty'!AP$5)</f>
        <v>0</v>
      </c>
      <c r="AQ177" s="44">
        <f>('Unadjusted-Total Exp by Cnty'!AQ177/'Unadjusted-Total Exp by Cnty'!AQ$5)</f>
        <v>1.004579593332112</v>
      </c>
      <c r="AR177" s="44">
        <f>('Unadjusted-Total Exp by Cnty'!AR177/'Unadjusted-Total Exp by Cnty'!AR$5)</f>
        <v>3.7005594208060328</v>
      </c>
      <c r="AS177" s="44">
        <f>('Unadjusted-Total Exp by Cnty'!AS177/'Unadjusted-Total Exp by Cnty'!AS$5)</f>
        <v>5.3363111124272917</v>
      </c>
      <c r="AT177" s="44">
        <f>('Unadjusted-Total Exp by Cnty'!AT177/'Unadjusted-Total Exp by Cnty'!AT$5)</f>
        <v>9.6500455561997853</v>
      </c>
      <c r="AU177" s="44">
        <f>('Unadjusted-Total Exp by Cnty'!AU177/'Unadjusted-Total Exp by Cnty'!AU$5)</f>
        <v>1.9840119885275349</v>
      </c>
      <c r="AV177" s="44">
        <f>('Unadjusted-Total Exp by Cnty'!AV177/'Unadjusted-Total Exp by Cnty'!AV$5)</f>
        <v>0</v>
      </c>
      <c r="AW177" s="44">
        <f>('Unadjusted-Total Exp by Cnty'!AW177/'Unadjusted-Total Exp by Cnty'!AW$5)</f>
        <v>3.1951453613194918</v>
      </c>
      <c r="AX177" s="44">
        <f>('Unadjusted-Total Exp by Cnty'!AX177/'Unadjusted-Total Exp by Cnty'!AX$5)</f>
        <v>3.518471805169761</v>
      </c>
      <c r="AY177" s="44">
        <f>('Unadjusted-Total Exp by Cnty'!AY177/'Unadjusted-Total Exp by Cnty'!AY$5)</f>
        <v>0</v>
      </c>
      <c r="AZ177" s="44">
        <f>('Unadjusted-Total Exp by Cnty'!AZ177/'Unadjusted-Total Exp by Cnty'!AZ$5)</f>
        <v>4.2724499875384776</v>
      </c>
      <c r="BA177" s="44">
        <f>('Unadjusted-Total Exp by Cnty'!BA177/'Unadjusted-Total Exp by Cnty'!BA$5)</f>
        <v>7.2483581473713166</v>
      </c>
      <c r="BB177" s="44">
        <f>('Unadjusted-Total Exp by Cnty'!BB177/'Unadjusted-Total Exp by Cnty'!BB$5)</f>
        <v>3.0193066711535681</v>
      </c>
      <c r="BC177" s="44">
        <f>('Unadjusted-Total Exp by Cnty'!BC177/'Unadjusted-Total Exp by Cnty'!BC$5)</f>
        <v>0</v>
      </c>
      <c r="BD177" s="44">
        <f>('Unadjusted-Total Exp by Cnty'!BD177/'Unadjusted-Total Exp by Cnty'!BD$5)</f>
        <v>0.50940637103786257</v>
      </c>
      <c r="BE177" s="44">
        <f>('Unadjusted-Total Exp by Cnty'!BE177/'Unadjusted-Total Exp by Cnty'!BE$5)</f>
        <v>1.8269487531595188</v>
      </c>
      <c r="BF177" s="44">
        <f>('Unadjusted-Total Exp by Cnty'!BF177/'Unadjusted-Total Exp by Cnty'!BF$5)</f>
        <v>0</v>
      </c>
      <c r="BG177" s="44">
        <f>('Unadjusted-Total Exp by Cnty'!BG177/'Unadjusted-Total Exp by Cnty'!BG$5)</f>
        <v>0</v>
      </c>
      <c r="BH177" s="44">
        <f>('Unadjusted-Total Exp by Cnty'!BH177/'Unadjusted-Total Exp by Cnty'!BH$5)</f>
        <v>0</v>
      </c>
      <c r="BI177" s="44">
        <f>('Unadjusted-Total Exp by Cnty'!BI177/'Unadjusted-Total Exp by Cnty'!BI$5)</f>
        <v>3.2710998913398472</v>
      </c>
      <c r="BJ177" s="44">
        <f>('Unadjusted-Total Exp by Cnty'!BJ177/'Unadjusted-Total Exp by Cnty'!BJ$5)</f>
        <v>2.2453804452800061</v>
      </c>
      <c r="BK177" s="44">
        <f>('Unadjusted-Total Exp by Cnty'!BK177/'Unadjusted-Total Exp by Cnty'!BK$5)</f>
        <v>0</v>
      </c>
      <c r="BL177" s="44">
        <f>('Unadjusted-Total Exp by Cnty'!BL177/'Unadjusted-Total Exp by Cnty'!BL$5)</f>
        <v>0</v>
      </c>
      <c r="BM177" s="44">
        <f>('Unadjusted-Total Exp by Cnty'!BM177/'Unadjusted-Total Exp by Cnty'!BM$5)</f>
        <v>4.6620189626324597</v>
      </c>
      <c r="BN177" s="44">
        <f>('Unadjusted-Total Exp by Cnty'!BN177/'Unadjusted-Total Exp by Cnty'!BN$5)</f>
        <v>3.6338129064875195</v>
      </c>
      <c r="BO177" s="44">
        <f>('Unadjusted-Total Exp by Cnty'!BO177/'Unadjusted-Total Exp by Cnty'!BO$5)</f>
        <v>0</v>
      </c>
      <c r="BP177" s="44">
        <f>('Unadjusted-Total Exp by Cnty'!BP177/'Unadjusted-Total Exp by Cnty'!BP$5)</f>
        <v>0</v>
      </c>
      <c r="BQ177" s="45">
        <f>('Unadjusted-Total Exp by Cnty'!BQ177/'Unadjusted-Total Exp by Cnty'!BQ$5)</f>
        <v>0</v>
      </c>
    </row>
    <row r="178" spans="1:69">
      <c r="A178" s="7"/>
      <c r="B178" s="8">
        <v>765</v>
      </c>
      <c r="C178" s="9" t="s">
        <v>180</v>
      </c>
      <c r="D178" s="44">
        <f>('Unadjusted-Total Exp by Cnty'!D178/'Unadjusted-Total Exp by Cnty'!D$5)</f>
        <v>0</v>
      </c>
      <c r="E178" s="44">
        <f>('Unadjusted-Total Exp by Cnty'!E178/'Unadjusted-Total Exp by Cnty'!E$5)</f>
        <v>0</v>
      </c>
      <c r="F178" s="44">
        <f>('Unadjusted-Total Exp by Cnty'!F178/'Unadjusted-Total Exp by Cnty'!F$5)</f>
        <v>0</v>
      </c>
      <c r="G178" s="44">
        <f>('Unadjusted-Total Exp by Cnty'!G178/'Unadjusted-Total Exp by Cnty'!G$5)</f>
        <v>0</v>
      </c>
      <c r="H178" s="44">
        <f>('Unadjusted-Total Exp by Cnty'!H178/'Unadjusted-Total Exp by Cnty'!H$5)</f>
        <v>0</v>
      </c>
      <c r="I178" s="44">
        <f>('Unadjusted-Total Exp by Cnty'!I178/'Unadjusted-Total Exp by Cnty'!I$5)</f>
        <v>0</v>
      </c>
      <c r="J178" s="44">
        <f>('Unadjusted-Total Exp by Cnty'!J178/'Unadjusted-Total Exp by Cnty'!J$5)</f>
        <v>0</v>
      </c>
      <c r="K178" s="44">
        <f>('Unadjusted-Total Exp by Cnty'!K178/'Unadjusted-Total Exp by Cnty'!K$5)</f>
        <v>0</v>
      </c>
      <c r="L178" s="44">
        <f>('Unadjusted-Total Exp by Cnty'!L178/'Unadjusted-Total Exp by Cnty'!L$5)</f>
        <v>0</v>
      </c>
      <c r="M178" s="44">
        <f>('Unadjusted-Total Exp by Cnty'!M178/'Unadjusted-Total Exp by Cnty'!M$5)</f>
        <v>0</v>
      </c>
      <c r="N178" s="44">
        <f>('Unadjusted-Total Exp by Cnty'!N178/'Unadjusted-Total Exp by Cnty'!N$5)</f>
        <v>0</v>
      </c>
      <c r="O178" s="44">
        <f>('Unadjusted-Total Exp by Cnty'!O178/'Unadjusted-Total Exp by Cnty'!O$5)</f>
        <v>0</v>
      </c>
      <c r="P178" s="44">
        <f>('Unadjusted-Total Exp by Cnty'!P178/'Unadjusted-Total Exp by Cnty'!P$5)</f>
        <v>0</v>
      </c>
      <c r="Q178" s="44">
        <f>('Unadjusted-Total Exp by Cnty'!Q178/'Unadjusted-Total Exp by Cnty'!Q$5)</f>
        <v>0</v>
      </c>
      <c r="R178" s="44">
        <f>('Unadjusted-Total Exp by Cnty'!R178/'Unadjusted-Total Exp by Cnty'!R$5)</f>
        <v>0</v>
      </c>
      <c r="S178" s="44">
        <f>('Unadjusted-Total Exp by Cnty'!S178/'Unadjusted-Total Exp by Cnty'!S$5)</f>
        <v>0</v>
      </c>
      <c r="T178" s="44">
        <f>('Unadjusted-Total Exp by Cnty'!T178/'Unadjusted-Total Exp by Cnty'!T$5)</f>
        <v>0</v>
      </c>
      <c r="U178" s="44">
        <f>('Unadjusted-Total Exp by Cnty'!U178/'Unadjusted-Total Exp by Cnty'!U$5)</f>
        <v>0</v>
      </c>
      <c r="V178" s="44">
        <f>('Unadjusted-Total Exp by Cnty'!V178/'Unadjusted-Total Exp by Cnty'!V$5)</f>
        <v>0</v>
      </c>
      <c r="W178" s="44">
        <f>('Unadjusted-Total Exp by Cnty'!W178/'Unadjusted-Total Exp by Cnty'!W$5)</f>
        <v>0</v>
      </c>
      <c r="X178" s="44">
        <f>('Unadjusted-Total Exp by Cnty'!X178/'Unadjusted-Total Exp by Cnty'!X$5)</f>
        <v>0</v>
      </c>
      <c r="Y178" s="44">
        <f>('Unadjusted-Total Exp by Cnty'!Y178/'Unadjusted-Total Exp by Cnty'!Y$5)</f>
        <v>0</v>
      </c>
      <c r="Z178" s="44">
        <f>('Unadjusted-Total Exp by Cnty'!Z178/'Unadjusted-Total Exp by Cnty'!Z$5)</f>
        <v>0</v>
      </c>
      <c r="AA178" s="44">
        <f>('Unadjusted-Total Exp by Cnty'!AA178/'Unadjusted-Total Exp by Cnty'!AA$5)</f>
        <v>0</v>
      </c>
      <c r="AB178" s="44">
        <f>('Unadjusted-Total Exp by Cnty'!AB178/'Unadjusted-Total Exp by Cnty'!AB$5)</f>
        <v>0</v>
      </c>
      <c r="AC178" s="44">
        <f>('Unadjusted-Total Exp by Cnty'!AC178/'Unadjusted-Total Exp by Cnty'!AC$5)</f>
        <v>0</v>
      </c>
      <c r="AD178" s="44">
        <f>('Unadjusted-Total Exp by Cnty'!AD178/'Unadjusted-Total Exp by Cnty'!AD$5)</f>
        <v>2.1407289246859129E-4</v>
      </c>
      <c r="AE178" s="44">
        <f>('Unadjusted-Total Exp by Cnty'!AE178/'Unadjusted-Total Exp by Cnty'!AE$5)</f>
        <v>0</v>
      </c>
      <c r="AF178" s="44">
        <f>('Unadjusted-Total Exp by Cnty'!AF178/'Unadjusted-Total Exp by Cnty'!AF$5)</f>
        <v>0</v>
      </c>
      <c r="AG178" s="44">
        <f>('Unadjusted-Total Exp by Cnty'!AG178/'Unadjusted-Total Exp by Cnty'!AG$5)</f>
        <v>0</v>
      </c>
      <c r="AH178" s="44">
        <f>('Unadjusted-Total Exp by Cnty'!AH178/'Unadjusted-Total Exp by Cnty'!AH$5)</f>
        <v>0</v>
      </c>
      <c r="AI178" s="44">
        <f>('Unadjusted-Total Exp by Cnty'!AI178/'Unadjusted-Total Exp by Cnty'!AI$5)</f>
        <v>0</v>
      </c>
      <c r="AJ178" s="44">
        <f>('Unadjusted-Total Exp by Cnty'!AJ178/'Unadjusted-Total Exp by Cnty'!AJ$5)</f>
        <v>0</v>
      </c>
      <c r="AK178" s="44">
        <f>('Unadjusted-Total Exp by Cnty'!AK178/'Unadjusted-Total Exp by Cnty'!AK$5)</f>
        <v>0</v>
      </c>
      <c r="AL178" s="44">
        <f>('Unadjusted-Total Exp by Cnty'!AL178/'Unadjusted-Total Exp by Cnty'!AL$5)</f>
        <v>0</v>
      </c>
      <c r="AM178" s="44">
        <f>('Unadjusted-Total Exp by Cnty'!AM178/'Unadjusted-Total Exp by Cnty'!AM$5)</f>
        <v>0</v>
      </c>
      <c r="AN178" s="44">
        <f>('Unadjusted-Total Exp by Cnty'!AN178/'Unadjusted-Total Exp by Cnty'!AN$5)</f>
        <v>0</v>
      </c>
      <c r="AO178" s="44">
        <f>('Unadjusted-Total Exp by Cnty'!AO178/'Unadjusted-Total Exp by Cnty'!AO$5)</f>
        <v>0</v>
      </c>
      <c r="AP178" s="44">
        <f>('Unadjusted-Total Exp by Cnty'!AP178/'Unadjusted-Total Exp by Cnty'!AP$5)</f>
        <v>0</v>
      </c>
      <c r="AQ178" s="44">
        <f>('Unadjusted-Total Exp by Cnty'!AQ178/'Unadjusted-Total Exp by Cnty'!AQ$5)</f>
        <v>0</v>
      </c>
      <c r="AR178" s="44">
        <f>('Unadjusted-Total Exp by Cnty'!AR178/'Unadjusted-Total Exp by Cnty'!AR$5)</f>
        <v>0</v>
      </c>
      <c r="AS178" s="44">
        <f>('Unadjusted-Total Exp by Cnty'!AS178/'Unadjusted-Total Exp by Cnty'!AS$5)</f>
        <v>0</v>
      </c>
      <c r="AT178" s="44">
        <f>('Unadjusted-Total Exp by Cnty'!AT178/'Unadjusted-Total Exp by Cnty'!AT$5)</f>
        <v>0</v>
      </c>
      <c r="AU178" s="44">
        <f>('Unadjusted-Total Exp by Cnty'!AU178/'Unadjusted-Total Exp by Cnty'!AU$5)</f>
        <v>0</v>
      </c>
      <c r="AV178" s="44">
        <f>('Unadjusted-Total Exp by Cnty'!AV178/'Unadjusted-Total Exp by Cnty'!AV$5)</f>
        <v>0</v>
      </c>
      <c r="AW178" s="44">
        <f>('Unadjusted-Total Exp by Cnty'!AW178/'Unadjusted-Total Exp by Cnty'!AW$5)</f>
        <v>0</v>
      </c>
      <c r="AX178" s="44">
        <f>('Unadjusted-Total Exp by Cnty'!AX178/'Unadjusted-Total Exp by Cnty'!AX$5)</f>
        <v>0</v>
      </c>
      <c r="AY178" s="44">
        <f>('Unadjusted-Total Exp by Cnty'!AY178/'Unadjusted-Total Exp by Cnty'!AY$5)</f>
        <v>4.052592634754397E-4</v>
      </c>
      <c r="AZ178" s="44">
        <f>('Unadjusted-Total Exp by Cnty'!AZ178/'Unadjusted-Total Exp by Cnty'!AZ$5)</f>
        <v>0</v>
      </c>
      <c r="BA178" s="44">
        <f>('Unadjusted-Total Exp by Cnty'!BA178/'Unadjusted-Total Exp by Cnty'!BA$5)</f>
        <v>0</v>
      </c>
      <c r="BB178" s="44">
        <f>('Unadjusted-Total Exp by Cnty'!BB178/'Unadjusted-Total Exp by Cnty'!BB$5)</f>
        <v>0</v>
      </c>
      <c r="BC178" s="44">
        <f>('Unadjusted-Total Exp by Cnty'!BC178/'Unadjusted-Total Exp by Cnty'!BC$5)</f>
        <v>0</v>
      </c>
      <c r="BD178" s="44">
        <f>('Unadjusted-Total Exp by Cnty'!BD178/'Unadjusted-Total Exp by Cnty'!BD$5)</f>
        <v>0</v>
      </c>
      <c r="BE178" s="44">
        <f>('Unadjusted-Total Exp by Cnty'!BE178/'Unadjusted-Total Exp by Cnty'!BE$5)</f>
        <v>0</v>
      </c>
      <c r="BF178" s="44">
        <f>('Unadjusted-Total Exp by Cnty'!BF178/'Unadjusted-Total Exp by Cnty'!BF$5)</f>
        <v>0</v>
      </c>
      <c r="BG178" s="44">
        <f>('Unadjusted-Total Exp by Cnty'!BG178/'Unadjusted-Total Exp by Cnty'!BG$5)</f>
        <v>0</v>
      </c>
      <c r="BH178" s="44">
        <f>('Unadjusted-Total Exp by Cnty'!BH178/'Unadjusted-Total Exp by Cnty'!BH$5)</f>
        <v>0</v>
      </c>
      <c r="BI178" s="44">
        <f>('Unadjusted-Total Exp by Cnty'!BI178/'Unadjusted-Total Exp by Cnty'!BI$5)</f>
        <v>0</v>
      </c>
      <c r="BJ178" s="44">
        <f>('Unadjusted-Total Exp by Cnty'!BJ178/'Unadjusted-Total Exp by Cnty'!BJ$5)</f>
        <v>0</v>
      </c>
      <c r="BK178" s="44">
        <f>('Unadjusted-Total Exp by Cnty'!BK178/'Unadjusted-Total Exp by Cnty'!BK$5)</f>
        <v>0</v>
      </c>
      <c r="BL178" s="44">
        <f>('Unadjusted-Total Exp by Cnty'!BL178/'Unadjusted-Total Exp by Cnty'!BL$5)</f>
        <v>0</v>
      </c>
      <c r="BM178" s="44">
        <f>('Unadjusted-Total Exp by Cnty'!BM178/'Unadjusted-Total Exp by Cnty'!BM$5)</f>
        <v>0</v>
      </c>
      <c r="BN178" s="44">
        <f>('Unadjusted-Total Exp by Cnty'!BN178/'Unadjusted-Total Exp by Cnty'!BN$5)</f>
        <v>0</v>
      </c>
      <c r="BO178" s="44">
        <f>('Unadjusted-Total Exp by Cnty'!BO178/'Unadjusted-Total Exp by Cnty'!BO$5)</f>
        <v>0</v>
      </c>
      <c r="BP178" s="44">
        <f>('Unadjusted-Total Exp by Cnty'!BP178/'Unadjusted-Total Exp by Cnty'!BP$5)</f>
        <v>0</v>
      </c>
      <c r="BQ178" s="45">
        <f>('Unadjusted-Total Exp by Cnty'!BQ178/'Unadjusted-Total Exp by Cnty'!BQ$5)</f>
        <v>0</v>
      </c>
    </row>
    <row r="179" spans="1:69" ht="15" thickBot="1">
      <c r="A179" s="7"/>
      <c r="B179" s="8">
        <v>769</v>
      </c>
      <c r="C179" s="9" t="s">
        <v>181</v>
      </c>
      <c r="D179" s="44">
        <f>('Unadjusted-Total Exp by Cnty'!D179/'Unadjusted-Total Exp by Cnty'!D$5)</f>
        <v>0</v>
      </c>
      <c r="E179" s="44">
        <f>('Unadjusted-Total Exp by Cnty'!E179/'Unadjusted-Total Exp by Cnty'!E$5)</f>
        <v>0.28116729595257417</v>
      </c>
      <c r="F179" s="44">
        <f>('Unadjusted-Total Exp by Cnty'!F179/'Unadjusted-Total Exp by Cnty'!F$5)</f>
        <v>0</v>
      </c>
      <c r="G179" s="44">
        <f>('Unadjusted-Total Exp by Cnty'!G179/'Unadjusted-Total Exp by Cnty'!G$5)</f>
        <v>0</v>
      </c>
      <c r="H179" s="44">
        <f>('Unadjusted-Total Exp by Cnty'!H179/'Unadjusted-Total Exp by Cnty'!H$5)</f>
        <v>0</v>
      </c>
      <c r="I179" s="44">
        <f>('Unadjusted-Total Exp by Cnty'!I179/'Unadjusted-Total Exp by Cnty'!I$5)</f>
        <v>8.2591069321268626E-2</v>
      </c>
      <c r="J179" s="44">
        <f>('Unadjusted-Total Exp by Cnty'!J179/'Unadjusted-Total Exp by Cnty'!J$5)</f>
        <v>0</v>
      </c>
      <c r="K179" s="44">
        <f>('Unadjusted-Total Exp by Cnty'!K179/'Unadjusted-Total Exp by Cnty'!K$5)</f>
        <v>0</v>
      </c>
      <c r="L179" s="44">
        <f>('Unadjusted-Total Exp by Cnty'!L179/'Unadjusted-Total Exp by Cnty'!L$5)</f>
        <v>0</v>
      </c>
      <c r="M179" s="44">
        <f>('Unadjusted-Total Exp by Cnty'!M179/'Unadjusted-Total Exp by Cnty'!M$5)</f>
        <v>0</v>
      </c>
      <c r="N179" s="44">
        <f>('Unadjusted-Total Exp by Cnty'!N179/'Unadjusted-Total Exp by Cnty'!N$5)</f>
        <v>0</v>
      </c>
      <c r="O179" s="44">
        <f>('Unadjusted-Total Exp by Cnty'!O179/'Unadjusted-Total Exp by Cnty'!O$5)</f>
        <v>0</v>
      </c>
      <c r="P179" s="44">
        <f>('Unadjusted-Total Exp by Cnty'!P179/'Unadjusted-Total Exp by Cnty'!P$5)</f>
        <v>0</v>
      </c>
      <c r="Q179" s="44">
        <f>('Unadjusted-Total Exp by Cnty'!Q179/'Unadjusted-Total Exp by Cnty'!Q$5)</f>
        <v>68.160616061606163</v>
      </c>
      <c r="R179" s="44">
        <f>('Unadjusted-Total Exp by Cnty'!R179/'Unadjusted-Total Exp by Cnty'!R$5)</f>
        <v>0</v>
      </c>
      <c r="S179" s="44">
        <f>('Unadjusted-Total Exp by Cnty'!S179/'Unadjusted-Total Exp by Cnty'!S$5)</f>
        <v>0</v>
      </c>
      <c r="T179" s="44">
        <f>('Unadjusted-Total Exp by Cnty'!T179/'Unadjusted-Total Exp by Cnty'!T$5)</f>
        <v>0</v>
      </c>
      <c r="U179" s="44">
        <f>('Unadjusted-Total Exp by Cnty'!U179/'Unadjusted-Total Exp by Cnty'!U$5)</f>
        <v>0</v>
      </c>
      <c r="V179" s="44">
        <f>('Unadjusted-Total Exp by Cnty'!V179/'Unadjusted-Total Exp by Cnty'!V$5)</f>
        <v>0</v>
      </c>
      <c r="W179" s="44">
        <f>('Unadjusted-Total Exp by Cnty'!W179/'Unadjusted-Total Exp by Cnty'!W$5)</f>
        <v>0</v>
      </c>
      <c r="X179" s="44">
        <f>('Unadjusted-Total Exp by Cnty'!X179/'Unadjusted-Total Exp by Cnty'!X$5)</f>
        <v>0</v>
      </c>
      <c r="Y179" s="44">
        <f>('Unadjusted-Total Exp by Cnty'!Y179/'Unadjusted-Total Exp by Cnty'!Y$5)</f>
        <v>0</v>
      </c>
      <c r="Z179" s="44">
        <f>('Unadjusted-Total Exp by Cnty'!Z179/'Unadjusted-Total Exp by Cnty'!Z$5)</f>
        <v>0</v>
      </c>
      <c r="AA179" s="44">
        <f>('Unadjusted-Total Exp by Cnty'!AA179/'Unadjusted-Total Exp by Cnty'!AA$5)</f>
        <v>0</v>
      </c>
      <c r="AB179" s="44">
        <f>('Unadjusted-Total Exp by Cnty'!AB179/'Unadjusted-Total Exp by Cnty'!AB$5)</f>
        <v>0</v>
      </c>
      <c r="AC179" s="44">
        <f>('Unadjusted-Total Exp by Cnty'!AC179/'Unadjusted-Total Exp by Cnty'!AC$5)</f>
        <v>0</v>
      </c>
      <c r="AD179" s="44">
        <f>('Unadjusted-Total Exp by Cnty'!AD179/'Unadjusted-Total Exp by Cnty'!AD$5)</f>
        <v>0</v>
      </c>
      <c r="AE179" s="44">
        <f>('Unadjusted-Total Exp by Cnty'!AE179/'Unadjusted-Total Exp by Cnty'!AE$5)</f>
        <v>0</v>
      </c>
      <c r="AF179" s="44">
        <f>('Unadjusted-Total Exp by Cnty'!AF179/'Unadjusted-Total Exp by Cnty'!AF$5)</f>
        <v>0</v>
      </c>
      <c r="AG179" s="44">
        <f>('Unadjusted-Total Exp by Cnty'!AG179/'Unadjusted-Total Exp by Cnty'!AG$5)</f>
        <v>0</v>
      </c>
      <c r="AH179" s="44">
        <f>('Unadjusted-Total Exp by Cnty'!AH179/'Unadjusted-Total Exp by Cnty'!AH$5)</f>
        <v>0</v>
      </c>
      <c r="AI179" s="44">
        <f>('Unadjusted-Total Exp by Cnty'!AI179/'Unadjusted-Total Exp by Cnty'!AI$5)</f>
        <v>0</v>
      </c>
      <c r="AJ179" s="44">
        <f>('Unadjusted-Total Exp by Cnty'!AJ179/'Unadjusted-Total Exp by Cnty'!AJ$5)</f>
        <v>0</v>
      </c>
      <c r="AK179" s="44">
        <f>('Unadjusted-Total Exp by Cnty'!AK179/'Unadjusted-Total Exp by Cnty'!AK$5)</f>
        <v>0</v>
      </c>
      <c r="AL179" s="44">
        <f>('Unadjusted-Total Exp by Cnty'!AL179/'Unadjusted-Total Exp by Cnty'!AL$5)</f>
        <v>0</v>
      </c>
      <c r="AM179" s="44">
        <f>('Unadjusted-Total Exp by Cnty'!AM179/'Unadjusted-Total Exp by Cnty'!AM$5)</f>
        <v>0</v>
      </c>
      <c r="AN179" s="44">
        <f>('Unadjusted-Total Exp by Cnty'!AN179/'Unadjusted-Total Exp by Cnty'!AN$5)</f>
        <v>0</v>
      </c>
      <c r="AO179" s="44">
        <f>('Unadjusted-Total Exp by Cnty'!AO179/'Unadjusted-Total Exp by Cnty'!AO$5)</f>
        <v>0</v>
      </c>
      <c r="AP179" s="44">
        <f>('Unadjusted-Total Exp by Cnty'!AP179/'Unadjusted-Total Exp by Cnty'!AP$5)</f>
        <v>0</v>
      </c>
      <c r="AQ179" s="44">
        <f>('Unadjusted-Total Exp by Cnty'!AQ179/'Unadjusted-Total Exp by Cnty'!AQ$5)</f>
        <v>5.1489481788071275E-3</v>
      </c>
      <c r="AR179" s="44">
        <f>('Unadjusted-Total Exp by Cnty'!AR179/'Unadjusted-Total Exp by Cnty'!AR$5)</f>
        <v>0</v>
      </c>
      <c r="AS179" s="44">
        <f>('Unadjusted-Total Exp by Cnty'!AS179/'Unadjusted-Total Exp by Cnty'!AS$5)</f>
        <v>0</v>
      </c>
      <c r="AT179" s="44">
        <f>('Unadjusted-Total Exp by Cnty'!AT179/'Unadjusted-Total Exp by Cnty'!AT$5)</f>
        <v>0</v>
      </c>
      <c r="AU179" s="44">
        <f>('Unadjusted-Total Exp by Cnty'!AU179/'Unadjusted-Total Exp by Cnty'!AU$5)</f>
        <v>0</v>
      </c>
      <c r="AV179" s="44">
        <f>('Unadjusted-Total Exp by Cnty'!AV179/'Unadjusted-Total Exp by Cnty'!AV$5)</f>
        <v>0.61748152877861895</v>
      </c>
      <c r="AW179" s="44">
        <f>('Unadjusted-Total Exp by Cnty'!AW179/'Unadjusted-Total Exp by Cnty'!AW$5)</f>
        <v>0</v>
      </c>
      <c r="AX179" s="44">
        <f>('Unadjusted-Total Exp by Cnty'!AX179/'Unadjusted-Total Exp by Cnty'!AX$5)</f>
        <v>0</v>
      </c>
      <c r="AY179" s="44">
        <f>('Unadjusted-Total Exp by Cnty'!AY179/'Unadjusted-Total Exp by Cnty'!AY$5)</f>
        <v>0.38335932608571915</v>
      </c>
      <c r="AZ179" s="44">
        <f>('Unadjusted-Total Exp by Cnty'!AZ179/'Unadjusted-Total Exp by Cnty'!AZ$5)</f>
        <v>0</v>
      </c>
      <c r="BA179" s="44">
        <f>('Unadjusted-Total Exp by Cnty'!BA179/'Unadjusted-Total Exp by Cnty'!BA$5)</f>
        <v>0</v>
      </c>
      <c r="BB179" s="44">
        <f>('Unadjusted-Total Exp by Cnty'!BB179/'Unadjusted-Total Exp by Cnty'!BB$5)</f>
        <v>0</v>
      </c>
      <c r="BC179" s="44">
        <f>('Unadjusted-Total Exp by Cnty'!BC179/'Unadjusted-Total Exp by Cnty'!BC$5)</f>
        <v>0</v>
      </c>
      <c r="BD179" s="44">
        <f>('Unadjusted-Total Exp by Cnty'!BD179/'Unadjusted-Total Exp by Cnty'!BD$5)</f>
        <v>0</v>
      </c>
      <c r="BE179" s="44">
        <f>('Unadjusted-Total Exp by Cnty'!BE179/'Unadjusted-Total Exp by Cnty'!BE$5)</f>
        <v>0.95605057767262791</v>
      </c>
      <c r="BF179" s="44">
        <f>('Unadjusted-Total Exp by Cnty'!BF179/'Unadjusted-Total Exp by Cnty'!BF$5)</f>
        <v>0</v>
      </c>
      <c r="BG179" s="44">
        <f>('Unadjusted-Total Exp by Cnty'!BG179/'Unadjusted-Total Exp by Cnty'!BG$5)</f>
        <v>0</v>
      </c>
      <c r="BH179" s="44">
        <f>('Unadjusted-Total Exp by Cnty'!BH179/'Unadjusted-Total Exp by Cnty'!BH$5)</f>
        <v>0</v>
      </c>
      <c r="BI179" s="44">
        <f>('Unadjusted-Total Exp by Cnty'!BI179/'Unadjusted-Total Exp by Cnty'!BI$5)</f>
        <v>0</v>
      </c>
      <c r="BJ179" s="44">
        <f>('Unadjusted-Total Exp by Cnty'!BJ179/'Unadjusted-Total Exp by Cnty'!BJ$5)</f>
        <v>0</v>
      </c>
      <c r="BK179" s="44">
        <f>('Unadjusted-Total Exp by Cnty'!BK179/'Unadjusted-Total Exp by Cnty'!BK$5)</f>
        <v>0</v>
      </c>
      <c r="BL179" s="44">
        <f>('Unadjusted-Total Exp by Cnty'!BL179/'Unadjusted-Total Exp by Cnty'!BL$5)</f>
        <v>0</v>
      </c>
      <c r="BM179" s="44">
        <f>('Unadjusted-Total Exp by Cnty'!BM179/'Unadjusted-Total Exp by Cnty'!BM$5)</f>
        <v>0</v>
      </c>
      <c r="BN179" s="44">
        <f>('Unadjusted-Total Exp by Cnty'!BN179/'Unadjusted-Total Exp by Cnty'!BN$5)</f>
        <v>0</v>
      </c>
      <c r="BO179" s="44">
        <f>('Unadjusted-Total Exp by Cnty'!BO179/'Unadjusted-Total Exp by Cnty'!BO$5)</f>
        <v>0</v>
      </c>
      <c r="BP179" s="44">
        <f>('Unadjusted-Total Exp by Cnty'!BP179/'Unadjusted-Total Exp by Cnty'!BP$5)</f>
        <v>0</v>
      </c>
      <c r="BQ179" s="45">
        <f>('Unadjusted-Total Exp by Cnty'!BQ179/'Unadjusted-Total Exp by Cnty'!BQ$5)</f>
        <v>0</v>
      </c>
    </row>
    <row r="180" spans="1:69" ht="16.149999999999999" thickBot="1">
      <c r="A180" s="18" t="s">
        <v>182</v>
      </c>
      <c r="B180" s="19"/>
      <c r="C180" s="20"/>
      <c r="D180" s="47">
        <f>('Unadjusted-Total Exp by Cnty'!D180/'Unadjusted-Total Exp by Cnty'!D$5)</f>
        <v>3643.8846642096642</v>
      </c>
      <c r="E180" s="47">
        <f>('Unadjusted-Total Exp by Cnty'!E180/'Unadjusted-Total Exp by Cnty'!E$5)</f>
        <v>3525.4604608490067</v>
      </c>
      <c r="F180" s="47">
        <f>('Unadjusted-Total Exp by Cnty'!F180/'Unadjusted-Total Exp by Cnty'!F$5)</f>
        <v>5044.9477885307524</v>
      </c>
      <c r="G180" s="47">
        <f>('Unadjusted-Total Exp by Cnty'!G180/'Unadjusted-Total Exp by Cnty'!G$5)</f>
        <v>3402.6195552959216</v>
      </c>
      <c r="H180" s="47">
        <f>('Unadjusted-Total Exp by Cnty'!H180/'Unadjusted-Total Exp by Cnty'!H$5)</f>
        <v>3272.1908366925572</v>
      </c>
      <c r="I180" s="47">
        <f>('Unadjusted-Total Exp by Cnty'!I180/'Unadjusted-Total Exp by Cnty'!I$5)</f>
        <v>4759.8893938372876</v>
      </c>
      <c r="J180" s="47">
        <f>('Unadjusted-Total Exp by Cnty'!J180/'Unadjusted-Total Exp by Cnty'!J$5)</f>
        <v>2582.1657498552404</v>
      </c>
      <c r="K180" s="47">
        <f>('Unadjusted-Total Exp by Cnty'!K180/'Unadjusted-Total Exp by Cnty'!K$5)</f>
        <v>7734.9029178056689</v>
      </c>
      <c r="L180" s="47">
        <f>('Unadjusted-Total Exp by Cnty'!L180/'Unadjusted-Total Exp by Cnty'!L$5)</f>
        <v>3178.6505424063116</v>
      </c>
      <c r="M180" s="47">
        <f>('Unadjusted-Total Exp by Cnty'!M180/'Unadjusted-Total Exp by Cnty'!M$5)</f>
        <v>3458.6664069736239</v>
      </c>
      <c r="N180" s="47">
        <f>('Unadjusted-Total Exp by Cnty'!N180/'Unadjusted-Total Exp by Cnty'!N$5)</f>
        <v>6667.9463853008911</v>
      </c>
      <c r="O180" s="47">
        <f>('Unadjusted-Total Exp by Cnty'!O180/'Unadjusted-Total Exp by Cnty'!O$5)</f>
        <v>3107.5216301200981</v>
      </c>
      <c r="P180" s="47">
        <f>('Unadjusted-Total Exp by Cnty'!P180/'Unadjusted-Total Exp by Cnty'!P$5)</f>
        <v>3898.5810888088295</v>
      </c>
      <c r="Q180" s="47">
        <f>('Unadjusted-Total Exp by Cnty'!Q180/'Unadjusted-Total Exp by Cnty'!Q$5)</f>
        <v>4249.6453592727694</v>
      </c>
      <c r="R180" s="47">
        <f>('Unadjusted-Total Exp by Cnty'!R180/'Unadjusted-Total Exp by Cnty'!R$5)</f>
        <v>3388.1031152909563</v>
      </c>
      <c r="S180" s="47">
        <f>('Unadjusted-Total Exp by Cnty'!S180/'Unadjusted-Total Exp by Cnty'!S$5)</f>
        <v>3807.0758970907646</v>
      </c>
      <c r="T180" s="47">
        <f>('Unadjusted-Total Exp by Cnty'!T180/'Unadjusted-Total Exp by Cnty'!T$5)</f>
        <v>7224.444453010562</v>
      </c>
      <c r="U180" s="47">
        <f>('Unadjusted-Total Exp by Cnty'!U180/'Unadjusted-Total Exp by Cnty'!U$5)</f>
        <v>2970.9374845230859</v>
      </c>
      <c r="V180" s="47">
        <f>('Unadjusted-Total Exp by Cnty'!V180/'Unadjusted-Total Exp by Cnty'!V$5)</f>
        <v>3170.4276002719239</v>
      </c>
      <c r="W180" s="47">
        <f>('Unadjusted-Total Exp by Cnty'!W180/'Unadjusted-Total Exp by Cnty'!W$5)</f>
        <v>3839.3353188785641</v>
      </c>
      <c r="X180" s="47">
        <f>('Unadjusted-Total Exp by Cnty'!X180/'Unadjusted-Total Exp by Cnty'!X$5)</f>
        <v>6725.1095999509898</v>
      </c>
      <c r="Y180" s="47">
        <f>('Unadjusted-Total Exp by Cnty'!Y180/'Unadjusted-Total Exp by Cnty'!Y$5)</f>
        <v>4064.3799283154121</v>
      </c>
      <c r="Z180" s="47">
        <f>('Unadjusted-Total Exp by Cnty'!Z180/'Unadjusted-Total Exp by Cnty'!Z$5)</f>
        <v>3473.1553909144081</v>
      </c>
      <c r="AA180" s="47">
        <f>('Unadjusted-Total Exp by Cnty'!AA180/'Unadjusted-Total Exp by Cnty'!AA$5)</f>
        <v>6350.636728206382</v>
      </c>
      <c r="AB180" s="47">
        <f>('Unadjusted-Total Exp by Cnty'!AB180/'Unadjusted-Total Exp by Cnty'!AB$5)</f>
        <v>2805.4596186326585</v>
      </c>
      <c r="AC180" s="47">
        <f>('Unadjusted-Total Exp by Cnty'!AC180/'Unadjusted-Total Exp by Cnty'!AC$5)</f>
        <v>2475.6153087129378</v>
      </c>
      <c r="AD180" s="47">
        <f>('Unadjusted-Total Exp by Cnty'!AD180/'Unadjusted-Total Exp by Cnty'!AD$5)</f>
        <v>6877.6974877573011</v>
      </c>
      <c r="AE180" s="47">
        <f>('Unadjusted-Total Exp by Cnty'!AE180/'Unadjusted-Total Exp by Cnty'!AE$5)</f>
        <v>2147.7776996484181</v>
      </c>
      <c r="AF180" s="47">
        <f>('Unadjusted-Total Exp by Cnty'!AF180/'Unadjusted-Total Exp by Cnty'!AF$5)</f>
        <v>4198.2990684284869</v>
      </c>
      <c r="AG180" s="47">
        <f>('Unadjusted-Total Exp by Cnty'!AG180/'Unadjusted-Total Exp by Cnty'!AG$5)</f>
        <v>2978.6270670858685</v>
      </c>
      <c r="AH180" s="47">
        <f>('Unadjusted-Total Exp by Cnty'!AH180/'Unadjusted-Total Exp by Cnty'!AH$5)</f>
        <v>0</v>
      </c>
      <c r="AI180" s="47">
        <f>('Unadjusted-Total Exp by Cnty'!AI180/'Unadjusted-Total Exp by Cnty'!AI$5)</f>
        <v>3072.939187515482</v>
      </c>
      <c r="AJ180" s="47">
        <f>('Unadjusted-Total Exp by Cnty'!AJ180/'Unadjusted-Total Exp by Cnty'!AJ$5)</f>
        <v>2867.829156911771</v>
      </c>
      <c r="AK180" s="47">
        <f>('Unadjusted-Total Exp by Cnty'!AK180/'Unadjusted-Total Exp by Cnty'!AK$5)</f>
        <v>5111.7132632283337</v>
      </c>
      <c r="AL180" s="47">
        <f>('Unadjusted-Total Exp by Cnty'!AL180/'Unadjusted-Total Exp by Cnty'!AL$5)</f>
        <v>3236.8506151317097</v>
      </c>
      <c r="AM180" s="47">
        <f>('Unadjusted-Total Exp by Cnty'!AM180/'Unadjusted-Total Exp by Cnty'!AM$5)</f>
        <v>3530.2601859417441</v>
      </c>
      <c r="AN180" s="47">
        <f>('Unadjusted-Total Exp by Cnty'!AN180/'Unadjusted-Total Exp by Cnty'!AN$5)</f>
        <v>4511.4807571768833</v>
      </c>
      <c r="AO180" s="47">
        <f>('Unadjusted-Total Exp by Cnty'!AO180/'Unadjusted-Total Exp by Cnty'!AO$5)</f>
        <v>4174.8211573430317</v>
      </c>
      <c r="AP180" s="47">
        <f>('Unadjusted-Total Exp by Cnty'!AP180/'Unadjusted-Total Exp by Cnty'!AP$5)</f>
        <v>6184.4842412743483</v>
      </c>
      <c r="AQ180" s="47">
        <f>('Unadjusted-Total Exp by Cnty'!AQ180/'Unadjusted-Total Exp by Cnty'!AQ$5)</f>
        <v>2785.4013134768766</v>
      </c>
      <c r="AR180" s="47">
        <f>('Unadjusted-Total Exp by Cnty'!AR180/'Unadjusted-Total Exp by Cnty'!AR$5)</f>
        <v>6998.7676162287298</v>
      </c>
      <c r="AS180" s="47">
        <f>('Unadjusted-Total Exp by Cnty'!AS180/'Unadjusted-Total Exp by Cnty'!AS$5)</f>
        <v>8359.4310342461449</v>
      </c>
      <c r="AT180" s="47">
        <f>('Unadjusted-Total Exp by Cnty'!AT180/'Unadjusted-Total Exp by Cnty'!AT$5)</f>
        <v>18239.264036634286</v>
      </c>
      <c r="AU180" s="47">
        <f>('Unadjusted-Total Exp by Cnty'!AU180/'Unadjusted-Total Exp by Cnty'!AU$5)</f>
        <v>4843.7362623185099</v>
      </c>
      <c r="AV180" s="47">
        <f>('Unadjusted-Total Exp by Cnty'!AV180/'Unadjusted-Total Exp by Cnty'!AV$5)</f>
        <v>4361.2546748152881</v>
      </c>
      <c r="AW180" s="47">
        <f>('Unadjusted-Total Exp by Cnty'!AW180/'Unadjusted-Total Exp by Cnty'!AW$5)</f>
        <v>3791.7982369730494</v>
      </c>
      <c r="AX180" s="47">
        <f>('Unadjusted-Total Exp by Cnty'!AX180/'Unadjusted-Total Exp by Cnty'!AX$5)</f>
        <v>5340.6444987142913</v>
      </c>
      <c r="AY180" s="47">
        <f>('Unadjusted-Total Exp by Cnty'!AY180/'Unadjusted-Total Exp by Cnty'!AY$5)</f>
        <v>3780.943523251181</v>
      </c>
      <c r="AZ180" s="47">
        <f>('Unadjusted-Total Exp by Cnty'!AZ180/'Unadjusted-Total Exp by Cnty'!AZ$5)</f>
        <v>2549.1775643008041</v>
      </c>
      <c r="BA180" s="47">
        <f>('Unadjusted-Total Exp by Cnty'!BA180/'Unadjusted-Total Exp by Cnty'!BA$5)</f>
        <v>4495.288311122682</v>
      </c>
      <c r="BB180" s="47">
        <f>('Unadjusted-Total Exp by Cnty'!BB180/'Unadjusted-Total Exp by Cnty'!BB$5)</f>
        <v>8276.3795364470097</v>
      </c>
      <c r="BC180" s="47">
        <f>('Unadjusted-Total Exp by Cnty'!BC180/'Unadjusted-Total Exp by Cnty'!BC$5)</f>
        <v>1959.5893387294136</v>
      </c>
      <c r="BD180" s="47">
        <f>('Unadjusted-Total Exp by Cnty'!BD180/'Unadjusted-Total Exp by Cnty'!BD$5)</f>
        <v>3749.3775459120493</v>
      </c>
      <c r="BE180" s="47">
        <f>('Unadjusted-Total Exp by Cnty'!BE180/'Unadjusted-Total Exp by Cnty'!BE$5)</f>
        <v>5124.4326630026289</v>
      </c>
      <c r="BF180" s="47">
        <f>('Unadjusted-Total Exp by Cnty'!BF180/'Unadjusted-Total Exp by Cnty'!BF$5)</f>
        <v>4140.3767646516271</v>
      </c>
      <c r="BG180" s="47">
        <f>('Unadjusted-Total Exp by Cnty'!BG180/'Unadjusted-Total Exp by Cnty'!BG$5)</f>
        <v>2824.880121515791</v>
      </c>
      <c r="BH180" s="47">
        <f>('Unadjusted-Total Exp by Cnty'!BH180/'Unadjusted-Total Exp by Cnty'!BH$5)</f>
        <v>6377.9905368755963</v>
      </c>
      <c r="BI180" s="47">
        <f>('Unadjusted-Total Exp by Cnty'!BI180/'Unadjusted-Total Exp by Cnty'!BI$5)</f>
        <v>4040.6645852119491</v>
      </c>
      <c r="BJ180" s="47">
        <f>('Unadjusted-Total Exp by Cnty'!BJ180/'Unadjusted-Total Exp by Cnty'!BJ$5)</f>
        <v>4327.8271932422513</v>
      </c>
      <c r="BK180" s="47">
        <f>('Unadjusted-Total Exp by Cnty'!BK180/'Unadjusted-Total Exp by Cnty'!BK$5)</f>
        <v>3317.7646321070233</v>
      </c>
      <c r="BL180" s="47">
        <f>('Unadjusted-Total Exp by Cnty'!BL180/'Unadjusted-Total Exp by Cnty'!BL$5)</f>
        <v>4935.6083648436779</v>
      </c>
      <c r="BM180" s="47">
        <f>('Unadjusted-Total Exp by Cnty'!BM180/'Unadjusted-Total Exp by Cnty'!BM$5)</f>
        <v>1586.1492842535788</v>
      </c>
      <c r="BN180" s="47">
        <f>('Unadjusted-Total Exp by Cnty'!BN180/'Unadjusted-Total Exp by Cnty'!BN$5)</f>
        <v>2857.3413218395731</v>
      </c>
      <c r="BO180" s="47">
        <f>('Unadjusted-Total Exp by Cnty'!BO180/'Unadjusted-Total Exp by Cnty'!BO$5)</f>
        <v>3931.3896538376466</v>
      </c>
      <c r="BP180" s="47">
        <f>('Unadjusted-Total Exp by Cnty'!BP180/'Unadjusted-Total Exp by Cnty'!BP$5)</f>
        <v>8389.5327925895708</v>
      </c>
      <c r="BQ180" s="22">
        <f>('Unadjusted-Total Exp by Cnty'!BQ180/'Unadjusted-Total Exp by Cnty'!BQ$5)</f>
        <v>4643.2047691885318</v>
      </c>
    </row>
    <row r="181" spans="1:69">
      <c r="A181" s="17"/>
      <c r="B181" s="23"/>
      <c r="C181" s="23"/>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c r="BG181" s="24"/>
      <c r="BH181" s="24"/>
      <c r="BI181" s="24"/>
      <c r="BJ181" s="24"/>
      <c r="BK181" s="24"/>
      <c r="BL181" s="24"/>
      <c r="BM181" s="24"/>
      <c r="BN181" s="24"/>
      <c r="BO181" s="24"/>
      <c r="BP181" s="24"/>
      <c r="BQ181" s="25"/>
    </row>
    <row r="182" spans="1:69">
      <c r="A182" s="17" t="s">
        <v>260</v>
      </c>
      <c r="B182" s="23"/>
      <c r="C182" s="23"/>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c r="BG182" s="24"/>
      <c r="BH182" s="24"/>
      <c r="BI182" s="24"/>
      <c r="BJ182" s="24"/>
      <c r="BK182" s="24"/>
      <c r="BL182" s="24"/>
      <c r="BM182" s="24"/>
      <c r="BN182" s="24"/>
      <c r="BO182" s="24"/>
      <c r="BP182" s="24"/>
      <c r="BQ182" s="25"/>
    </row>
    <row r="183" spans="1:69" ht="15" thickBot="1">
      <c r="A183" s="79" t="s">
        <v>261</v>
      </c>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80"/>
      <c r="BA183" s="80"/>
      <c r="BB183" s="80"/>
      <c r="BC183" s="80"/>
      <c r="BD183" s="80"/>
      <c r="BE183" s="80"/>
      <c r="BF183" s="80"/>
      <c r="BG183" s="80"/>
      <c r="BH183" s="80"/>
      <c r="BI183" s="80"/>
      <c r="BJ183" s="80"/>
      <c r="BK183" s="80"/>
      <c r="BL183" s="80"/>
      <c r="BM183" s="80"/>
      <c r="BN183" s="80"/>
      <c r="BO183" s="80"/>
      <c r="BP183" s="80"/>
      <c r="BQ183" s="81"/>
    </row>
  </sheetData>
  <mergeCells count="3">
    <mergeCell ref="A4:C4"/>
    <mergeCell ref="A5:C5"/>
    <mergeCell ref="A183:BQ183"/>
  </mergeCells>
  <pageMargins left="0.5" right="0.5" top="0.5" bottom="0.5" header="0.3" footer="0.3"/>
  <pageSetup paperSize="5" scale="36" fitToWidth="3" fitToHeight="2" orientation="landscape" r:id="rId1"/>
  <headerFooter>
    <oddFooter>&amp;L&amp;14Office of Economic and Demographic Research&amp;R&amp;14Page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14BB846C438846A5724D53EC091CD7" ma:contentTypeVersion="20" ma:contentTypeDescription="Create a new document." ma:contentTypeScope="" ma:versionID="ed474ae72b622a9ae0118ae4be80b1c6">
  <xsd:schema xmlns:xsd="http://www.w3.org/2001/XMLSchema" xmlns:xs="http://www.w3.org/2001/XMLSchema" xmlns:p="http://schemas.microsoft.com/office/2006/metadata/properties" xmlns:ns1="http://schemas.microsoft.com/sharepoint/v3" xmlns:ns2="565fee76-5c69-47ec-8d5c-de6706c05df9" xmlns:ns3="ffad7b3e-4bd2-4749-8b08-92dc5af8bdb4" targetNamespace="http://schemas.microsoft.com/office/2006/metadata/properties" ma:root="true" ma:fieldsID="976fd0cf839903f011b3d2c32a87236f" ns1:_="" ns2:_="" ns3:_="">
    <xsd:import namespace="http://schemas.microsoft.com/sharepoint/v3"/>
    <xsd:import namespace="565fee76-5c69-47ec-8d5c-de6706c05df9"/>
    <xsd:import namespace="ffad7b3e-4bd2-4749-8b08-92dc5af8bd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fee76-5c69-47ec-8d5c-de6706c05df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66a42c1-3c32-4b0f-9346-66f8283914e4}" ma:internalName="TaxCatchAll" ma:showField="CatchAllData" ma:web="565fee76-5c69-47ec-8d5c-de6706c05df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ad7b3e-4bd2-4749-8b08-92dc5af8bd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f8e0c7d-1306-4f30-8931-762c1820ac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565fee76-5c69-47ec-8d5c-de6706c05df9" xsi:nil="true"/>
    <_ip_UnifiedCompliancePolicyProperties xmlns="http://schemas.microsoft.com/sharepoint/v3" xsi:nil="true"/>
    <lcf76f155ced4ddcb4097134ff3c332f xmlns="ffad7b3e-4bd2-4749-8b08-92dc5af8bdb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C564A7-BDC4-422A-9F85-C92F401BF708}"/>
</file>

<file path=customXml/itemProps2.xml><?xml version="1.0" encoding="utf-8"?>
<ds:datastoreItem xmlns:ds="http://schemas.openxmlformats.org/officeDocument/2006/customXml" ds:itemID="{85886FA2-BF91-4066-8D37-F082FB0EAE30}"/>
</file>

<file path=customXml/itemProps3.xml><?xml version="1.0" encoding="utf-8"?>
<ds:datastoreItem xmlns:ds="http://schemas.openxmlformats.org/officeDocument/2006/customXml" ds:itemID="{3CB7A51A-6AFF-47C3-9ED5-88AAA19EBAFC}"/>
</file>

<file path=docProps/app.xml><?xml version="1.0" encoding="utf-8"?>
<Properties xmlns="http://schemas.openxmlformats.org/officeDocument/2006/extended-properties" xmlns:vt="http://schemas.openxmlformats.org/officeDocument/2006/docPropsVTypes">
  <Application>Microsoft Excel Online</Application>
  <Manager/>
  <Company>Florida Legislature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ocain.steve</dc:creator>
  <cp:keywords/>
  <dc:description/>
  <cp:lastModifiedBy>Jeff Scala</cp:lastModifiedBy>
  <cp:revision/>
  <dcterms:created xsi:type="dcterms:W3CDTF">2015-06-25T14:42:43Z</dcterms:created>
  <dcterms:modified xsi:type="dcterms:W3CDTF">2025-05-19T16:10:52Z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0x010100FE14BB846C438846A5724D53EC091CD7</vt:lpwstr>
  </property>
  <property fmtid="{D5CDD505-2E9C-101B-9397-08002B2CF9AE}" pid="3" name="MediaServiceImageTags">
    <vt:lpwstr/>
  </property>
</Properties>
</file>